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13_oddělení\Čech\2_ISP\2021\2021_1-12\ISP_svodky\"/>
    </mc:Choice>
  </mc:AlternateContent>
  <xr:revisionPtr revIDLastSave="0" documentId="13_ncr:1_{1E62116A-69AD-4638-A33E-13CFA38BA005}" xr6:coauthVersionLast="47" xr6:coauthVersionMax="47" xr10:uidLastSave="{00000000-0000-0000-0000-000000000000}"/>
  <bookViews>
    <workbookView xWindow="-120" yWindow="-120" windowWidth="29040" windowHeight="15720" tabRatio="620" xr2:uid="{00000000-000D-0000-FFFF-FFFF00000000}"/>
  </bookViews>
  <sheets>
    <sheet name="Obsah" sheetId="1" r:id="rId1"/>
    <sheet name="Úvod" sheetId="24" r:id="rId2"/>
    <sheet name="Číselník" sheetId="94" r:id="rId3"/>
    <sheet name="1" sheetId="39" r:id="rId4"/>
    <sheet name="2a" sheetId="40" r:id="rId5"/>
    <sheet name="2b" sheetId="70" r:id="rId6"/>
    <sheet name="2c" sheetId="97" r:id="rId7"/>
    <sheet name="3a" sheetId="42" r:id="rId8"/>
    <sheet name="3b" sheetId="69" r:id="rId9"/>
    <sheet name="3c" sheetId="98" r:id="rId10"/>
    <sheet name="4a" sheetId="79" r:id="rId11"/>
    <sheet name="4b" sheetId="82" r:id="rId12"/>
    <sheet name="5a" sheetId="77" r:id="rId13"/>
    <sheet name="5b" sheetId="78" r:id="rId14"/>
    <sheet name="5c" sheetId="95" r:id="rId15"/>
    <sheet name="5d" sheetId="46" r:id="rId16"/>
    <sheet name="6a" sheetId="35" r:id="rId17"/>
    <sheet name="6b" sheetId="86" r:id="rId18"/>
    <sheet name="6c" sheetId="91" r:id="rId19"/>
  </sheets>
  <externalReferences>
    <externalReference r:id="rId20"/>
    <externalReference r:id="rId21"/>
  </externalReferences>
  <definedNames>
    <definedName name="ARCHIV">[1]Archiv!$A$1:$Z$65536</definedName>
    <definedName name="_xlnm.Database">'[2]seznam.posl.xls'!$A$1:$B$7901</definedName>
    <definedName name="_xlnm.Print_Titles" localSheetId="12">'5a'!$B:$C</definedName>
    <definedName name="_xlnm.Print_Titles" localSheetId="13">'5b'!$B:$C</definedName>
    <definedName name="_xlnm.Print_Titles" localSheetId="14">'5c'!$B:$C</definedName>
    <definedName name="_xlnm.Print_Titles" localSheetId="15">'5d'!$B:$C</definedName>
    <definedName name="_xlnm.Print_Area" localSheetId="3">'1'!$B$1:$AE$153</definedName>
    <definedName name="_xlnm.Print_Area" localSheetId="4">'2a'!$B$1:$AG$250</definedName>
    <definedName name="_xlnm.Print_Area" localSheetId="5">'2b'!$B$1:$AJ$250</definedName>
    <definedName name="_xlnm.Print_Area" localSheetId="6">'2c'!$B$1:$W$250</definedName>
    <definedName name="_xlnm.Print_Area" localSheetId="7">'3a'!$B$1:$U$255</definedName>
    <definedName name="_xlnm.Print_Area" localSheetId="8">'3b'!$B$1:$X$255</definedName>
    <definedName name="_xlnm.Print_Area" localSheetId="9">'3c'!$B$1:$O$255</definedName>
    <definedName name="_xlnm.Print_Area" localSheetId="10">'4a'!$B$1:$Z$82</definedName>
    <definedName name="_xlnm.Print_Area" localSheetId="11">'4b'!$B$1:$Z$82</definedName>
    <definedName name="_xlnm.Print_Area" localSheetId="12">'5a'!$B$135:$AJ$187,'5a'!$B$1:$X$134</definedName>
    <definedName name="_xlnm.Print_Area" localSheetId="13">'5b'!$B$1:$X$134,'5b'!$B$135:$AJ$187</definedName>
    <definedName name="_xlnm.Print_Area" localSheetId="14">'5c'!$B$1:$X$134,'5c'!$B$135:$AJ$187</definedName>
    <definedName name="_xlnm.Print_Area" localSheetId="15">'5d'!$B$1:$X$134,'5d'!$B$135:$AJ$187</definedName>
    <definedName name="_xlnm.Print_Area" localSheetId="16">'6a'!$B$1:$M$141</definedName>
    <definedName name="_xlnm.Print_Area" localSheetId="17">'6b'!$B$1:$M$161</definedName>
    <definedName name="_xlnm.Print_Area" localSheetId="18">'6c'!$B$1:$M$121</definedName>
    <definedName name="_xlnm.Print_Area" localSheetId="2">Číselník!$B$1:$F$41</definedName>
    <definedName name="_xlnm.Print_Area" localSheetId="0">Obsah!$B$1:$R$26</definedName>
    <definedName name="_xlnm.Print_Area" localSheetId="1">Úvod!$A$1:$N$70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1" l="1"/>
  <c r="B25" i="1"/>
  <c r="B24" i="1"/>
  <c r="B22" i="1"/>
  <c r="B21" i="1"/>
  <c r="B20" i="1"/>
  <c r="B19" i="1"/>
  <c r="B17" i="1"/>
  <c r="B16" i="1"/>
  <c r="B14" i="1"/>
  <c r="B13" i="1"/>
  <c r="B12" i="1"/>
  <c r="B10" i="1"/>
  <c r="B9" i="1"/>
  <c r="B8" i="1"/>
  <c r="B6" i="1" l="1"/>
</calcChain>
</file>

<file path=xl/sharedStrings.xml><?xml version="1.0" encoding="utf-8"?>
<sst xmlns="http://schemas.openxmlformats.org/spreadsheetml/2006/main" count="13696" uniqueCount="357">
  <si>
    <t xml:space="preserve">Plat za práci přesčas </t>
  </si>
  <si>
    <t>Plat při výkonu jiné práce</t>
  </si>
  <si>
    <t>Ostatní složky platu jinde nespecifikované</t>
  </si>
  <si>
    <t>Odměna za pracovní pohotovost celkem</t>
  </si>
  <si>
    <t>z toho</t>
  </si>
  <si>
    <t>Podíl mužů z celkového počtu</t>
  </si>
  <si>
    <t>Rok</t>
  </si>
  <si>
    <t>Průměrný
plat
 v regionu</t>
  </si>
  <si>
    <t>Podíl
plat žen /
 plat
v regionu</t>
  </si>
  <si>
    <t>Podíl
plat muži /
 plat
v regionu</t>
  </si>
  <si>
    <t>Podíl
plat celkem /
 plat
v regionu</t>
  </si>
  <si>
    <t>Zřizovatelé: MŠMT, obec, kraj
Zákon č. 262/2006, § 109 odst. 3</t>
  </si>
  <si>
    <t>Vysokoškolské vzdělání - kód R, T, V</t>
  </si>
  <si>
    <t>NUTS</t>
  </si>
  <si>
    <t>Česká republika</t>
  </si>
  <si>
    <t>CZ010</t>
  </si>
  <si>
    <t>CZ020</t>
  </si>
  <si>
    <t>Středočeský</t>
  </si>
  <si>
    <t>CZ031</t>
  </si>
  <si>
    <t>Jihočeský</t>
  </si>
  <si>
    <t>CZ032</t>
  </si>
  <si>
    <t>Plzeňský</t>
  </si>
  <si>
    <t>CZ041</t>
  </si>
  <si>
    <t>Karlovarský</t>
  </si>
  <si>
    <t>CZ042</t>
  </si>
  <si>
    <t>Ústecký</t>
  </si>
  <si>
    <t>CZ051</t>
  </si>
  <si>
    <t>Liberecký</t>
  </si>
  <si>
    <t>CZ052</t>
  </si>
  <si>
    <t>Královéhradecký</t>
  </si>
  <si>
    <t>CZ053</t>
  </si>
  <si>
    <t>Pardubický</t>
  </si>
  <si>
    <t>Vysočina</t>
  </si>
  <si>
    <t>Jihomoravský</t>
  </si>
  <si>
    <t>CZ071</t>
  </si>
  <si>
    <t>Olomoucký</t>
  </si>
  <si>
    <t>CZ072</t>
  </si>
  <si>
    <t>Zlínský</t>
  </si>
  <si>
    <t>CZ080</t>
  </si>
  <si>
    <t>Moravskoslezský</t>
  </si>
  <si>
    <t>Ženy</t>
  </si>
  <si>
    <t>Muži</t>
  </si>
  <si>
    <t>Celkem</t>
  </si>
  <si>
    <t>ženy</t>
  </si>
  <si>
    <t>muži</t>
  </si>
  <si>
    <t>Zřizovatelé: MŠMT, obec, kraj
Zákon č. 262/2006, § 109 odst. 3</t>
  </si>
  <si>
    <t>celkem</t>
  </si>
  <si>
    <t>KKOV kód D, E, H, J</t>
  </si>
  <si>
    <t>KKOV kód K, L, M</t>
  </si>
  <si>
    <t>KKOV kód N</t>
  </si>
  <si>
    <t>KKOV kód R, T, V</t>
  </si>
  <si>
    <t>Úvod</t>
  </si>
  <si>
    <t>Vysvětlivky základních ukazatelů:</t>
  </si>
  <si>
    <t>Informačním systémem o platech se rozumí shromažďování, zpracovávání a uchovávání údajů o prostředcích na platy a na odměny za pracovní pohotovost, průměrných výdělcích a o osobních údajích zaměstnanců ovlivňujících výši platu s půlroční periodicitou.</t>
  </si>
  <si>
    <t>Základním souborem je soubor ekonomických subjektů definovaný „Automatizovaným rozpočtovým informačním systémem“ (ARIS) spravovaným Ministerstvem financí (MF). Informační systém MF – ARIS obsahuje informace z účetního a finančního výkaznictví organizačních složek státu, kapitol státního rozpočtu, státních příspěvkových organizací, státních fondů, územních samosprávných celků a jimi zřizovaných příspěvkových organizací v ČR.</t>
  </si>
  <si>
    <t xml:space="preserve">Upozornění </t>
  </si>
  <si>
    <t xml:space="preserve">Ležatá čárka ( – ) v tabulce na místě údaje značí, že se jev nevyskytoval. </t>
  </si>
  <si>
    <t>Tečka ( . ) na místě čísla značí, že údaj není k dispozici nebo je nespolehlivý.</t>
  </si>
  <si>
    <t>Ležatý křížek (x) značí, že zápis není možný z logických důvodů.</t>
  </si>
  <si>
    <t>Výraz “v tom” ... jde o úplný výčet, tj. součet dílčích údajů se musí rovnat údaji celkovému.</t>
  </si>
  <si>
    <t>Výraz “z toho” ... jde o neúplný výčet, tj. součet dílčích údajů se celkovému údaji rovnat nemusí.</t>
  </si>
  <si>
    <t>vyšší odborné vzdělání</t>
  </si>
  <si>
    <t>Střední a střední vzdělání s výučním listem - kód D, E, H, J</t>
  </si>
  <si>
    <t>Střední vzdělání s maturitní zkouškou - kód K, L, M</t>
  </si>
  <si>
    <t>střední vzdělání s maturitní zkouškou</t>
  </si>
  <si>
    <t>střední a střední vzdělání s výučním listem</t>
  </si>
  <si>
    <t>Podíl
mužů</t>
  </si>
  <si>
    <t>věk</t>
  </si>
  <si>
    <t>Zřizovatelé: MŠMT, obec, kraj
Zákon č. 262/2006, § 109 odst. 3</t>
  </si>
  <si>
    <t>.</t>
  </si>
  <si>
    <t>CZ063</t>
  </si>
  <si>
    <t>CZ064</t>
  </si>
  <si>
    <t>(uvedené písmenné kódy se nachází na 5. pozici v kódu oboru vzdělání)</t>
  </si>
  <si>
    <t>index
2013/2012</t>
  </si>
  <si>
    <t>Hl. m. Praha</t>
  </si>
  <si>
    <t>Platový stupeň /
Délka praxe</t>
  </si>
  <si>
    <t>index
2014/2013</t>
  </si>
  <si>
    <t>Vyšší odborné vzdělání - kód N, P</t>
  </si>
  <si>
    <t>8. platová třída</t>
  </si>
  <si>
    <t>9. platová třída</t>
  </si>
  <si>
    <t>10. platová třída</t>
  </si>
  <si>
    <t>11. platová třída</t>
  </si>
  <si>
    <t>12. platová třída</t>
  </si>
  <si>
    <t>13. platová třída</t>
  </si>
  <si>
    <t>index
2015/2014</t>
  </si>
  <si>
    <t>index
2016/2015</t>
  </si>
  <si>
    <t xml:space="preserve">Příplatek za práci ve svátek </t>
  </si>
  <si>
    <t xml:space="preserve">Platový tarif </t>
  </si>
  <si>
    <t>Příplatky celkem</t>
  </si>
  <si>
    <t>Příplatek za práci přesčas</t>
  </si>
  <si>
    <t>Příplatek za práci v sobotu a neděli</t>
  </si>
  <si>
    <t>Příplatek za vedení</t>
  </si>
  <si>
    <t>Příplatek osobní</t>
  </si>
  <si>
    <t>Příplatky zvláštní</t>
  </si>
  <si>
    <t>Příplatek za práci v noční době</t>
  </si>
  <si>
    <t>Příplatek za práci ve ztíženém pracovním prostředí</t>
  </si>
  <si>
    <t>Příplatek za rozdělenou směnu</t>
  </si>
  <si>
    <t>Příplatek specializační pedagogického pracovníka</t>
  </si>
  <si>
    <t>Odměny a cílové odměny</t>
  </si>
  <si>
    <t>Náhrady platu celkem</t>
  </si>
  <si>
    <t>Náhrady za dovolenou</t>
  </si>
  <si>
    <t>Doplatek do nejnižší úrovně zaručené mzdy</t>
  </si>
  <si>
    <t>Příplatky ostatní</t>
  </si>
  <si>
    <t>5         do 27 let</t>
  </si>
  <si>
    <t>2         do 6 let</t>
  </si>
  <si>
    <t>4         do 19 let</t>
  </si>
  <si>
    <t>6         do 32 let</t>
  </si>
  <si>
    <t>7         nad 32 let</t>
  </si>
  <si>
    <t>1         do 2 let</t>
  </si>
  <si>
    <t>3         do 12 let</t>
  </si>
  <si>
    <t>Zdroj: Vlastní výpočty MŠMT na základě dat z ISP</t>
  </si>
  <si>
    <t>Řídící pracovníci pro pedagogické záležitosti</t>
  </si>
  <si>
    <t>Speciální pedagogové</t>
  </si>
  <si>
    <t>Pedagogičtí psychologové</t>
  </si>
  <si>
    <t>65+</t>
  </si>
  <si>
    <t>Ostatní pedagogičtí pracovníci</t>
  </si>
  <si>
    <t>index
2017/2016</t>
  </si>
  <si>
    <t>nejvyšší dosažené vzdělání</t>
  </si>
  <si>
    <r>
      <t>Nejvyšší dosažené vzdělání</t>
    </r>
    <r>
      <rPr>
        <sz val="10"/>
        <rFont val="Calibri"/>
        <family val="2"/>
        <charset val="238"/>
        <scheme val="minor"/>
      </rPr>
      <t xml:space="preserve"> je rozděleno dle soustavy oborů vzdělání (nařízení vlády č. 211/2010 Sb., o soustavě oborů vzdělání v základním, středním a vyšším odborném vzdělávání, ve znění pozdějších předpisů) na:</t>
    </r>
  </si>
  <si>
    <t>Ostatní školy</t>
  </si>
  <si>
    <t>PEDAGOGIČTÍ PRACOVNÍCI</t>
  </si>
  <si>
    <t>Pedagogové volného času</t>
  </si>
  <si>
    <t>Pedagogové v oblasti DVPP</t>
  </si>
  <si>
    <t xml:space="preserve">Podíly mužů z celkového počtu pedagogických pracovníků v regionálním školství </t>
  </si>
  <si>
    <t>Předškolní výchova</t>
  </si>
  <si>
    <t>Základní školy</t>
  </si>
  <si>
    <t>Střední školy a konzervatoře</t>
  </si>
  <si>
    <t>Vyšší odborné školy</t>
  </si>
  <si>
    <t>OSTATNÍ PEDAGOGIČTÍ PRACOVNÍCI</t>
  </si>
  <si>
    <t>35-39</t>
  </si>
  <si>
    <t>40-44</t>
  </si>
  <si>
    <t>45-49</t>
  </si>
  <si>
    <t>50-54</t>
  </si>
  <si>
    <t>55-59</t>
  </si>
  <si>
    <t>60-64</t>
  </si>
  <si>
    <t>25-29</t>
  </si>
  <si>
    <t>30-34</t>
  </si>
  <si>
    <t>Oblast vzdělávání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</si>
  <si>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ostatních pedagogických pracovnících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</si>
  <si>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 xml:space="preserve">Do kategorie řídících pracovníků jsou zařazeni na základě klasifikace CZ-ISCO pouze řídící pracovníci, u kterých činí řídící činnost více než 50 % pracovní doby. </t>
  </si>
  <si>
    <r>
      <rPr>
        <b/>
        <u/>
        <sz val="10"/>
        <rFont val="Calibri"/>
        <family val="2"/>
        <charset val="238"/>
        <scheme val="minor"/>
      </rPr>
      <t>Zdrojem</t>
    </r>
    <r>
      <rPr>
        <b/>
        <sz val="10"/>
        <rFont val="Calibri"/>
        <family val="2"/>
        <charset val="238"/>
        <scheme val="minor"/>
      </rPr>
      <t xml:space="preserve"> jsou data z Informačního systému o platech</t>
    </r>
    <r>
      <rPr>
        <sz val="10"/>
        <rFont val="Calibri"/>
        <family val="2"/>
        <charset val="238"/>
        <scheme val="minor"/>
      </rPr>
      <t xml:space="preserve"> spravovaného Ministerstvem financí. Informační systém o platech pro zaměstnance je realizován na základě zákona č. 262/2006 Sb., zákoníku práce, § 137 a nařízení vlády č. 289/2002 Sb., ve znění nařízení vlády č. 514/2004 Sb. V rámci regionálního školství sem předávají údaje všechny právní subjekty vykonávající činnost školy nebo školského zařízení odměňující své zaměstnance na základě §109 odst. 3 zákona č. 262/2006 Sb., zákoníku práce. </t>
    </r>
  </si>
  <si>
    <r>
      <t xml:space="preserve">Průměrný měsíční plat </t>
    </r>
    <r>
      <rPr>
        <sz val="10"/>
        <rFont val="Calibri"/>
        <family val="2"/>
        <charset val="238"/>
        <scheme val="minor"/>
      </rPr>
      <t>– je vypočten z celkového platu zúčtovaného k výplatě vydělením koeficientem průměrného evidenčního přepočteného stavu zaměstnance a vydělením počtem měsíců za sledované období. Představuje tedy podíl platu připadající na jednoho zaměstnance evidenčního počtu za měsíc. Do platu se zahrnují základní platy, příplatky a doplatky k platu, odměny, náhrady  platů, odměny za pracovní pohotovost a jiné složky platu, které byly v daném období zaměstnancům zúčtovány k výplatě.</t>
    </r>
  </si>
  <si>
    <r>
      <t xml:space="preserve">Od roku 2011 vycházejí údaje o pracovním zařazení z kategorií nově zavedené </t>
    </r>
    <r>
      <rPr>
        <b/>
        <sz val="10"/>
        <rFont val="Calibri"/>
        <family val="2"/>
        <charset val="238"/>
        <scheme val="minor"/>
      </rPr>
      <t>klasifikace zaměstnání CZ-ISCO</t>
    </r>
    <r>
      <rPr>
        <sz val="10"/>
        <rFont val="Calibri"/>
        <family val="2"/>
        <charset val="238"/>
        <scheme val="minor"/>
      </rPr>
      <t xml:space="preserve">, proto v tabulkách nejsou publikovány dřívější roky. </t>
    </r>
  </si>
  <si>
    <r>
      <t xml:space="preserve">Jedná se o údaje za oblast regionálního školství, kdy </t>
    </r>
    <r>
      <rPr>
        <b/>
        <sz val="10"/>
        <rFont val="Calibri"/>
        <family val="2"/>
        <charset val="238"/>
        <scheme val="minor"/>
      </rPr>
      <t>zřizovatelem</t>
    </r>
    <r>
      <rPr>
        <sz val="10"/>
        <rFont val="Calibri"/>
        <family val="2"/>
        <charset val="238"/>
        <scheme val="minor"/>
      </rPr>
      <t xml:space="preserve"> je: </t>
    </r>
  </si>
  <si>
    <r>
      <t xml:space="preserve">Při odměňování zaměstnanců je uplatňován </t>
    </r>
    <r>
      <rPr>
        <b/>
        <sz val="10"/>
        <rFont val="Calibri"/>
        <family val="2"/>
        <charset val="238"/>
        <scheme val="minor"/>
      </rPr>
      <t>zákon č. 262/2006 Sb., zákoník práce, § 109 odst. 3</t>
    </r>
    <r>
      <rPr>
        <sz val="10"/>
        <rFont val="Calibri"/>
        <family val="2"/>
        <charset val="238"/>
        <scheme val="minor"/>
      </rPr>
      <t>.</t>
    </r>
  </si>
  <si>
    <t>vysokoškolské</t>
  </si>
  <si>
    <t>bakalářské</t>
  </si>
  <si>
    <t>magisterské</t>
  </si>
  <si>
    <t>doktorské</t>
  </si>
  <si>
    <t>CELKEM</t>
  </si>
  <si>
    <t>ŽENY</t>
  </si>
  <si>
    <t>MUŽI</t>
  </si>
  <si>
    <t>4. platová třída</t>
  </si>
  <si>
    <t>5. platová třída</t>
  </si>
  <si>
    <t>6. platová třída</t>
  </si>
  <si>
    <t>7. platová třída</t>
  </si>
  <si>
    <t>Příplatek za přímou pedagogickou činnost nad stanovený rozsah</t>
  </si>
  <si>
    <t>Pohlaví</t>
  </si>
  <si>
    <t>CZ0</t>
  </si>
  <si>
    <t>Řídící pracovníci ostatních škol podle pohlaví a území</t>
  </si>
  <si>
    <t>Ostatní pedagogičtí pracovníci v RgŠ  podle pohlaví a území</t>
  </si>
  <si>
    <t>Řídící pracovníci v oblasti předškolní výchovy (kromě pracovníků pro žáky se speciálními vzdělávacími potřebami)</t>
  </si>
  <si>
    <t>Řídící pracovníci v oblasti předškolní výchovy pro žáky se speciálními vzdělávacími potřebami</t>
  </si>
  <si>
    <t>Řídící pracovníci na základních školách (kromě pracovníků pro žáky se speciálními vzdělávacími potřebami)</t>
  </si>
  <si>
    <t>Řídící pracovníci na středních školách (kromě pracovníků pro žáky se speciálními vzdělávacími potřebami)</t>
  </si>
  <si>
    <t>Řídící pracovníci na konzervatořích (kromě pracovníků pro žáky se speciálními vzdělávacími potřebami)</t>
  </si>
  <si>
    <t>Řídící pracovníci na vyšších odborných školách (kromě pracovníků pro žáky se speciálními vzdělávacími potřebami)</t>
  </si>
  <si>
    <t>Řídící pracovníci na školách pro žáky se speciálními vzdělávacími potřebami</t>
  </si>
  <si>
    <t>Ostatní řídící pracovníci v oblasti vzdělávání</t>
  </si>
  <si>
    <t>Učitelé v přípravných třídách ZŠ</t>
  </si>
  <si>
    <t>Učitelé v oblasti předškolní výchovy (kromě učitelů pro děti se SVP)</t>
  </si>
  <si>
    <t>Učitelé v MŠ pro děti se SVP</t>
  </si>
  <si>
    <t>Učitelé na 1. stupni základních škol (kromě v přípravných třídách ZŠ)</t>
  </si>
  <si>
    <t>Učitelé na 2. stupni základních škol</t>
  </si>
  <si>
    <t>Učitelé na ZŠ pro děti se SVP</t>
  </si>
  <si>
    <t>Učitelé odborných předmětů (kromě pro žáky se speciálními vzdělávacími potřebami)</t>
  </si>
  <si>
    <t>Učitelé praktického vyučování (kromě pro žáky se speciálními vzdělávacími potřebami)</t>
  </si>
  <si>
    <t>Učitelé odborného výcviku (kromě pro žáky se speciálními vzdělávacími potřebami)</t>
  </si>
  <si>
    <t>Učitelé všeobecně vzdělávacích předmětů na středních školách (kromě pro žáky se speciálními vzdělávacími potřebami)</t>
  </si>
  <si>
    <t>Učitelé na konzervatořích (kromě pro žáky se speciálními vzdělávacími potřebami)</t>
  </si>
  <si>
    <t>Učitelé na středních školách a konzervatořích pro žáky se SVP</t>
  </si>
  <si>
    <t>Učitelé na vyšších odborných školách (kromě pro studenty se speciálními vzdělávacími potřebami)</t>
  </si>
  <si>
    <t>Učitelé na vyšších odborných školách pro žáky se speciálními vzdělávacími potřebami</t>
  </si>
  <si>
    <t>Lektoři a učitelé jazyků na ostatních školách</t>
  </si>
  <si>
    <t>Lektoři a učitelé hudby na ostatních školách</t>
  </si>
  <si>
    <t>Lektoři a učitelé umění na ostatních školách (učitel tance, kreslení, divadla a dalších uměleckých předmětů, kromě hudby)</t>
  </si>
  <si>
    <t>Lektoři a učitelé ICT na ostatních školách</t>
  </si>
  <si>
    <t>Vychovatelé pro děti se speciálními vzdělávacími potřebami</t>
  </si>
  <si>
    <t>Vychovatelé (kromě vychovatelů pro osoby se speciálními vzdělávacími potřebami)</t>
  </si>
  <si>
    <t>Asistenti učitelů</t>
  </si>
  <si>
    <t>Asistenti vychovatelů</t>
  </si>
  <si>
    <t>Asistenti pedagogů v poradenských zařízeních</t>
  </si>
  <si>
    <t>Sportovní trenéři a instruktoři na školách se sportovním zaměřením</t>
  </si>
  <si>
    <t>Ostatní specialisté a odborní pracovníci v oblasti výchovy a vzdělávání jinde neuvedení</t>
  </si>
  <si>
    <t>Učitelé na 1. stupni základních škol (včetně přípravných tříd ZŠ)</t>
  </si>
  <si>
    <t>Klasifikace zaměstnání CZ-ISCO</t>
  </si>
  <si>
    <t>Kategorie pedagogů</t>
  </si>
  <si>
    <t>Věk</t>
  </si>
  <si>
    <t>Nejvyšší dosažené vzdělání</t>
  </si>
  <si>
    <t>Složky platu</t>
  </si>
  <si>
    <t>Platové třídy a platové stupně</t>
  </si>
  <si>
    <t>Krajské srovnání</t>
  </si>
  <si>
    <t>Základní přehled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</si>
  <si>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řídících pracovnících pro pedagogické záležitosti</t>
    </r>
    <r>
      <rPr>
        <sz val="10"/>
        <rFont val="Calibri"/>
        <family val="2"/>
        <charset val="238"/>
        <scheme val="minor"/>
      </rPr>
      <t xml:space="preserve"> jsou analyzovány v tomto členění:</t>
    </r>
  </si>
  <si>
    <t>•  řídící pracovníci škol určených pro žáky se SVP (kromě předškolní výchovy),</t>
  </si>
  <si>
    <t>•  ostatní řídící pracovníci v oblasti vzdělávání.</t>
  </si>
  <si>
    <t>•  MŠMT,</t>
  </si>
  <si>
    <t>•  obec (včetně DSO),</t>
  </si>
  <si>
    <t>•  kraj.</t>
  </si>
  <si>
    <t>•  pohlaví,</t>
  </si>
  <si>
    <t>•  nejvyššího dosaženého vzdělání.</t>
  </si>
  <si>
    <t>•  do 34 let; 35–39 let; 40–44 let; 45-49 let; 50-54 let; 55–59 let; 60-64 let; 65 let a více (v případě řídících pracovníků),</t>
  </si>
  <si>
    <t>ŘÍDÍCÍ PRACOVNÍCI 
PRO PEDAGOGICKÉ ZÁLEŽITOSTI</t>
  </si>
  <si>
    <t>Kód zaměstnání (AA0013)</t>
  </si>
  <si>
    <t>Řídící pracovníci škol zřizovaných podle § 16 odst. 9 ŠZ (kromě předškolní výchovy) podle pohlaví a území</t>
  </si>
  <si>
    <t>Školy zřizované podle § 16 odst. 9 ŠZ (kromě předškolní výchovy)</t>
  </si>
  <si>
    <t>Základní školy podle § 16 odst. 9 ŠZ</t>
  </si>
  <si>
    <t>Střední školy a konzervatoře podle § 16 odst. 9 ŠZ</t>
  </si>
  <si>
    <t>Vyšší odborné školy podle § 16 odst. 9 ŠZ</t>
  </si>
  <si>
    <t>•  řídící pracovníci v oblasti předškolní výchovy (včetně § 16 odst. 9 ŠZ),</t>
  </si>
  <si>
    <t>•  řídící pracovníci základních škol (bez § 16 odst. 9 ŠZ),</t>
  </si>
  <si>
    <t>•  řídící pracovníci středních škol a konzervatoří (bez § 16 odst. 9 ŠZ),</t>
  </si>
  <si>
    <t>•  řídící pracovníci vyšších odborných škol (bez § 16 odst. 9 ŠZ),</t>
  </si>
  <si>
    <t>Řídící pracovníci v RgŠ (včetně § 16 odst. 9 ŠZ) podle pohlaví a území</t>
  </si>
  <si>
    <t>Řídící pracovníci v oblasti předškolní výchovy (včetně § 16 odst. 9 ŠZ) podle pohlaví a území</t>
  </si>
  <si>
    <t>Řídící pracovníci základních škol (bez § 16 odst. 9 ŠZ) podle pohlaví a území</t>
  </si>
  <si>
    <t>Řídící pracovníci středních škol a konzervatoří (bez § 16 odst. 9 ŠZ) podle pohlaví a území</t>
  </si>
  <si>
    <t>Řídící pracovníci vyšších odborných škol (bez § 16 odst. 9 ŠZ) podle pohlaví a území</t>
  </si>
  <si>
    <t>Předškolní výchova 
(včetně § 16 odst. 9 ŠZ)</t>
  </si>
  <si>
    <t>Základní školy
(bez § 16 odst. 9 ŠZ)</t>
  </si>
  <si>
    <t>Střední školy a konzervatoře
(bez § 16 odst. 9 ŠZ)</t>
  </si>
  <si>
    <t>Vyšší odborné školy
(bez § 16 odst. 9 ŠZ)</t>
  </si>
  <si>
    <t>Předškolní výchova
(včetně § 16 odst. 9 ŠZ)</t>
  </si>
  <si>
    <t>Základní školy
(včetně § 16 odst. 9 ŠZ)</t>
  </si>
  <si>
    <t>ZŠ - 1. stupeň
(bez § 16 odst. 9 ŠZ)</t>
  </si>
  <si>
    <t>ZŠ - 2. stupeň
(bez § 16 odst. 9 ŠZ)</t>
  </si>
  <si>
    <t>Střední školy a konzervatoře
(včetně § 16 odst. 9 ŠZ)</t>
  </si>
  <si>
    <t>Vyšší odborné školy
(včetně § 16 odst. 9 ŠZ)</t>
  </si>
  <si>
    <t>Předškolní výchova (včetně § 16 odst. 9 ŠZ)</t>
  </si>
  <si>
    <t>Základní školy (bez § 16 odst. 9 ŠZ)</t>
  </si>
  <si>
    <t>Střední školy a konzervatoře (bez § 16 odst. 9 ŠZ)</t>
  </si>
  <si>
    <t>Vyšší odborné školy (bez § 16 odst. 9 ŠZ)</t>
  </si>
  <si>
    <t>Základní školy (včetně § 16 odst. 9 ŠZ)</t>
  </si>
  <si>
    <t>Základní školy - 1. stupeň (bez § 16 odst. 9 ŠZ)</t>
  </si>
  <si>
    <t>Základní školy - 2. stupeň (bez § 16 odst. 9 ŠZ)</t>
  </si>
  <si>
    <t>Střední školy a konzervatoře (včetně § 16 odst. 9 ŠZ)</t>
  </si>
  <si>
    <t>Střední školy (bez § 16 odst. 9 ŠZ)</t>
  </si>
  <si>
    <t>Konzervatoře (bez § 16 odst. 9 ŠZ)</t>
  </si>
  <si>
    <t>Vyšší odborné školy (včetně § 16 odst. 9 ŠZ)</t>
  </si>
  <si>
    <t xml:space="preserve">Školy podle § 16 odst. 9 ŠZ (kromě předškolní výchovy) </t>
  </si>
  <si>
    <t>index
2018/2017</t>
  </si>
  <si>
    <t>MŠ podle § 16 odst. 9 ŠZ</t>
  </si>
  <si>
    <t>ZŠ - 1. stupeň (bez § 16 odst. 9 ŠZ)</t>
  </si>
  <si>
    <t>ZŠ - 2. stupeň (bez § 16 odst. 9 ŠZ)</t>
  </si>
  <si>
    <t>ZŠ podle § 16 odst. 9 ŠZ</t>
  </si>
  <si>
    <t>SŠ (bez § 16 odst. 9 ŠZ)</t>
  </si>
  <si>
    <t>SŠ a konzervatoře podle § 16 odst. 9 ŠZ</t>
  </si>
  <si>
    <t>VOŠ (bez § 16 odst. 9 ŠZ)</t>
  </si>
  <si>
    <t>VOŠ podle § 16 odst. 9 ŠZ</t>
  </si>
  <si>
    <t>Přípravné třídy ZŠ</t>
  </si>
  <si>
    <t>Mateřské školy (bez § 16 odst. 9 ŠZ)</t>
  </si>
  <si>
    <t>Asistenti/asistentky pedagoga</t>
  </si>
  <si>
    <t>Speciální pedagogové/pedagožky</t>
  </si>
  <si>
    <t>Pedagogičtí psychologové/psycholožky</t>
  </si>
  <si>
    <t>Pedagogové/pedagožky volného času</t>
  </si>
  <si>
    <t>Ostatní školy  (ZUŠ, jazykové školy, ...)</t>
  </si>
  <si>
    <t>UČITELÉ /UČITELKY
(BEZ ŘÍDÍCÍCH PRACOVNÍKŮ)</t>
  </si>
  <si>
    <t>Ostatní školy (ZUŠ, jazykové školy, ...)</t>
  </si>
  <si>
    <t>Vychovatelé/vychovatelky</t>
  </si>
  <si>
    <t>Ostatní pedagogové/pedagožky (trenéři, pedagogové v oblasti DVPP, metodoco prevence, …)</t>
  </si>
  <si>
    <t>Ostatní školy 
(ZUŠ, jazykové školy, ...)</t>
  </si>
  <si>
    <t>Vychovatelé/vychovatelky podle pohlaví a území</t>
  </si>
  <si>
    <t>Asistenti/asistentky pedagoga podle pohlaví a území</t>
  </si>
  <si>
    <t>Speciální pedagogové/pedagožky podle pohlaví a území</t>
  </si>
  <si>
    <t>Pedagogičtí psychologové/psycholožky podle pohlaví a území</t>
  </si>
  <si>
    <t>Pedagogové/pedagožky volného času podle pohlaví a území</t>
  </si>
  <si>
    <t>Učitelé/učitelky (bez řídících pracovníků)</t>
  </si>
  <si>
    <t>UČITELÉ/UČITELKY
(BEZ ŘÍDÍCÍCH PRACOVNÍKŮ)</t>
  </si>
  <si>
    <t>V tomto materiálu jsou uvedeny údaje o průměrném přepočteném počtu pedagogických pracovníků v regionálním školství (resp. řídících pracovníků pro pedagogické záležitosti, učitelů/učitelek a ostatních pedagogických pracovníků) a údaje o jejich průměrném hrubém měsíčním platu. Údaje jsou sledovány zejména podle:</t>
  </si>
  <si>
    <t>•  věku (resp. pětiletých věkových skupin),</t>
  </si>
  <si>
    <t>•  do 24 let; 25-29 let; 30-34 let; 35–39 let; 40–44 let; 45-49 let; 50-54 let; 55–59 let; 60-64 let; 65 let a více (v případě učitelů/učitelek a ostatních pedagogů).</t>
  </si>
  <si>
    <r>
      <rPr>
        <b/>
        <sz val="10"/>
        <rFont val="Calibri"/>
        <family val="2"/>
        <charset val="238"/>
        <scheme val="minor"/>
      </rPr>
      <t>Údaje o pedagogických pracovnících</t>
    </r>
    <r>
      <rPr>
        <sz val="10"/>
        <rFont val="Calibri"/>
        <family val="2"/>
        <charset val="238"/>
        <scheme val="minor"/>
      </rPr>
      <t xml:space="preserve"> jsou zpracovány v následujícím členění:</t>
    </r>
  </si>
  <si>
    <t>•  řídící pracovníci pro pedagogické záležitosti (ředitelé/ředitelky, zástupci/zástupkyně ředitele),</t>
  </si>
  <si>
    <t>•  ostatní pedagogičtí pracovníci - vychovatelé/vychovatelky, asistenti/asistentky pedagoga, speciální pedagogové/pedagožky, psychologové/psycholožky, pedagogové/pedagožky volného času, ostatní pedagogové/pedagožky (trenéři, pedagogové v oblasti DVPP, metodici prevence, …).</t>
  </si>
  <si>
    <t>•  učitelé/učitelky v oblasti předškolní výchovy (včetně § 16 odst. 9 ŠZ),</t>
  </si>
  <si>
    <t>•  učitelé/učitelky základních škol (včetně § 16 odst. 9 ŠZ) – rovněž zvlášť za 1. a 2. stupeň,</t>
  </si>
  <si>
    <t>•  učitelé/učitelky středních škol a konzervatoří (včetně § 16 odst. 9 ŠZ),</t>
  </si>
  <si>
    <t>•  učitelé/učitelky vyšších odborných škol (včetně § 16 odst. 9 ŠZ),</t>
  </si>
  <si>
    <t>•  učitelé/učitelky v ostatních školách (ZUŠ, jazykové školy, ...).</t>
  </si>
  <si>
    <t>•  vychovatelé/vychovatelky,</t>
  </si>
  <si>
    <t>•  asistenti/asistentky pedagoga,</t>
  </si>
  <si>
    <t>•  speciální pedagogové/pedagožky,</t>
  </si>
  <si>
    <t>•  pedagogičtí psychologové/psycholožky,</t>
  </si>
  <si>
    <t>Řídící pracovníci pro pedagogické záležitosti v RgŠ</t>
  </si>
  <si>
    <t>Učitelé/učitelky v RgŠ (bez řídících pracovníků)</t>
  </si>
  <si>
    <t>Ostatní pedagogičtí pracovníci v RgŠ</t>
  </si>
  <si>
    <t>Učitelé/učitelky v RgŠ (včetně § 16 odst. 9 ŠZ) podle pohlaví a území</t>
  </si>
  <si>
    <t>Učitelé/učitelky v oblasti předškolní výchovy (včetně § 16 odst. 9 ŠZ) podle pohlaví a území</t>
  </si>
  <si>
    <t>Učitelé/učitelky základních škol (včetně § 16 odst. 9 ŠZ) podle pohlaví a území</t>
  </si>
  <si>
    <t>Učitelé/učitelky 1. stupně ZŠ (bez § 16 odst. 9 ŠZ) podle pohlaví a území</t>
  </si>
  <si>
    <t>Učitelé/učitelky 2. stupně ZŠ (bez § 16 odst. 9 ŠZ) podle pohlaví a území</t>
  </si>
  <si>
    <t>Učitelé/učitelky středních škol a konzervatoří (včetně § 16 odst. 9 ŠZ) podle pohlaví a území</t>
  </si>
  <si>
    <t>Učitelé/učitelky vyšších odborných škol (včetně § 16 odst. 9 ŠZ) podle pohlaví a území</t>
  </si>
  <si>
    <t>Učitelé/učitelky ostatních škol (ZUŠ, jazykové školy, ...) podle pohlaví a území</t>
  </si>
  <si>
    <t>Mateřské školy podle § 16 odst. 9 ŠZ</t>
  </si>
  <si>
    <t xml:space="preserve">Komentář: </t>
  </si>
  <si>
    <r>
      <t>Věk</t>
    </r>
    <r>
      <rPr>
        <sz val="10"/>
        <rFont val="Calibri"/>
        <family val="2"/>
        <charset val="238"/>
        <scheme val="minor"/>
      </rPr>
      <t xml:space="preserve"> je rozčleněn do následujících pětiletých věkových skupin:</t>
    </r>
  </si>
  <si>
    <t xml:space="preserve">Průměrný hrubý měsíční plat pedagogických pracovníků v regionálním školství </t>
  </si>
  <si>
    <t>Průměrný hrubý měsíční plat</t>
  </si>
  <si>
    <t>Průměrný hrubý měsíční plat pedagogických pracovníků v regionálním školství – porovnání platů mužů a žen</t>
  </si>
  <si>
    <t>Meziroční srovnání průměrného hrubého měsíčního platu pedagogických pracovníků v regionálním školství</t>
  </si>
  <si>
    <t>Meziroční srovnání průměrného hrubého měsíčního platu</t>
  </si>
  <si>
    <t>Členění průměrného hrubého měsíčního platu podle jednotlivých složek platu (v Kč)</t>
  </si>
  <si>
    <t>Procentuální složení průměrného hrubého měsíčního platu pedagogických pracovníků podle jednotlivých složek platu</t>
  </si>
  <si>
    <t>Podíl
plat ženy /
plat muži</t>
  </si>
  <si>
    <t>Rozdíl
plat ženy -
plat muži</t>
  </si>
  <si>
    <t>Rozdíl 
plat ženy - plat muži</t>
  </si>
  <si>
    <t>Rozdíl
plat ženy - plat muži</t>
  </si>
  <si>
    <t>Podíl
plat ženy / plat muži</t>
  </si>
  <si>
    <t>Pedagogičtí pracovníci v regionálním školství 
podle údajů z Informačního systému o platech (ISP)</t>
  </si>
  <si>
    <t>Číselník</t>
  </si>
  <si>
    <t>index
2012/2011</t>
  </si>
  <si>
    <t>V roce 2016 došlo k metodické změně, která se týkala kategorie učitelů přípravných tříd ZŠ. V rámci klasifikace změstnání CZ-ISCO byla v roce 2016 nově zavedena kategorie učitelů přípravných tříd ZŠ (dříve byli tito učitelé vykazováni v rámci kategorie učitelů na 1. stupni ZŠ). Od roku 2016 jsou učitelé přípravných tříd ZŠ řazeni k předškolnímu vzdělávání, neboť děti v přípravných třídách ZŠ neplní povinnou školní docházku.</t>
  </si>
  <si>
    <r>
      <t xml:space="preserve">Údaje o </t>
    </r>
    <r>
      <rPr>
        <b/>
        <u/>
        <sz val="10"/>
        <rFont val="Calibri"/>
        <family val="2"/>
        <charset val="238"/>
        <scheme val="minor"/>
      </rPr>
      <t>učitelích/učitelkách</t>
    </r>
    <r>
      <rPr>
        <b/>
        <sz val="10"/>
        <rFont val="Calibri"/>
        <family val="2"/>
        <charset val="238"/>
        <scheme val="minor"/>
      </rPr>
      <t xml:space="preserve"> (bez řídících pracovníků, ale včetně učitelů pobírající příplatek za vedení podle § 124 ZP) </t>
    </r>
    <r>
      <rPr>
        <sz val="10"/>
        <rFont val="Calibri"/>
        <family val="2"/>
        <charset val="238"/>
        <scheme val="minor"/>
      </rPr>
      <t>jsou analyzovány v tomto členění:</t>
    </r>
  </si>
  <si>
    <t>Ostatní pedagogové/pedagožky (trenéři, metodici prevence, pedagogové v oblasti DVPP, metodici prevence)</t>
  </si>
  <si>
    <t>•  pedagogové /pedagožky volného času.</t>
  </si>
  <si>
    <t>•  učitelé/učitelky (bez řídících pracovníků, ale včetně učitelů pobírající příplatek za vedení podle § 124 ZP),</t>
  </si>
  <si>
    <t>'Zdroj: Vlastní výpočty MŠMT na základě dat z ISP</t>
  </si>
  <si>
    <t>index
2019/2018</t>
  </si>
  <si>
    <t>;</t>
  </si>
  <si>
    <t>GENDER PAY GAP
rozdíl průměrného platu muže a ženy vyjádřený v % průměrného platu muže</t>
  </si>
  <si>
    <t>index
2020/2019</t>
  </si>
  <si>
    <t>1. Pedagogičtí pracovníci v regionálním školství podle pohlaví v letech 2011–2021</t>
  </si>
  <si>
    <t>index
2021/2011</t>
  </si>
  <si>
    <t>index
2021/2020</t>
  </si>
  <si>
    <t>4a. Procentuální složení průměrného hrubého měsíčního platu pedagogických pracovníků podle jednotlivých složek platu v regionálním školství podle pohlaví v roce 2021</t>
  </si>
  <si>
    <t>Řídící pracovníci pro pedagogické záležitosti v RgŠ – rok 2021</t>
  </si>
  <si>
    <t>Učitelé/učitelky v RgŠ (bez řídících pracovníků) – rok 2021</t>
  </si>
  <si>
    <t>Ostatní pedagogičtí pracovníci v RgŠ – rok 2021</t>
  </si>
  <si>
    <t>4b. Členění průměrného hrubého měsíčního platu pedagogických pracovníků v regionálním školství podle jednotlivých složek platu (v Kč) a podle pohlaví v roce 2021</t>
  </si>
  <si>
    <t>5a. Struktura pedagogických pracovníků v regionálním školství podle platových tříd a stupňů v roce 2021 - řádková %</t>
  </si>
  <si>
    <t>Učitelé/učitelky v Rgš (bez řídících pracovníků) – rok 2021</t>
  </si>
  <si>
    <t>5b. Struktura pedagogických pracovníků v regionálním školství podle platových tříd a stupňů v roce 2021 - sloupcová %</t>
  </si>
  <si>
    <t>5c. Struktura pedagogických pracovníků v regionálním školství podle platových tříd a stupňů v roce 2021 - tabulková %</t>
  </si>
  <si>
    <t>5d. Průměrný hrubý měsíční plat pedagogických pracovníků v regionálním školství podle pohlaví a podle platových tříd a stupňů v roce 2021</t>
  </si>
  <si>
    <t>6a. Řídící pracovníci pro pedagogické záležitosti v RgŠ podle pohlaví a území v roce 2021</t>
  </si>
  <si>
    <t>6b. Učitelé/učitelky v RgŠ (bez řídící pracovníků) podle pohlaví a území v roce 2021</t>
  </si>
  <si>
    <t>6c. Ostatní pedagogičtí pracovníci v RgŠ podle pohlaví a území v roce 2021</t>
  </si>
  <si>
    <t>2a. Věková struktura pedagogických pracovníků v regionálním školství podle pohlaví v letech 2011–2021</t>
  </si>
  <si>
    <t>2b. Průměrný hrubý měsíční plat pedagogických pracovníků v regionálním školství podle pohlaví a věku v letech 2011–2021</t>
  </si>
  <si>
    <t>2c. Rozdíl v průměrném hrubém měsíčním platu pedagogických pracovníků v regionálním školství podle pohlaví a věku v letech 2011–2021</t>
  </si>
  <si>
    <t>3a. Vzdělanostní struktura pedagogických pracovníků v regionálním školství podle pohlaví v letech 2011–2021</t>
  </si>
  <si>
    <t>3b. Průměrný hrubý měsíční plat pedagogickcých pracovníků v regionálním školství podle pohlaví a nejvyššího dosaženého vzdělání v letech 2011–2021</t>
  </si>
  <si>
    <t>3c. Rozdíl v průměrném hrubém měsíčním platu pedagogických pracovníků v regionálním školství podle pohlaví a nejvyššího dosaženého vzdělání v letech 2011–2021</t>
  </si>
  <si>
    <t>x</t>
  </si>
  <si>
    <t>–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</si>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</sst>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#,##0\ &quot;Kč&quot;;\-#,##0\ &quot;Kč&quot;"/>
    <numFmt numFmtId="6" formatCode="#,##0\ &quot;Kč&quot;;[Red]\-#,##0\ &quot;Kč&quot;"/>
    <numFmt numFmtId="165" formatCode="#,##0\ &quot;Kč&quot;\ ;[Red]\-#,##0\ &quot;Kč&quot;\ ;\–\ "/>
    <numFmt numFmtId="166" formatCode="#,##0\ &quot;Kč&quot;"/>
    <numFmt numFmtId="167" formatCode="0.0%"/>
    <numFmt numFmtId="168" formatCode="#,##0.0%_ ;[Red]\-#,##0.00\ ;\–\ "/>
    <numFmt numFmtId="169" formatCode="#,##0\ &quot;Kč&quot;\ ;\-#,##0\ &quot;Kč&quot;\ ;\–\ "/>
    <numFmt numFmtId="170" formatCode="0.0%\ ;;\–\ "/>
    <numFmt numFmtId="171" formatCode="###0,;[Red]\-###0,;\–\ "/>
    <numFmt numFmtId="172" formatCode="#,##0\ &quot;Kč&quot;\ ;[Black]\-#,##0\ &quot;Kč&quot;\ ;\–\ "/>
    <numFmt numFmtId="175" formatCode="#,##0.0_ ;\-#,##0.0\ "/>
  </numFmts>
  <fonts count="20" x14ac:knownFonts="1">
    <font>
      <sz val="10"/>
      <name val="Arial Narrow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9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4" fillId="0" borderId="0"/>
    <xf numFmtId="9" fontId="3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1" fillId="0" borderId="0"/>
  </cellStyleXfs>
  <cellXfs count="1150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/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wrapText="1"/>
    </xf>
    <xf numFmtId="0" fontId="8" fillId="2" borderId="0" xfId="0" quotePrefix="1" applyFont="1" applyFill="1" applyAlignment="1">
      <alignment horizontal="left" wrapText="1"/>
    </xf>
    <xf numFmtId="0" fontId="7" fillId="2" borderId="0" xfId="1" applyFont="1" applyFill="1" applyAlignment="1">
      <alignment horizontal="center" vertical="center"/>
    </xf>
    <xf numFmtId="10" fontId="8" fillId="2" borderId="0" xfId="0" applyNumberFormat="1" applyFont="1" applyFill="1"/>
    <xf numFmtId="0" fontId="9" fillId="2" borderId="0" xfId="0" applyFont="1" applyFill="1"/>
    <xf numFmtId="10" fontId="8" fillId="2" borderId="0" xfId="0" applyNumberFormat="1" applyFont="1" applyFill="1" applyAlignment="1">
      <alignment horizontal="left" indent="1"/>
    </xf>
    <xf numFmtId="0" fontId="8" fillId="2" borderId="0" xfId="1" applyFont="1" applyFill="1" applyBorder="1" applyAlignment="1">
      <alignment horizontal="left" indent="1"/>
    </xf>
    <xf numFmtId="167" fontId="8" fillId="2" borderId="0" xfId="1" applyNumberFormat="1" applyFont="1" applyFill="1" applyBorder="1" applyAlignment="1">
      <alignment horizontal="right"/>
    </xf>
    <xf numFmtId="0" fontId="10" fillId="2" borderId="0" xfId="0" quotePrefix="1" applyFont="1" applyFill="1" applyAlignment="1">
      <alignment horizontal="right"/>
    </xf>
    <xf numFmtId="0" fontId="7" fillId="2" borderId="0" xfId="1" applyFont="1" applyFill="1" applyAlignment="1">
      <alignment vertical="center"/>
    </xf>
    <xf numFmtId="0" fontId="0" fillId="2" borderId="0" xfId="0" applyFill="1"/>
    <xf numFmtId="6" fontId="9" fillId="2" borderId="20" xfId="0" applyNumberFormat="1" applyFont="1" applyFill="1" applyBorder="1" applyAlignment="1">
      <alignment horizontal="right"/>
    </xf>
    <xf numFmtId="6" fontId="9" fillId="2" borderId="10" xfId="0" applyNumberFormat="1" applyFont="1" applyFill="1" applyBorder="1" applyAlignment="1">
      <alignment horizontal="right"/>
    </xf>
    <xf numFmtId="6" fontId="9" fillId="2" borderId="22" xfId="0" applyNumberFormat="1" applyFont="1" applyFill="1" applyBorder="1" applyAlignment="1">
      <alignment horizontal="right"/>
    </xf>
    <xf numFmtId="6" fontId="9" fillId="2" borderId="29" xfId="0" applyNumberFormat="1" applyFont="1" applyFill="1" applyBorder="1" applyAlignment="1">
      <alignment horizontal="right"/>
    </xf>
    <xf numFmtId="6" fontId="9" fillId="2" borderId="26" xfId="0" applyNumberFormat="1" applyFont="1" applyFill="1" applyBorder="1" applyAlignment="1">
      <alignment horizontal="right"/>
    </xf>
    <xf numFmtId="6" fontId="9" fillId="2" borderId="36" xfId="0" applyNumberFormat="1" applyFont="1" applyFill="1" applyBorder="1" applyAlignment="1">
      <alignment horizontal="right"/>
    </xf>
    <xf numFmtId="6" fontId="9" fillId="2" borderId="15" xfId="0" applyNumberFormat="1" applyFont="1" applyFill="1" applyBorder="1" applyAlignment="1">
      <alignment horizontal="right"/>
    </xf>
    <xf numFmtId="6" fontId="9" fillId="2" borderId="76" xfId="0" applyNumberFormat="1" applyFont="1" applyFill="1" applyBorder="1" applyAlignment="1">
      <alignment horizontal="right"/>
    </xf>
    <xf numFmtId="6" fontId="9" fillId="2" borderId="32" xfId="0" applyNumberFormat="1" applyFont="1" applyFill="1" applyBorder="1" applyAlignment="1">
      <alignment horizontal="right"/>
    </xf>
    <xf numFmtId="6" fontId="9" fillId="2" borderId="31" xfId="0" applyNumberFormat="1" applyFont="1" applyFill="1" applyBorder="1" applyAlignment="1">
      <alignment horizontal="right"/>
    </xf>
    <xf numFmtId="6" fontId="9" fillId="2" borderId="17" xfId="0" applyNumberFormat="1" applyFont="1" applyFill="1" applyBorder="1" applyAlignment="1">
      <alignment horizontal="right"/>
    </xf>
    <xf numFmtId="6" fontId="9" fillId="2" borderId="47" xfId="0" applyNumberFormat="1" applyFont="1" applyFill="1" applyBorder="1" applyAlignment="1">
      <alignment horizontal="right"/>
    </xf>
    <xf numFmtId="6" fontId="8" fillId="2" borderId="20" xfId="0" applyNumberFormat="1" applyFont="1" applyFill="1" applyBorder="1" applyAlignment="1">
      <alignment horizontal="right"/>
    </xf>
    <xf numFmtId="6" fontId="8" fillId="2" borderId="10" xfId="0" applyNumberFormat="1" applyFont="1" applyFill="1" applyBorder="1" applyAlignment="1">
      <alignment horizontal="right"/>
    </xf>
    <xf numFmtId="6" fontId="8" fillId="2" borderId="22" xfId="0" applyNumberFormat="1" applyFont="1" applyFill="1" applyBorder="1" applyAlignment="1">
      <alignment horizontal="right"/>
    </xf>
    <xf numFmtId="6" fontId="8" fillId="2" borderId="29" xfId="0" applyNumberFormat="1" applyFont="1" applyFill="1" applyBorder="1" applyAlignment="1">
      <alignment horizontal="right"/>
    </xf>
    <xf numFmtId="6" fontId="8" fillId="2" borderId="26" xfId="0" applyNumberFormat="1" applyFont="1" applyFill="1" applyBorder="1" applyAlignment="1">
      <alignment horizontal="right"/>
    </xf>
    <xf numFmtId="6" fontId="8" fillId="2" borderId="36" xfId="0" applyNumberFormat="1" applyFont="1" applyFill="1" applyBorder="1" applyAlignment="1">
      <alignment horizontal="right"/>
    </xf>
    <xf numFmtId="6" fontId="8" fillId="2" borderId="15" xfId="0" applyNumberFormat="1" applyFont="1" applyFill="1" applyBorder="1" applyAlignment="1">
      <alignment horizontal="right"/>
    </xf>
    <xf numFmtId="6" fontId="8" fillId="2" borderId="76" xfId="0" applyNumberFormat="1" applyFont="1" applyFill="1" applyBorder="1" applyAlignment="1">
      <alignment horizontal="right"/>
    </xf>
    <xf numFmtId="6" fontId="8" fillId="2" borderId="32" xfId="0" applyNumberFormat="1" applyFont="1" applyFill="1" applyBorder="1" applyAlignment="1">
      <alignment horizontal="right"/>
    </xf>
    <xf numFmtId="6" fontId="8" fillId="2" borderId="31" xfId="0" applyNumberFormat="1" applyFont="1" applyFill="1" applyBorder="1" applyAlignment="1">
      <alignment horizontal="right"/>
    </xf>
    <xf numFmtId="6" fontId="8" fillId="2" borderId="17" xfId="0" applyNumberFormat="1" applyFont="1" applyFill="1" applyBorder="1" applyAlignment="1">
      <alignment horizontal="right"/>
    </xf>
    <xf numFmtId="6" fontId="8" fillId="2" borderId="47" xfId="0" applyNumberFormat="1" applyFont="1" applyFill="1" applyBorder="1" applyAlignment="1">
      <alignment horizontal="right"/>
    </xf>
    <xf numFmtId="6" fontId="8" fillId="2" borderId="159" xfId="0" applyNumberFormat="1" applyFont="1" applyFill="1" applyBorder="1" applyAlignment="1">
      <alignment horizontal="right"/>
    </xf>
    <xf numFmtId="6" fontId="8" fillId="2" borderId="157" xfId="0" applyNumberFormat="1" applyFont="1" applyFill="1" applyBorder="1" applyAlignment="1">
      <alignment horizontal="right"/>
    </xf>
    <xf numFmtId="6" fontId="8" fillId="2" borderId="158" xfId="0" applyNumberFormat="1" applyFont="1" applyFill="1" applyBorder="1" applyAlignment="1">
      <alignment horizontal="right"/>
    </xf>
    <xf numFmtId="6" fontId="8" fillId="2" borderId="214" xfId="0" applyNumberFormat="1" applyFont="1" applyFill="1" applyBorder="1" applyAlignment="1">
      <alignment horizontal="right"/>
    </xf>
    <xf numFmtId="6" fontId="8" fillId="2" borderId="215" xfId="0" applyNumberFormat="1" applyFont="1" applyFill="1" applyBorder="1" applyAlignment="1">
      <alignment horizontal="right"/>
    </xf>
    <xf numFmtId="6" fontId="8" fillId="2" borderId="200" xfId="0" applyNumberFormat="1" applyFont="1" applyFill="1" applyBorder="1" applyAlignment="1">
      <alignment horizontal="right"/>
    </xf>
    <xf numFmtId="6" fontId="8" fillId="2" borderId="213" xfId="0" applyNumberFormat="1" applyFont="1" applyFill="1" applyBorder="1" applyAlignment="1">
      <alignment horizontal="right"/>
    </xf>
    <xf numFmtId="6" fontId="8" fillId="2" borderId="201" xfId="0" applyNumberFormat="1" applyFont="1" applyFill="1" applyBorder="1" applyAlignment="1">
      <alignment horizontal="right"/>
    </xf>
    <xf numFmtId="6" fontId="8" fillId="2" borderId="203" xfId="0" applyNumberFormat="1" applyFont="1" applyFill="1" applyBorder="1" applyAlignment="1">
      <alignment horizontal="right"/>
    </xf>
    <xf numFmtId="6" fontId="8" fillId="2" borderId="204" xfId="0" applyNumberFormat="1" applyFont="1" applyFill="1" applyBorder="1" applyAlignment="1">
      <alignment horizontal="right"/>
    </xf>
    <xf numFmtId="0" fontId="9" fillId="2" borderId="0" xfId="0" applyNumberFormat="1" applyFont="1" applyFill="1" applyBorder="1" applyAlignment="1">
      <alignment vertical="center"/>
    </xf>
    <xf numFmtId="0" fontId="9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Alignment="1">
      <alignment horizontal="right"/>
    </xf>
    <xf numFmtId="0" fontId="8" fillId="2" borderId="0" xfId="0" applyFont="1" applyFill="1" applyBorder="1"/>
    <xf numFmtId="0" fontId="7" fillId="2" borderId="0" xfId="0" applyFont="1" applyFill="1" applyAlignment="1">
      <alignment vertical="center"/>
    </xf>
    <xf numFmtId="170" fontId="9" fillId="2" borderId="81" xfId="1" applyNumberFormat="1" applyFont="1" applyFill="1" applyBorder="1"/>
    <xf numFmtId="165" fontId="9" fillId="2" borderId="118" xfId="1" applyNumberFormat="1" applyFont="1" applyFill="1" applyBorder="1"/>
    <xf numFmtId="165" fontId="9" fillId="2" borderId="83" xfId="1" applyNumberFormat="1" applyFont="1" applyFill="1" applyBorder="1"/>
    <xf numFmtId="170" fontId="9" fillId="2" borderId="79" xfId="1" applyNumberFormat="1" applyFont="1" applyFill="1" applyBorder="1"/>
    <xf numFmtId="172" fontId="11" fillId="2" borderId="86" xfId="1" applyNumberFormat="1" applyFont="1" applyFill="1" applyBorder="1"/>
    <xf numFmtId="1" fontId="8" fillId="2" borderId="0" xfId="0" applyNumberFormat="1" applyFont="1" applyFill="1"/>
    <xf numFmtId="170" fontId="8" fillId="2" borderId="82" xfId="1" applyNumberFormat="1" applyFont="1" applyFill="1" applyBorder="1"/>
    <xf numFmtId="165" fontId="8" fillId="2" borderId="119" xfId="1" applyNumberFormat="1" applyFont="1" applyFill="1" applyBorder="1"/>
    <xf numFmtId="165" fontId="8" fillId="2" borderId="84" xfId="1" applyNumberFormat="1" applyFont="1" applyFill="1" applyBorder="1"/>
    <xf numFmtId="170" fontId="8" fillId="2" borderId="80" xfId="1" applyNumberFormat="1" applyFont="1" applyFill="1" applyBorder="1"/>
    <xf numFmtId="172" fontId="12" fillId="2" borderId="87" xfId="1" applyNumberFormat="1" applyFont="1" applyFill="1" applyBorder="1"/>
    <xf numFmtId="170" fontId="8" fillId="2" borderId="44" xfId="1" applyNumberFormat="1" applyFont="1" applyFill="1" applyBorder="1"/>
    <xf numFmtId="165" fontId="8" fillId="2" borderId="59" xfId="1" applyNumberFormat="1" applyFont="1" applyFill="1" applyBorder="1"/>
    <xf numFmtId="165" fontId="8" fillId="2" borderId="5" xfId="1" applyNumberFormat="1" applyFont="1" applyFill="1" applyBorder="1"/>
    <xf numFmtId="170" fontId="8" fillId="2" borderId="11" xfId="1" applyNumberFormat="1" applyFont="1" applyFill="1" applyBorder="1"/>
    <xf numFmtId="172" fontId="12" fillId="2" borderId="14" xfId="1" applyNumberFormat="1" applyFont="1" applyFill="1" applyBorder="1"/>
    <xf numFmtId="165" fontId="8" fillId="2" borderId="60" xfId="1" applyNumberFormat="1" applyFont="1" applyFill="1" applyBorder="1"/>
    <xf numFmtId="165" fontId="8" fillId="2" borderId="21" xfId="1" applyNumberFormat="1" applyFont="1" applyFill="1" applyBorder="1"/>
    <xf numFmtId="165" fontId="8" fillId="2" borderId="61" xfId="1" applyNumberFormat="1" applyFont="1" applyFill="1" applyBorder="1"/>
    <xf numFmtId="165" fontId="8" fillId="2" borderId="22" xfId="1" applyNumberFormat="1" applyFont="1" applyFill="1" applyBorder="1"/>
    <xf numFmtId="170" fontId="8" fillId="2" borderId="47" xfId="1" applyNumberFormat="1" applyFont="1" applyFill="1" applyBorder="1"/>
    <xf numFmtId="165" fontId="8" fillId="2" borderId="120" xfId="1" applyNumberFormat="1" applyFont="1" applyFill="1" applyBorder="1"/>
    <xf numFmtId="165" fontId="8" fillId="2" borderId="32" xfId="1" applyNumberFormat="1" applyFont="1" applyFill="1" applyBorder="1"/>
    <xf numFmtId="170" fontId="8" fillId="2" borderId="76" xfId="1" applyNumberFormat="1" applyFont="1" applyFill="1" applyBorder="1"/>
    <xf numFmtId="172" fontId="12" fillId="2" borderId="31" xfId="1" applyNumberFormat="1" applyFont="1" applyFill="1" applyBorder="1"/>
    <xf numFmtId="165" fontId="9" fillId="2" borderId="83" xfId="1" applyNumberFormat="1" applyFont="1" applyFill="1" applyBorder="1" applyAlignment="1">
      <alignment horizontal="right"/>
    </xf>
    <xf numFmtId="170" fontId="9" fillId="2" borderId="79" xfId="1" applyNumberFormat="1" applyFont="1" applyFill="1" applyBorder="1" applyAlignment="1">
      <alignment horizontal="right"/>
    </xf>
    <xf numFmtId="172" fontId="11" fillId="2" borderId="86" xfId="1" applyNumberFormat="1" applyFont="1" applyFill="1" applyBorder="1" applyAlignment="1">
      <alignment horizontal="right"/>
    </xf>
    <xf numFmtId="165" fontId="8" fillId="2" borderId="84" xfId="1" applyNumberFormat="1" applyFont="1" applyFill="1" applyBorder="1" applyAlignment="1">
      <alignment horizontal="right"/>
    </xf>
    <xf numFmtId="170" fontId="8" fillId="2" borderId="80" xfId="1" applyNumberFormat="1" applyFont="1" applyFill="1" applyBorder="1" applyAlignment="1">
      <alignment horizontal="right"/>
    </xf>
    <xf numFmtId="172" fontId="12" fillId="2" borderId="87" xfId="1" applyNumberFormat="1" applyFont="1" applyFill="1" applyBorder="1" applyAlignment="1">
      <alignment horizontal="right"/>
    </xf>
    <xf numFmtId="165" fontId="8" fillId="2" borderId="5" xfId="1" applyNumberFormat="1" applyFont="1" applyFill="1" applyBorder="1" applyAlignment="1">
      <alignment horizontal="right"/>
    </xf>
    <xf numFmtId="170" fontId="8" fillId="2" borderId="11" xfId="1" applyNumberFormat="1" applyFont="1" applyFill="1" applyBorder="1" applyAlignment="1">
      <alignment horizontal="right"/>
    </xf>
    <xf numFmtId="172" fontId="12" fillId="2" borderId="14" xfId="1" applyNumberFormat="1" applyFont="1" applyFill="1" applyBorder="1" applyAlignment="1">
      <alignment horizontal="right"/>
    </xf>
    <xf numFmtId="165" fontId="8" fillId="2" borderId="21" xfId="1" applyNumberFormat="1" applyFont="1" applyFill="1" applyBorder="1" applyAlignment="1">
      <alignment horizontal="right"/>
    </xf>
    <xf numFmtId="165" fontId="8" fillId="2" borderId="22" xfId="1" applyNumberFormat="1" applyFont="1" applyFill="1" applyBorder="1" applyAlignment="1">
      <alignment horizontal="right"/>
    </xf>
    <xf numFmtId="165" fontId="8" fillId="2" borderId="32" xfId="1" applyNumberFormat="1" applyFont="1" applyFill="1" applyBorder="1" applyAlignment="1">
      <alignment horizontal="right"/>
    </xf>
    <xf numFmtId="170" fontId="8" fillId="2" borderId="76" xfId="1" applyNumberFormat="1" applyFont="1" applyFill="1" applyBorder="1" applyAlignment="1">
      <alignment horizontal="right"/>
    </xf>
    <xf numFmtId="172" fontId="12" fillId="2" borderId="31" xfId="1" applyNumberFormat="1" applyFont="1" applyFill="1" applyBorder="1" applyAlignment="1">
      <alignment horizontal="right"/>
    </xf>
    <xf numFmtId="167" fontId="8" fillId="2" borderId="0" xfId="0" applyNumberFormat="1" applyFont="1" applyFill="1"/>
    <xf numFmtId="0" fontId="8" fillId="2" borderId="0" xfId="3" applyFont="1" applyFill="1"/>
    <xf numFmtId="0" fontId="8" fillId="2" borderId="0" xfId="0" applyFont="1" applyFill="1" applyAlignment="1">
      <alignment vertical="center"/>
    </xf>
    <xf numFmtId="0" fontId="7" fillId="2" borderId="0" xfId="1" quotePrefix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2" borderId="155" xfId="0" applyFont="1" applyFill="1" applyBorder="1" applyAlignment="1">
      <alignment horizontal="right" vertical="center"/>
    </xf>
    <xf numFmtId="0" fontId="9" fillId="2" borderId="155" xfId="0" quotePrefix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quotePrefix="1" applyFont="1" applyFill="1" applyBorder="1" applyAlignment="1">
      <alignment horizontal="center" vertical="center"/>
    </xf>
    <xf numFmtId="0" fontId="9" fillId="2" borderId="0" xfId="0" quotePrefix="1" applyFont="1" applyFill="1" applyBorder="1" applyAlignment="1">
      <alignment horizontal="center" vertical="center" wrapText="1"/>
    </xf>
    <xf numFmtId="0" fontId="9" fillId="2" borderId="0" xfId="0" quotePrefix="1" applyFont="1" applyFill="1" applyBorder="1" applyAlignment="1">
      <alignment vertical="center" wrapText="1"/>
    </xf>
    <xf numFmtId="169" fontId="8" fillId="2" borderId="0" xfId="0" applyNumberFormat="1" applyFont="1" applyFill="1" applyBorder="1" applyAlignment="1">
      <alignment horizontal="right" vertical="center"/>
    </xf>
    <xf numFmtId="0" fontId="7" fillId="2" borderId="0" xfId="1" quotePrefix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9" fillId="3" borderId="195" xfId="0" applyFont="1" applyFill="1" applyBorder="1" applyAlignment="1">
      <alignment horizontal="center" vertical="center" textRotation="90" wrapText="1"/>
    </xf>
    <xf numFmtId="0" fontId="9" fillId="3" borderId="52" xfId="0" applyFont="1" applyFill="1" applyBorder="1" applyAlignment="1">
      <alignment horizontal="center" vertical="center" textRotation="90" wrapText="1"/>
    </xf>
    <xf numFmtId="0" fontId="9" fillId="3" borderId="55" xfId="0" applyFont="1" applyFill="1" applyBorder="1" applyAlignment="1">
      <alignment horizontal="center" vertical="center" textRotation="90" wrapText="1"/>
    </xf>
    <xf numFmtId="0" fontId="9" fillId="3" borderId="63" xfId="0" applyFont="1" applyFill="1" applyBorder="1" applyAlignment="1">
      <alignment horizontal="left" indent="1"/>
    </xf>
    <xf numFmtId="0" fontId="9" fillId="3" borderId="65" xfId="0" applyFont="1" applyFill="1" applyBorder="1" applyAlignment="1">
      <alignment horizontal="left" indent="1"/>
    </xf>
    <xf numFmtId="0" fontId="8" fillId="3" borderId="63" xfId="0" applyFont="1" applyFill="1" applyBorder="1" applyAlignment="1">
      <alignment horizontal="left" indent="1"/>
    </xf>
    <xf numFmtId="0" fontId="8" fillId="3" borderId="65" xfId="0" applyFont="1" applyFill="1" applyBorder="1" applyAlignment="1">
      <alignment horizontal="left" indent="1"/>
    </xf>
    <xf numFmtId="0" fontId="9" fillId="3" borderId="52" xfId="1" applyFont="1" applyFill="1" applyBorder="1" applyAlignment="1">
      <alignment horizontal="center" vertical="center" wrapText="1"/>
    </xf>
    <xf numFmtId="0" fontId="9" fillId="3" borderId="53" xfId="1" applyFont="1" applyFill="1" applyBorder="1" applyAlignment="1">
      <alignment horizontal="center" vertical="center" wrapText="1"/>
    </xf>
    <xf numFmtId="0" fontId="9" fillId="3" borderId="55" xfId="1" applyFont="1" applyFill="1" applyBorder="1" applyAlignment="1">
      <alignment horizontal="center" vertical="center" wrapText="1"/>
    </xf>
    <xf numFmtId="0" fontId="9" fillId="3" borderId="54" xfId="1" applyFont="1" applyFill="1" applyBorder="1" applyAlignment="1">
      <alignment horizontal="center" vertical="center" wrapText="1"/>
    </xf>
    <xf numFmtId="0" fontId="9" fillId="3" borderId="224" xfId="0" applyFont="1" applyFill="1" applyBorder="1" applyAlignment="1">
      <alignment horizontal="left" vertical="center" wrapText="1" indent="1"/>
    </xf>
    <xf numFmtId="0" fontId="8" fillId="3" borderId="136" xfId="1" applyFont="1" applyFill="1" applyBorder="1" applyAlignment="1">
      <alignment horizontal="left" indent="2"/>
    </xf>
    <xf numFmtId="0" fontId="8" fillId="3" borderId="137" xfId="1" applyFont="1" applyFill="1" applyBorder="1" applyAlignment="1">
      <alignment horizontal="left" indent="2"/>
    </xf>
    <xf numFmtId="0" fontId="8" fillId="3" borderId="138" xfId="1" applyFont="1" applyFill="1" applyBorder="1" applyAlignment="1">
      <alignment horizontal="left" indent="2"/>
    </xf>
    <xf numFmtId="0" fontId="9" fillId="3" borderId="224" xfId="0" applyFont="1" applyFill="1" applyBorder="1" applyAlignment="1">
      <alignment horizontal="left" vertical="center" indent="1"/>
    </xf>
    <xf numFmtId="0" fontId="8" fillId="3" borderId="136" xfId="1" applyFont="1" applyFill="1" applyBorder="1" applyAlignment="1">
      <alignment horizontal="left" indent="4"/>
    </xf>
    <xf numFmtId="0" fontId="9" fillId="3" borderId="210" xfId="0" applyFont="1" applyFill="1" applyBorder="1" applyAlignment="1">
      <alignment horizontal="left" vertical="center" indent="1"/>
    </xf>
    <xf numFmtId="0" fontId="16" fillId="3" borderId="53" xfId="1" quotePrefix="1" applyFont="1" applyFill="1" applyBorder="1" applyAlignment="1">
      <alignment horizontal="center" vertical="center" wrapText="1"/>
    </xf>
    <xf numFmtId="0" fontId="16" fillId="3" borderId="55" xfId="1" quotePrefix="1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/>
    </xf>
    <xf numFmtId="0" fontId="9" fillId="3" borderId="54" xfId="0" applyFont="1" applyFill="1" applyBorder="1" applyAlignment="1">
      <alignment horizontal="center"/>
    </xf>
    <xf numFmtId="0" fontId="9" fillId="3" borderId="53" xfId="0" applyFont="1" applyFill="1" applyBorder="1" applyAlignment="1">
      <alignment horizontal="center"/>
    </xf>
    <xf numFmtId="0" fontId="9" fillId="3" borderId="51" xfId="0" applyFont="1" applyFill="1" applyBorder="1" applyAlignment="1">
      <alignment horizontal="center"/>
    </xf>
    <xf numFmtId="0" fontId="9" fillId="3" borderId="55" xfId="0" applyFont="1" applyFill="1" applyBorder="1" applyAlignment="1">
      <alignment horizontal="center"/>
    </xf>
    <xf numFmtId="1" fontId="9" fillId="3" borderId="63" xfId="0" applyNumberFormat="1" applyFont="1" applyFill="1" applyBorder="1" applyAlignment="1">
      <alignment horizontal="left" indent="1"/>
    </xf>
    <xf numFmtId="1" fontId="9" fillId="3" borderId="65" xfId="0" applyNumberFormat="1" applyFont="1" applyFill="1" applyBorder="1" applyAlignment="1">
      <alignment horizontal="left" indent="1"/>
    </xf>
    <xf numFmtId="1" fontId="8" fillId="3" borderId="63" xfId="0" applyNumberFormat="1" applyFont="1" applyFill="1" applyBorder="1" applyAlignment="1">
      <alignment horizontal="left" indent="1"/>
    </xf>
    <xf numFmtId="1" fontId="8" fillId="3" borderId="65" xfId="0" applyNumberFormat="1" applyFont="1" applyFill="1" applyBorder="1" applyAlignment="1">
      <alignment horizontal="left" indent="1"/>
    </xf>
    <xf numFmtId="0" fontId="9" fillId="3" borderId="52" xfId="0" applyFont="1" applyFill="1" applyBorder="1" applyAlignment="1">
      <alignment horizontal="center"/>
    </xf>
    <xf numFmtId="0" fontId="9" fillId="3" borderId="207" xfId="0" applyFont="1" applyFill="1" applyBorder="1" applyAlignment="1">
      <alignment horizontal="center"/>
    </xf>
    <xf numFmtId="1" fontId="8" fillId="3" borderId="148" xfId="0" applyNumberFormat="1" applyFont="1" applyFill="1" applyBorder="1" applyAlignment="1">
      <alignment horizontal="left" indent="1"/>
    </xf>
    <xf numFmtId="1" fontId="8" fillId="3" borderId="129" xfId="0" applyNumberFormat="1" applyFont="1" applyFill="1" applyBorder="1" applyAlignment="1">
      <alignment horizontal="left" indent="1"/>
    </xf>
    <xf numFmtId="0" fontId="9" fillId="3" borderId="50" xfId="0" applyFont="1" applyFill="1" applyBorder="1" applyAlignment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0" fontId="9" fillId="3" borderId="20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175" fontId="8" fillId="2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 wrapText="1"/>
    </xf>
    <xf numFmtId="5" fontId="8" fillId="2" borderId="132" xfId="0" applyNumberFormat="1" applyFont="1" applyFill="1" applyBorder="1" applyAlignment="1">
      <alignment horizontal="right" vertical="center"/>
    </xf>
    <xf numFmtId="5" fontId="8" fillId="2" borderId="150" xfId="0" applyNumberFormat="1" applyFont="1" applyFill="1" applyBorder="1" applyAlignment="1">
      <alignment horizontal="right" vertical="center"/>
    </xf>
    <xf numFmtId="5" fontId="8" fillId="2" borderId="69" xfId="0" applyNumberFormat="1" applyFont="1" applyFill="1" applyBorder="1" applyAlignment="1">
      <alignment horizontal="right" vertical="center"/>
    </xf>
    <xf numFmtId="5" fontId="8" fillId="2" borderId="152" xfId="0" applyNumberFormat="1" applyFont="1" applyFill="1" applyBorder="1" applyAlignment="1">
      <alignment horizontal="right" vertical="center"/>
    </xf>
    <xf numFmtId="5" fontId="8" fillId="2" borderId="67" xfId="0" applyNumberFormat="1" applyFont="1" applyFill="1" applyBorder="1" applyAlignment="1">
      <alignment horizontal="right" vertical="center"/>
    </xf>
    <xf numFmtId="5" fontId="8" fillId="2" borderId="66" xfId="0" applyNumberFormat="1" applyFont="1" applyFill="1" applyBorder="1" applyAlignment="1">
      <alignment horizontal="right" vertical="center"/>
    </xf>
    <xf numFmtId="5" fontId="8" fillId="2" borderId="122" xfId="0" applyNumberFormat="1" applyFont="1" applyFill="1" applyBorder="1" applyAlignment="1">
      <alignment horizontal="right" vertical="center"/>
    </xf>
    <xf numFmtId="5" fontId="8" fillId="2" borderId="179" xfId="0" applyNumberFormat="1" applyFont="1" applyFill="1" applyBorder="1" applyAlignment="1">
      <alignment horizontal="right" vertical="center"/>
    </xf>
    <xf numFmtId="5" fontId="8" fillId="2" borderId="102" xfId="0" applyNumberFormat="1" applyFont="1" applyFill="1" applyBorder="1" applyAlignment="1">
      <alignment horizontal="right" vertical="center"/>
    </xf>
    <xf numFmtId="5" fontId="8" fillId="2" borderId="183" xfId="0" applyNumberFormat="1" applyFont="1" applyFill="1" applyBorder="1" applyAlignment="1">
      <alignment horizontal="right" vertical="center"/>
    </xf>
    <xf numFmtId="5" fontId="8" fillId="2" borderId="42" xfId="0" applyNumberFormat="1" applyFont="1" applyFill="1" applyBorder="1" applyAlignment="1">
      <alignment horizontal="right" vertical="center"/>
    </xf>
    <xf numFmtId="5" fontId="8" fillId="2" borderId="89" xfId="0" applyNumberFormat="1" applyFont="1" applyFill="1" applyBorder="1" applyAlignment="1">
      <alignment horizontal="right" vertical="center"/>
    </xf>
    <xf numFmtId="5" fontId="8" fillId="2" borderId="101" xfId="0" applyNumberFormat="1" applyFont="1" applyFill="1" applyBorder="1" applyAlignment="1">
      <alignment horizontal="right" vertical="center"/>
    </xf>
    <xf numFmtId="5" fontId="8" fillId="2" borderId="103" xfId="0" applyNumberFormat="1" applyFont="1" applyFill="1" applyBorder="1" applyAlignment="1">
      <alignment horizontal="right" vertical="center"/>
    </xf>
    <xf numFmtId="5" fontId="8" fillId="2" borderId="133" xfId="0" applyNumberFormat="1" applyFont="1" applyFill="1" applyBorder="1" applyAlignment="1">
      <alignment horizontal="right" vertical="center"/>
    </xf>
    <xf numFmtId="5" fontId="8" fillId="2" borderId="104" xfId="0" applyNumberFormat="1" applyFont="1" applyFill="1" applyBorder="1" applyAlignment="1">
      <alignment horizontal="right" vertical="center"/>
    </xf>
    <xf numFmtId="5" fontId="8" fillId="2" borderId="72" xfId="0" applyNumberFormat="1" applyFont="1" applyFill="1" applyBorder="1" applyAlignment="1">
      <alignment horizontal="right" vertical="center"/>
    </xf>
    <xf numFmtId="5" fontId="8" fillId="2" borderId="46" xfId="0" applyNumberFormat="1" applyFont="1" applyFill="1" applyBorder="1" applyAlignment="1">
      <alignment horizontal="right" vertical="center"/>
    </xf>
    <xf numFmtId="5" fontId="8" fillId="2" borderId="71" xfId="0" applyNumberFormat="1" applyFont="1" applyFill="1" applyBorder="1" applyAlignment="1">
      <alignment horizontal="right" vertical="center"/>
    </xf>
    <xf numFmtId="5" fontId="8" fillId="2" borderId="70" xfId="0" applyNumberFormat="1" applyFont="1" applyFill="1" applyBorder="1" applyAlignment="1">
      <alignment horizontal="right" vertical="center"/>
    </xf>
    <xf numFmtId="5" fontId="8" fillId="2" borderId="98" xfId="0" applyNumberFormat="1" applyFont="1" applyFill="1" applyBorder="1" applyAlignment="1">
      <alignment horizontal="right" vertical="center"/>
    </xf>
    <xf numFmtId="5" fontId="8" fillId="2" borderId="134" xfId="0" applyNumberFormat="1" applyFont="1" applyFill="1" applyBorder="1" applyAlignment="1">
      <alignment horizontal="right" vertical="center"/>
    </xf>
    <xf numFmtId="5" fontId="8" fillId="2" borderId="115" xfId="0" applyNumberFormat="1" applyFont="1" applyFill="1" applyBorder="1" applyAlignment="1">
      <alignment horizontal="right" vertical="center"/>
    </xf>
    <xf numFmtId="5" fontId="8" fillId="2" borderId="75" xfId="0" applyNumberFormat="1" applyFont="1" applyFill="1" applyBorder="1" applyAlignment="1">
      <alignment horizontal="right" vertical="center"/>
    </xf>
    <xf numFmtId="5" fontId="8" fillId="2" borderId="88" xfId="0" applyNumberFormat="1" applyFont="1" applyFill="1" applyBorder="1" applyAlignment="1">
      <alignment horizontal="right" vertical="center"/>
    </xf>
    <xf numFmtId="5" fontId="8" fillId="2" borderId="74" xfId="0" applyNumberFormat="1" applyFont="1" applyFill="1" applyBorder="1" applyAlignment="1">
      <alignment horizontal="right" vertical="center"/>
    </xf>
    <xf numFmtId="5" fontId="8" fillId="2" borderId="73" xfId="0" applyNumberFormat="1" applyFont="1" applyFill="1" applyBorder="1" applyAlignment="1">
      <alignment horizontal="right" vertical="center"/>
    </xf>
    <xf numFmtId="5" fontId="8" fillId="2" borderId="100" xfId="0" applyNumberFormat="1" applyFont="1" applyFill="1" applyBorder="1" applyAlignment="1">
      <alignment horizontal="right" vertical="center"/>
    </xf>
    <xf numFmtId="0" fontId="9" fillId="3" borderId="116" xfId="0" applyFont="1" applyFill="1" applyBorder="1" applyAlignment="1">
      <alignment horizontal="left" vertical="center" wrapText="1"/>
    </xf>
    <xf numFmtId="0" fontId="9" fillId="3" borderId="64" xfId="0" applyFont="1" applyFill="1" applyBorder="1" applyAlignment="1">
      <alignment horizontal="left" vertical="center" wrapText="1"/>
    </xf>
    <xf numFmtId="0" fontId="9" fillId="3" borderId="62" xfId="0" quotePrefix="1" applyFont="1" applyFill="1" applyBorder="1" applyAlignment="1">
      <alignment horizontal="left" vertical="center"/>
    </xf>
    <xf numFmtId="0" fontId="9" fillId="3" borderId="65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167" fontId="8" fillId="2" borderId="154" xfId="0" applyNumberFormat="1" applyFont="1" applyFill="1" applyBorder="1" applyAlignment="1">
      <alignment horizontal="right" vertical="center"/>
    </xf>
    <xf numFmtId="167" fontId="8" fillId="2" borderId="80" xfId="0" applyNumberFormat="1" applyFont="1" applyFill="1" applyBorder="1" applyAlignment="1">
      <alignment horizontal="right" vertical="center"/>
    </xf>
    <xf numFmtId="167" fontId="8" fillId="2" borderId="91" xfId="0" applyNumberFormat="1" applyFont="1" applyFill="1" applyBorder="1" applyAlignment="1">
      <alignment horizontal="right" vertical="center"/>
    </xf>
    <xf numFmtId="167" fontId="8" fillId="2" borderId="151" xfId="0" applyNumberFormat="1" applyFont="1" applyFill="1" applyBorder="1" applyAlignment="1">
      <alignment horizontal="right" vertical="center"/>
    </xf>
    <xf numFmtId="167" fontId="8" fillId="2" borderId="228" xfId="0" applyNumberFormat="1" applyFont="1" applyFill="1" applyBorder="1" applyAlignment="1">
      <alignment horizontal="right" vertical="center"/>
    </xf>
    <xf numFmtId="167" fontId="8" fillId="2" borderId="233" xfId="0" applyNumberFormat="1" applyFont="1" applyFill="1" applyBorder="1" applyAlignment="1">
      <alignment horizontal="right" vertical="center"/>
    </xf>
    <xf numFmtId="167" fontId="8" fillId="2" borderId="92" xfId="0" applyNumberFormat="1" applyFont="1" applyFill="1" applyBorder="1" applyAlignment="1">
      <alignment horizontal="right" vertical="center"/>
    </xf>
    <xf numFmtId="167" fontId="8" fillId="2" borderId="41" xfId="0" applyNumberFormat="1" applyFont="1" applyFill="1" applyBorder="1" applyAlignment="1">
      <alignment horizontal="right" vertical="center"/>
    </xf>
    <xf numFmtId="167" fontId="8" fillId="2" borderId="153" xfId="0" applyNumberFormat="1" applyFont="1" applyFill="1" applyBorder="1" applyAlignment="1">
      <alignment horizontal="right" vertical="center"/>
    </xf>
    <xf numFmtId="167" fontId="8" fillId="2" borderId="11" xfId="0" applyNumberFormat="1" applyFont="1" applyFill="1" applyBorder="1" applyAlignment="1">
      <alignment horizontal="right" vertical="center"/>
    </xf>
    <xf numFmtId="167" fontId="8" fillId="2" borderId="93" xfId="0" applyNumberFormat="1" applyFont="1" applyFill="1" applyBorder="1" applyAlignment="1">
      <alignment horizontal="right" vertical="center"/>
    </xf>
    <xf numFmtId="167" fontId="8" fillId="2" borderId="45" xfId="0" applyNumberFormat="1" applyFont="1" applyFill="1" applyBorder="1" applyAlignment="1">
      <alignment horizontal="right" vertical="center"/>
    </xf>
    <xf numFmtId="167" fontId="8" fillId="2" borderId="229" xfId="0" applyNumberFormat="1" applyFont="1" applyFill="1" applyBorder="1" applyAlignment="1">
      <alignment horizontal="right" vertical="center"/>
    </xf>
    <xf numFmtId="167" fontId="8" fillId="2" borderId="76" xfId="0" applyNumberFormat="1" applyFont="1" applyFill="1" applyBorder="1" applyAlignment="1">
      <alignment horizontal="right" vertical="center"/>
    </xf>
    <xf numFmtId="167" fontId="8" fillId="2" borderId="95" xfId="0" applyNumberFormat="1" applyFont="1" applyFill="1" applyBorder="1" applyAlignment="1">
      <alignment horizontal="right" vertical="center"/>
    </xf>
    <xf numFmtId="167" fontId="8" fillId="2" borderId="231" xfId="0" applyNumberFormat="1" applyFont="1" applyFill="1" applyBorder="1" applyAlignment="1">
      <alignment horizontal="right" vertical="center"/>
    </xf>
    <xf numFmtId="167" fontId="8" fillId="2" borderId="68" xfId="0" applyNumberFormat="1" applyFont="1" applyFill="1" applyBorder="1" applyAlignment="1">
      <alignment horizontal="right" vertical="center"/>
    </xf>
    <xf numFmtId="167" fontId="8" fillId="2" borderId="7" xfId="0" applyNumberFormat="1" applyFont="1" applyFill="1" applyBorder="1" applyAlignment="1">
      <alignment horizontal="right" vertical="center"/>
    </xf>
    <xf numFmtId="167" fontId="8" fillId="2" borderId="8" xfId="0" applyNumberFormat="1" applyFont="1" applyFill="1" applyBorder="1" applyAlignment="1">
      <alignment horizontal="right" vertical="center"/>
    </xf>
    <xf numFmtId="167" fontId="8" fillId="2" borderId="9" xfId="0" applyNumberFormat="1" applyFont="1" applyFill="1" applyBorder="1" applyAlignment="1">
      <alignment horizontal="right" vertical="center"/>
    </xf>
    <xf numFmtId="0" fontId="8" fillId="3" borderId="110" xfId="0" applyFont="1" applyFill="1" applyBorder="1" applyAlignment="1">
      <alignment horizontal="center" vertical="center" wrapText="1"/>
    </xf>
    <xf numFmtId="0" fontId="8" fillId="3" borderId="207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238" xfId="0" applyFont="1" applyFill="1" applyBorder="1" applyAlignment="1">
      <alignment horizontal="center" vertical="center" wrapText="1"/>
    </xf>
    <xf numFmtId="167" fontId="8" fillId="2" borderId="10" xfId="0" applyNumberFormat="1" applyFont="1" applyFill="1" applyBorder="1" applyAlignment="1">
      <alignment horizontal="right" vertical="center"/>
    </xf>
    <xf numFmtId="167" fontId="8" fillId="2" borderId="74" xfId="0" applyNumberFormat="1" applyFont="1" applyFill="1" applyBorder="1" applyAlignment="1">
      <alignment vertical="center"/>
    </xf>
    <xf numFmtId="167" fontId="8" fillId="2" borderId="231" xfId="0" applyNumberFormat="1" applyFont="1" applyFill="1" applyBorder="1" applyAlignment="1">
      <alignment vertical="center"/>
    </xf>
    <xf numFmtId="167" fontId="8" fillId="2" borderId="185" xfId="0" applyNumberFormat="1" applyFont="1" applyFill="1" applyBorder="1" applyAlignment="1">
      <alignment vertical="center"/>
    </xf>
    <xf numFmtId="0" fontId="8" fillId="3" borderId="125" xfId="0" applyFont="1" applyFill="1" applyBorder="1" applyAlignment="1"/>
    <xf numFmtId="0" fontId="8" fillId="3" borderId="75" xfId="0" applyFont="1" applyFill="1" applyBorder="1" applyAlignment="1"/>
    <xf numFmtId="0" fontId="8" fillId="3" borderId="245" xfId="0" applyFont="1" applyFill="1" applyBorder="1" applyAlignment="1"/>
    <xf numFmtId="0" fontId="8" fillId="3" borderId="242" xfId="0" applyFont="1" applyFill="1" applyBorder="1" applyAlignment="1"/>
    <xf numFmtId="166" fontId="8" fillId="2" borderId="16" xfId="0" applyNumberFormat="1" applyFont="1" applyFill="1" applyBorder="1" applyAlignment="1">
      <alignment horizontal="right" vertical="center"/>
    </xf>
    <xf numFmtId="166" fontId="8" fillId="2" borderId="10" xfId="0" applyNumberFormat="1" applyFont="1" applyFill="1" applyBorder="1" applyAlignment="1">
      <alignment horizontal="right" vertical="center"/>
    </xf>
    <xf numFmtId="166" fontId="8" fillId="2" borderId="71" xfId="0" applyNumberFormat="1" applyFont="1" applyFill="1" applyBorder="1" applyAlignment="1">
      <alignment horizontal="right" vertical="center"/>
    </xf>
    <xf numFmtId="166" fontId="8" fillId="2" borderId="45" xfId="0" applyNumberFormat="1" applyFont="1" applyFill="1" applyBorder="1" applyAlignment="1">
      <alignment horizontal="right" vertical="center"/>
    </xf>
    <xf numFmtId="166" fontId="8" fillId="2" borderId="131" xfId="0" applyNumberFormat="1" applyFont="1" applyFill="1" applyBorder="1" applyAlignment="1">
      <alignment horizontal="right" vertical="center"/>
    </xf>
    <xf numFmtId="166" fontId="8" fillId="2" borderId="113" xfId="0" applyNumberFormat="1" applyFont="1" applyFill="1" applyBorder="1" applyAlignment="1">
      <alignment horizontal="right" vertical="center"/>
    </xf>
    <xf numFmtId="166" fontId="8" fillId="2" borderId="246" xfId="0" applyNumberFormat="1" applyFont="1" applyFill="1" applyBorder="1" applyAlignment="1">
      <alignment horizontal="right" vertical="center"/>
    </xf>
    <xf numFmtId="166" fontId="8" fillId="2" borderId="252" xfId="0" applyNumberFormat="1" applyFont="1" applyFill="1" applyBorder="1" applyAlignment="1">
      <alignment horizontal="right" vertical="center"/>
    </xf>
    <xf numFmtId="166" fontId="8" fillId="2" borderId="247" xfId="0" applyNumberFormat="1" applyFont="1" applyFill="1" applyBorder="1" applyAlignment="1">
      <alignment horizontal="right" vertical="center"/>
    </xf>
    <xf numFmtId="166" fontId="8" fillId="2" borderId="237" xfId="0" applyNumberFormat="1" applyFont="1" applyFill="1" applyBorder="1" applyAlignment="1">
      <alignment horizontal="right" vertical="center"/>
    </xf>
    <xf numFmtId="166" fontId="8" fillId="2" borderId="18" xfId="0" applyNumberFormat="1" applyFont="1" applyFill="1" applyBorder="1" applyAlignment="1">
      <alignment horizontal="right" vertical="center"/>
    </xf>
    <xf numFmtId="166" fontId="8" fillId="2" borderId="248" xfId="0" applyNumberFormat="1" applyFont="1" applyFill="1" applyBorder="1" applyAlignment="1">
      <alignment horizontal="right" vertical="center"/>
    </xf>
    <xf numFmtId="166" fontId="8" fillId="2" borderId="110" xfId="0" applyNumberFormat="1" applyFont="1" applyFill="1" applyBorder="1" applyAlignment="1">
      <alignment horizontal="right" vertical="center"/>
    </xf>
    <xf numFmtId="166" fontId="8" fillId="2" borderId="33" xfId="0" applyNumberFormat="1" applyFont="1" applyFill="1" applyBorder="1" applyAlignment="1">
      <alignment horizontal="right" vertical="center"/>
    </xf>
    <xf numFmtId="166" fontId="8" fillId="2" borderId="139" xfId="0" applyNumberFormat="1" applyFont="1" applyFill="1" applyBorder="1" applyAlignment="1">
      <alignment horizontal="right" vertical="center"/>
    </xf>
    <xf numFmtId="166" fontId="8" fillId="2" borderId="112" xfId="0" applyNumberFormat="1" applyFont="1" applyFill="1" applyBorder="1" applyAlignment="1">
      <alignment horizontal="right" vertical="center"/>
    </xf>
    <xf numFmtId="166" fontId="8" fillId="2" borderId="251" xfId="0" applyNumberFormat="1" applyFont="1" applyFill="1" applyBorder="1" applyAlignment="1">
      <alignment horizontal="right" vertical="center"/>
    </xf>
    <xf numFmtId="166" fontId="8" fillId="2" borderId="29" xfId="0" applyNumberFormat="1" applyFont="1" applyFill="1" applyBorder="1" applyAlignment="1">
      <alignment horizontal="right" vertical="center"/>
    </xf>
    <xf numFmtId="166" fontId="8" fillId="2" borderId="105" xfId="0" applyNumberFormat="1" applyFont="1" applyFill="1" applyBorder="1" applyAlignment="1">
      <alignment horizontal="right" vertical="center"/>
    </xf>
    <xf numFmtId="166" fontId="8" fillId="2" borderId="253" xfId="0" applyNumberFormat="1" applyFont="1" applyFill="1" applyBorder="1" applyAlignment="1">
      <alignment horizontal="right" vertical="center"/>
    </xf>
    <xf numFmtId="166" fontId="8" fillId="2" borderId="106" xfId="0" applyNumberFormat="1" applyFont="1" applyFill="1" applyBorder="1" applyAlignment="1">
      <alignment horizontal="right" vertical="center"/>
    </xf>
    <xf numFmtId="166" fontId="8" fillId="2" borderId="108" xfId="0" applyNumberFormat="1" applyFont="1" applyFill="1" applyBorder="1" applyAlignment="1">
      <alignment horizontal="right" vertical="center"/>
    </xf>
    <xf numFmtId="166" fontId="8" fillId="2" borderId="107" xfId="0" applyNumberFormat="1" applyFont="1" applyFill="1" applyBorder="1" applyAlignment="1">
      <alignment horizontal="right" vertical="center"/>
    </xf>
    <xf numFmtId="166" fontId="8" fillId="2" borderId="123" xfId="0" applyNumberFormat="1" applyFont="1" applyFill="1" applyBorder="1" applyAlignment="1">
      <alignment horizontal="right" vertical="center"/>
    </xf>
    <xf numFmtId="166" fontId="8" fillId="2" borderId="241" xfId="0" applyNumberFormat="1" applyFont="1" applyFill="1" applyBorder="1" applyAlignment="1">
      <alignment horizontal="right" vertical="center"/>
    </xf>
    <xf numFmtId="166" fontId="8" fillId="2" borderId="186" xfId="0" applyNumberFormat="1" applyFont="1" applyFill="1" applyBorder="1" applyAlignment="1">
      <alignment horizontal="right" vertical="center"/>
    </xf>
    <xf numFmtId="166" fontId="8" fillId="2" borderId="73" xfId="0" applyNumberFormat="1" applyFont="1" applyFill="1" applyBorder="1" applyAlignment="1">
      <alignment horizontal="right" vertical="center"/>
    </xf>
    <xf numFmtId="166" fontId="8" fillId="2" borderId="88" xfId="0" applyNumberFormat="1" applyFont="1" applyFill="1" applyBorder="1" applyAlignment="1">
      <alignment horizontal="right" vertical="center"/>
    </xf>
    <xf numFmtId="166" fontId="8" fillId="2" borderId="74" xfId="0" applyNumberFormat="1" applyFont="1" applyFill="1" applyBorder="1" applyAlignment="1">
      <alignment horizontal="right" vertical="center"/>
    </xf>
    <xf numFmtId="166" fontId="8" fillId="2" borderId="9" xfId="0" applyNumberFormat="1" applyFont="1" applyFill="1" applyBorder="1" applyAlignment="1">
      <alignment horizontal="right" vertical="center"/>
    </xf>
    <xf numFmtId="166" fontId="8" fillId="2" borderId="76" xfId="0" applyNumberFormat="1" applyFont="1" applyFill="1" applyBorder="1" applyAlignment="1">
      <alignment horizontal="right" vertical="center"/>
    </xf>
    <xf numFmtId="166" fontId="8" fillId="2" borderId="31" xfId="0" applyNumberFormat="1" applyFont="1" applyFill="1" applyBorder="1" applyAlignment="1">
      <alignment horizontal="right" vertical="center"/>
    </xf>
    <xf numFmtId="166" fontId="8" fillId="2" borderId="231" xfId="0" applyNumberFormat="1" applyFont="1" applyFill="1" applyBorder="1" applyAlignment="1">
      <alignment horizontal="right" vertical="center"/>
    </xf>
    <xf numFmtId="166" fontId="8" fillId="2" borderId="185" xfId="0" applyNumberFormat="1" applyFont="1" applyFill="1" applyBorder="1" applyAlignment="1">
      <alignment horizontal="right" vertical="center"/>
    </xf>
    <xf numFmtId="167" fontId="8" fillId="2" borderId="16" xfId="0" applyNumberFormat="1" applyFont="1" applyFill="1" applyBorder="1" applyAlignment="1">
      <alignment horizontal="right" vertical="center"/>
    </xf>
    <xf numFmtId="167" fontId="8" fillId="2" borderId="71" xfId="0" applyNumberFormat="1" applyFont="1" applyFill="1" applyBorder="1" applyAlignment="1">
      <alignment horizontal="right" vertical="center"/>
    </xf>
    <xf numFmtId="167" fontId="8" fillId="2" borderId="131" xfId="0" applyNumberFormat="1" applyFont="1" applyFill="1" applyBorder="1" applyAlignment="1">
      <alignment horizontal="right" vertical="center"/>
    </xf>
    <xf numFmtId="167" fontId="8" fillId="2" borderId="113" xfId="0" applyNumberFormat="1" applyFont="1" applyFill="1" applyBorder="1" applyAlignment="1">
      <alignment horizontal="right" vertical="center"/>
    </xf>
    <xf numFmtId="167" fontId="8" fillId="2" borderId="246" xfId="0" applyNumberFormat="1" applyFont="1" applyFill="1" applyBorder="1" applyAlignment="1">
      <alignment horizontal="right" vertical="center"/>
    </xf>
    <xf numFmtId="167" fontId="8" fillId="2" borderId="252" xfId="0" applyNumberFormat="1" applyFont="1" applyFill="1" applyBorder="1" applyAlignment="1">
      <alignment horizontal="right" vertical="center"/>
    </xf>
    <xf numFmtId="167" fontId="8" fillId="2" borderId="247" xfId="0" applyNumberFormat="1" applyFont="1" applyFill="1" applyBorder="1" applyAlignment="1">
      <alignment horizontal="right" vertical="center"/>
    </xf>
    <xf numFmtId="167" fontId="8" fillId="2" borderId="237" xfId="0" applyNumberFormat="1" applyFont="1" applyFill="1" applyBorder="1" applyAlignment="1">
      <alignment horizontal="right" vertical="center"/>
    </xf>
    <xf numFmtId="167" fontId="8" fillId="2" borderId="18" xfId="0" applyNumberFormat="1" applyFont="1" applyFill="1" applyBorder="1" applyAlignment="1">
      <alignment horizontal="right" vertical="center"/>
    </xf>
    <xf numFmtId="167" fontId="8" fillId="2" borderId="248" xfId="0" applyNumberFormat="1" applyFont="1" applyFill="1" applyBorder="1" applyAlignment="1">
      <alignment horizontal="right" vertical="center"/>
    </xf>
    <xf numFmtId="167" fontId="8" fillId="2" borderId="110" xfId="0" applyNumberFormat="1" applyFont="1" applyFill="1" applyBorder="1" applyAlignment="1">
      <alignment horizontal="right" vertical="center"/>
    </xf>
    <xf numFmtId="167" fontId="8" fillId="2" borderId="33" xfId="0" applyNumberFormat="1" applyFont="1" applyFill="1" applyBorder="1" applyAlignment="1">
      <alignment horizontal="right" vertical="center"/>
    </xf>
    <xf numFmtId="167" fontId="8" fillId="2" borderId="139" xfId="0" applyNumberFormat="1" applyFont="1" applyFill="1" applyBorder="1" applyAlignment="1">
      <alignment horizontal="right" vertical="center"/>
    </xf>
    <xf numFmtId="167" fontId="8" fillId="2" borderId="112" xfId="0" applyNumberFormat="1" applyFont="1" applyFill="1" applyBorder="1" applyAlignment="1">
      <alignment horizontal="right" vertical="center"/>
    </xf>
    <xf numFmtId="167" fontId="8" fillId="2" borderId="251" xfId="0" applyNumberFormat="1" applyFont="1" applyFill="1" applyBorder="1" applyAlignment="1">
      <alignment horizontal="right" vertical="center"/>
    </xf>
    <xf numFmtId="167" fontId="8" fillId="2" borderId="29" xfId="0" applyNumberFormat="1" applyFont="1" applyFill="1" applyBorder="1" applyAlignment="1">
      <alignment horizontal="right" vertical="center"/>
    </xf>
    <xf numFmtId="167" fontId="8" fillId="2" borderId="105" xfId="0" applyNumberFormat="1" applyFont="1" applyFill="1" applyBorder="1" applyAlignment="1">
      <alignment horizontal="right" vertical="center"/>
    </xf>
    <xf numFmtId="167" fontId="8" fillId="2" borderId="253" xfId="0" applyNumberFormat="1" applyFont="1" applyFill="1" applyBorder="1" applyAlignment="1">
      <alignment horizontal="right" vertical="center"/>
    </xf>
    <xf numFmtId="167" fontId="8" fillId="2" borderId="106" xfId="0" applyNumberFormat="1" applyFont="1" applyFill="1" applyBorder="1" applyAlignment="1">
      <alignment horizontal="right" vertical="center"/>
    </xf>
    <xf numFmtId="167" fontId="8" fillId="2" borderId="108" xfId="0" applyNumberFormat="1" applyFont="1" applyFill="1" applyBorder="1" applyAlignment="1">
      <alignment horizontal="right" vertical="center"/>
    </xf>
    <xf numFmtId="167" fontId="8" fillId="2" borderId="107" xfId="0" applyNumberFormat="1" applyFont="1" applyFill="1" applyBorder="1" applyAlignment="1">
      <alignment horizontal="right" vertical="center"/>
    </xf>
    <xf numFmtId="167" fontId="8" fillId="2" borderId="123" xfId="0" applyNumberFormat="1" applyFont="1" applyFill="1" applyBorder="1" applyAlignment="1">
      <alignment horizontal="right" vertical="center"/>
    </xf>
    <xf numFmtId="167" fontId="8" fillId="2" borderId="241" xfId="0" applyNumberFormat="1" applyFont="1" applyFill="1" applyBorder="1" applyAlignment="1">
      <alignment horizontal="right" vertical="center"/>
    </xf>
    <xf numFmtId="167" fontId="8" fillId="2" borderId="186" xfId="0" applyNumberFormat="1" applyFont="1" applyFill="1" applyBorder="1" applyAlignment="1">
      <alignment horizontal="right" vertical="center"/>
    </xf>
    <xf numFmtId="167" fontId="8" fillId="2" borderId="73" xfId="0" applyNumberFormat="1" applyFont="1" applyFill="1" applyBorder="1" applyAlignment="1">
      <alignment horizontal="right" vertical="center"/>
    </xf>
    <xf numFmtId="167" fontId="8" fillId="2" borderId="88" xfId="0" applyNumberFormat="1" applyFont="1" applyFill="1" applyBorder="1" applyAlignment="1">
      <alignment horizontal="right" vertical="center"/>
    </xf>
    <xf numFmtId="167" fontId="8" fillId="2" borderId="74" xfId="0" applyNumberFormat="1" applyFont="1" applyFill="1" applyBorder="1" applyAlignment="1">
      <alignment horizontal="right" vertical="center"/>
    </xf>
    <xf numFmtId="167" fontId="8" fillId="2" borderId="31" xfId="0" applyNumberFormat="1" applyFont="1" applyFill="1" applyBorder="1" applyAlignment="1">
      <alignment horizontal="right" vertical="center"/>
    </xf>
    <xf numFmtId="167" fontId="8" fillId="2" borderId="185" xfId="0" applyNumberFormat="1" applyFont="1" applyFill="1" applyBorder="1" applyAlignment="1">
      <alignment horizontal="right" vertical="center"/>
    </xf>
    <xf numFmtId="167" fontId="8" fillId="2" borderId="112" xfId="0" applyNumberFormat="1" applyFont="1" applyFill="1" applyBorder="1" applyAlignment="1">
      <alignment vertical="center"/>
    </xf>
    <xf numFmtId="167" fontId="8" fillId="2" borderId="251" xfId="0" applyNumberFormat="1" applyFont="1" applyFill="1" applyBorder="1" applyAlignment="1">
      <alignment vertical="center"/>
    </xf>
    <xf numFmtId="167" fontId="8" fillId="2" borderId="113" xfId="0" applyNumberFormat="1" applyFont="1" applyFill="1" applyBorder="1" applyAlignment="1">
      <alignment vertical="center"/>
    </xf>
    <xf numFmtId="167" fontId="8" fillId="2" borderId="16" xfId="0" applyNumberFormat="1" applyFont="1" applyFill="1" applyBorder="1" applyAlignment="1">
      <alignment vertical="center"/>
    </xf>
    <xf numFmtId="167" fontId="8" fillId="2" borderId="10" xfId="0" applyNumberFormat="1" applyFont="1" applyFill="1" applyBorder="1" applyAlignment="1">
      <alignment vertical="center"/>
    </xf>
    <xf numFmtId="167" fontId="8" fillId="2" borderId="29" xfId="0" applyNumberFormat="1" applyFont="1" applyFill="1" applyBorder="1" applyAlignment="1">
      <alignment vertical="center"/>
    </xf>
    <xf numFmtId="167" fontId="8" fillId="2" borderId="71" xfId="0" applyNumberFormat="1" applyFont="1" applyFill="1" applyBorder="1" applyAlignment="1">
      <alignment vertical="center"/>
    </xf>
    <xf numFmtId="167" fontId="8" fillId="2" borderId="45" xfId="0" applyNumberFormat="1" applyFont="1" applyFill="1" applyBorder="1" applyAlignment="1">
      <alignment vertical="center"/>
    </xf>
    <xf numFmtId="167" fontId="8" fillId="2" borderId="131" xfId="0" applyNumberFormat="1" applyFont="1" applyFill="1" applyBorder="1" applyAlignment="1">
      <alignment vertical="center"/>
    </xf>
    <xf numFmtId="167" fontId="8" fillId="2" borderId="106" xfId="0" applyNumberFormat="1" applyFont="1" applyFill="1" applyBorder="1" applyAlignment="1">
      <alignment vertical="center"/>
    </xf>
    <xf numFmtId="167" fontId="8" fillId="2" borderId="241" xfId="0" applyNumberFormat="1" applyFont="1" applyFill="1" applyBorder="1" applyAlignment="1">
      <alignment vertical="center"/>
    </xf>
    <xf numFmtId="167" fontId="8" fillId="2" borderId="186" xfId="0" applyNumberFormat="1" applyFont="1" applyFill="1" applyBorder="1" applyAlignment="1">
      <alignment vertical="center"/>
    </xf>
    <xf numFmtId="167" fontId="8" fillId="2" borderId="246" xfId="0" applyNumberFormat="1" applyFont="1" applyFill="1" applyBorder="1" applyAlignment="1">
      <alignment vertical="center"/>
    </xf>
    <xf numFmtId="167" fontId="8" fillId="2" borderId="252" xfId="0" applyNumberFormat="1" applyFont="1" applyFill="1" applyBorder="1" applyAlignment="1">
      <alignment vertical="center"/>
    </xf>
    <xf numFmtId="167" fontId="8" fillId="2" borderId="247" xfId="0" applyNumberFormat="1" applyFont="1" applyFill="1" applyBorder="1" applyAlignment="1">
      <alignment vertical="center"/>
    </xf>
    <xf numFmtId="167" fontId="8" fillId="2" borderId="237" xfId="0" applyNumberFormat="1" applyFont="1" applyFill="1" applyBorder="1" applyAlignment="1">
      <alignment vertical="center"/>
    </xf>
    <xf numFmtId="167" fontId="8" fillId="2" borderId="18" xfId="0" applyNumberFormat="1" applyFont="1" applyFill="1" applyBorder="1" applyAlignment="1">
      <alignment vertical="center"/>
    </xf>
    <xf numFmtId="167" fontId="8" fillId="2" borderId="248" xfId="0" applyNumberFormat="1" applyFont="1" applyFill="1" applyBorder="1" applyAlignment="1">
      <alignment vertical="center"/>
    </xf>
    <xf numFmtId="167" fontId="8" fillId="2" borderId="110" xfId="0" applyNumberFormat="1" applyFont="1" applyFill="1" applyBorder="1" applyAlignment="1">
      <alignment vertical="center"/>
    </xf>
    <xf numFmtId="167" fontId="8" fillId="2" borderId="33" xfId="0" applyNumberFormat="1" applyFont="1" applyFill="1" applyBorder="1" applyAlignment="1">
      <alignment vertical="center"/>
    </xf>
    <xf numFmtId="167" fontId="8" fillId="2" borderId="139" xfId="0" applyNumberFormat="1" applyFont="1" applyFill="1" applyBorder="1" applyAlignment="1">
      <alignment vertical="center"/>
    </xf>
    <xf numFmtId="167" fontId="8" fillId="2" borderId="105" xfId="0" applyNumberFormat="1" applyFont="1" applyFill="1" applyBorder="1" applyAlignment="1">
      <alignment vertical="center"/>
    </xf>
    <xf numFmtId="167" fontId="8" fillId="2" borderId="253" xfId="0" applyNumberFormat="1" applyFont="1" applyFill="1" applyBorder="1" applyAlignment="1">
      <alignment vertical="center"/>
    </xf>
    <xf numFmtId="167" fontId="8" fillId="2" borderId="108" xfId="0" applyNumberFormat="1" applyFont="1" applyFill="1" applyBorder="1" applyAlignment="1">
      <alignment vertical="center"/>
    </xf>
    <xf numFmtId="167" fontId="8" fillId="2" borderId="107" xfId="0" applyNumberFormat="1" applyFont="1" applyFill="1" applyBorder="1" applyAlignment="1">
      <alignment vertical="center"/>
    </xf>
    <xf numFmtId="167" fontId="8" fillId="2" borderId="123" xfId="0" applyNumberFormat="1" applyFont="1" applyFill="1" applyBorder="1" applyAlignment="1">
      <alignment vertical="center"/>
    </xf>
    <xf numFmtId="167" fontId="8" fillId="2" borderId="73" xfId="0" applyNumberFormat="1" applyFont="1" applyFill="1" applyBorder="1" applyAlignment="1">
      <alignment vertical="center"/>
    </xf>
    <xf numFmtId="167" fontId="8" fillId="2" borderId="88" xfId="0" applyNumberFormat="1" applyFont="1" applyFill="1" applyBorder="1" applyAlignment="1">
      <alignment vertical="center"/>
    </xf>
    <xf numFmtId="167" fontId="8" fillId="2" borderId="9" xfId="0" applyNumberFormat="1" applyFont="1" applyFill="1" applyBorder="1" applyAlignment="1">
      <alignment vertical="center"/>
    </xf>
    <xf numFmtId="167" fontId="8" fillId="2" borderId="76" xfId="0" applyNumberFormat="1" applyFont="1" applyFill="1" applyBorder="1" applyAlignment="1">
      <alignment vertical="center"/>
    </xf>
    <xf numFmtId="167" fontId="8" fillId="2" borderId="31" xfId="0" applyNumberFormat="1" applyFont="1" applyFill="1" applyBorder="1" applyAlignment="1">
      <alignment vertical="center"/>
    </xf>
    <xf numFmtId="0" fontId="8" fillId="2" borderId="219" xfId="0" applyFont="1" applyFill="1" applyBorder="1" applyAlignment="1">
      <alignment horizontal="center" vertical="center" wrapText="1"/>
    </xf>
    <xf numFmtId="0" fontId="8" fillId="2" borderId="176" xfId="0" applyFont="1" applyFill="1" applyBorder="1" applyAlignment="1">
      <alignment horizontal="center" vertical="center" wrapText="1"/>
    </xf>
    <xf numFmtId="170" fontId="9" fillId="2" borderId="189" xfId="1" applyNumberFormat="1" applyFont="1" applyFill="1" applyBorder="1"/>
    <xf numFmtId="170" fontId="8" fillId="2" borderId="117" xfId="1" applyNumberFormat="1" applyFont="1" applyFill="1" applyBorder="1"/>
    <xf numFmtId="170" fontId="8" fillId="2" borderId="97" xfId="1" applyNumberFormat="1" applyFont="1" applyFill="1" applyBorder="1"/>
    <xf numFmtId="170" fontId="8" fillId="2" borderId="99" xfId="1" applyNumberFormat="1" applyFont="1" applyFill="1" applyBorder="1"/>
    <xf numFmtId="170" fontId="9" fillId="0" borderId="189" xfId="1" applyNumberFormat="1" applyFont="1" applyFill="1" applyBorder="1"/>
    <xf numFmtId="165" fontId="9" fillId="0" borderId="118" xfId="1" applyNumberFormat="1" applyFont="1" applyFill="1" applyBorder="1"/>
    <xf numFmtId="165" fontId="9" fillId="0" borderId="83" xfId="1" applyNumberFormat="1" applyFont="1" applyFill="1" applyBorder="1"/>
    <xf numFmtId="170" fontId="9" fillId="0" borderId="79" xfId="1" applyNumberFormat="1" applyFont="1" applyFill="1" applyBorder="1"/>
    <xf numFmtId="172" fontId="11" fillId="0" borderId="86" xfId="1" applyNumberFormat="1" applyFont="1" applyFill="1" applyBorder="1"/>
    <xf numFmtId="165" fontId="9" fillId="0" borderId="90" xfId="1" applyNumberFormat="1" applyFont="1" applyFill="1" applyBorder="1" applyAlignment="1">
      <alignment vertical="center"/>
    </xf>
    <xf numFmtId="170" fontId="9" fillId="0" borderId="81" xfId="1" applyNumberFormat="1" applyFont="1" applyFill="1" applyBorder="1"/>
    <xf numFmtId="170" fontId="8" fillId="0" borderId="117" xfId="1" applyNumberFormat="1" applyFont="1" applyFill="1" applyBorder="1"/>
    <xf numFmtId="165" fontId="8" fillId="0" borderId="119" xfId="1" applyNumberFormat="1" applyFont="1" applyFill="1" applyBorder="1"/>
    <xf numFmtId="165" fontId="8" fillId="0" borderId="84" xfId="1" applyNumberFormat="1" applyFont="1" applyFill="1" applyBorder="1"/>
    <xf numFmtId="170" fontId="8" fillId="0" borderId="80" xfId="1" applyNumberFormat="1" applyFont="1" applyFill="1" applyBorder="1"/>
    <xf numFmtId="172" fontId="12" fillId="0" borderId="87" xfId="1" applyNumberFormat="1" applyFont="1" applyFill="1" applyBorder="1"/>
    <xf numFmtId="165" fontId="8" fillId="0" borderId="91" xfId="1" applyNumberFormat="1" applyFont="1" applyFill="1" applyBorder="1" applyAlignment="1">
      <alignment vertical="center"/>
    </xf>
    <xf numFmtId="170" fontId="8" fillId="0" borderId="82" xfId="1" applyNumberFormat="1" applyFont="1" applyFill="1" applyBorder="1"/>
    <xf numFmtId="170" fontId="8" fillId="0" borderId="97" xfId="1" applyNumberFormat="1" applyFont="1" applyFill="1" applyBorder="1"/>
    <xf numFmtId="165" fontId="8" fillId="0" borderId="59" xfId="1" applyNumberFormat="1" applyFont="1" applyFill="1" applyBorder="1"/>
    <xf numFmtId="165" fontId="8" fillId="0" borderId="5" xfId="1" applyNumberFormat="1" applyFont="1" applyFill="1" applyBorder="1"/>
    <xf numFmtId="170" fontId="8" fillId="0" borderId="11" xfId="1" applyNumberFormat="1" applyFont="1" applyFill="1" applyBorder="1"/>
    <xf numFmtId="172" fontId="12" fillId="0" borderId="14" xfId="1" applyNumberFormat="1" applyFont="1" applyFill="1" applyBorder="1"/>
    <xf numFmtId="165" fontId="8" fillId="0" borderId="92" xfId="1" applyNumberFormat="1" applyFont="1" applyFill="1" applyBorder="1" applyAlignment="1">
      <alignment vertical="center"/>
    </xf>
    <xf numFmtId="170" fontId="8" fillId="0" borderId="44" xfId="1" applyNumberFormat="1" applyFont="1" applyFill="1" applyBorder="1"/>
    <xf numFmtId="165" fontId="8" fillId="0" borderId="60" xfId="1" applyNumberFormat="1" applyFont="1" applyFill="1" applyBorder="1"/>
    <xf numFmtId="165" fontId="8" fillId="0" borderId="21" xfId="1" applyNumberFormat="1" applyFont="1" applyFill="1" applyBorder="1"/>
    <xf numFmtId="165" fontId="8" fillId="0" borderId="93" xfId="1" applyNumberFormat="1" applyFont="1" applyFill="1" applyBorder="1" applyAlignment="1">
      <alignment vertical="center"/>
    </xf>
    <xf numFmtId="165" fontId="8" fillId="0" borderId="61" xfId="1" applyNumberFormat="1" applyFont="1" applyFill="1" applyBorder="1"/>
    <xf numFmtId="165" fontId="8" fillId="0" borderId="22" xfId="1" applyNumberFormat="1" applyFont="1" applyFill="1" applyBorder="1"/>
    <xf numFmtId="165" fontId="8" fillId="0" borderId="94" xfId="1" applyNumberFormat="1" applyFont="1" applyFill="1" applyBorder="1" applyAlignment="1">
      <alignment vertical="center"/>
    </xf>
    <xf numFmtId="170" fontId="8" fillId="0" borderId="99" xfId="1" applyNumberFormat="1" applyFont="1" applyFill="1" applyBorder="1"/>
    <xf numFmtId="165" fontId="8" fillId="0" borderId="120" xfId="1" applyNumberFormat="1" applyFont="1" applyFill="1" applyBorder="1"/>
    <xf numFmtId="165" fontId="8" fillId="0" borderId="32" xfId="1" applyNumberFormat="1" applyFont="1" applyFill="1" applyBorder="1"/>
    <xf numFmtId="170" fontId="8" fillId="0" borderId="76" xfId="1" applyNumberFormat="1" applyFont="1" applyFill="1" applyBorder="1"/>
    <xf numFmtId="172" fontId="12" fillId="0" borderId="31" xfId="1" applyNumberFormat="1" applyFont="1" applyFill="1" applyBorder="1"/>
    <xf numFmtId="165" fontId="8" fillId="0" borderId="95" xfId="1" applyNumberFormat="1" applyFont="1" applyFill="1" applyBorder="1" applyAlignment="1">
      <alignment vertical="center"/>
    </xf>
    <xf numFmtId="170" fontId="8" fillId="0" borderId="47" xfId="1" applyNumberFormat="1" applyFont="1" applyFill="1" applyBorder="1"/>
    <xf numFmtId="170" fontId="9" fillId="0" borderId="189" xfId="1" applyNumberFormat="1" applyFont="1" applyFill="1" applyBorder="1" applyAlignment="1">
      <alignment horizontal="right"/>
    </xf>
    <xf numFmtId="165" fontId="9" fillId="0" borderId="118" xfId="1" applyNumberFormat="1" applyFont="1" applyFill="1" applyBorder="1" applyAlignment="1">
      <alignment horizontal="right"/>
    </xf>
    <xf numFmtId="165" fontId="9" fillId="0" borderId="83" xfId="1" applyNumberFormat="1" applyFont="1" applyFill="1" applyBorder="1" applyAlignment="1">
      <alignment horizontal="right"/>
    </xf>
    <xf numFmtId="170" fontId="9" fillId="0" borderId="79" xfId="1" applyNumberFormat="1" applyFont="1" applyFill="1" applyBorder="1" applyAlignment="1">
      <alignment horizontal="right"/>
    </xf>
    <xf numFmtId="172" fontId="9" fillId="0" borderId="86" xfId="1" applyNumberFormat="1" applyFont="1" applyFill="1" applyBorder="1" applyAlignment="1">
      <alignment horizontal="right"/>
    </xf>
    <xf numFmtId="170" fontId="9" fillId="0" borderId="81" xfId="1" applyNumberFormat="1" applyFont="1" applyFill="1" applyBorder="1" applyAlignment="1">
      <alignment horizontal="right"/>
    </xf>
    <xf numFmtId="170" fontId="8" fillId="0" borderId="117" xfId="1" applyNumberFormat="1" applyFont="1" applyFill="1" applyBorder="1" applyAlignment="1">
      <alignment horizontal="right"/>
    </xf>
    <xf numFmtId="165" fontId="8" fillId="0" borderId="119" xfId="1" applyNumberFormat="1" applyFont="1" applyFill="1" applyBorder="1" applyAlignment="1">
      <alignment horizontal="right"/>
    </xf>
    <xf numFmtId="165" fontId="8" fillId="0" borderId="84" xfId="1" applyNumberFormat="1" applyFont="1" applyFill="1" applyBorder="1" applyAlignment="1">
      <alignment horizontal="right"/>
    </xf>
    <xf numFmtId="170" fontId="8" fillId="0" borderId="80" xfId="1" applyNumberFormat="1" applyFont="1" applyFill="1" applyBorder="1" applyAlignment="1">
      <alignment horizontal="right"/>
    </xf>
    <xf numFmtId="172" fontId="8" fillId="0" borderId="87" xfId="1" applyNumberFormat="1" applyFont="1" applyFill="1" applyBorder="1" applyAlignment="1">
      <alignment horizontal="right"/>
    </xf>
    <xf numFmtId="170" fontId="8" fillId="0" borderId="82" xfId="1" applyNumberFormat="1" applyFont="1" applyFill="1" applyBorder="1" applyAlignment="1">
      <alignment horizontal="right"/>
    </xf>
    <xf numFmtId="170" fontId="8" fillId="0" borderId="97" xfId="1" applyNumberFormat="1" applyFont="1" applyFill="1" applyBorder="1" applyAlignment="1">
      <alignment horizontal="right"/>
    </xf>
    <xf numFmtId="165" fontId="8" fillId="0" borderId="59" xfId="1" applyNumberFormat="1" applyFont="1" applyFill="1" applyBorder="1" applyAlignment="1">
      <alignment horizontal="right"/>
    </xf>
    <xf numFmtId="165" fontId="8" fillId="0" borderId="5" xfId="1" applyNumberFormat="1" applyFont="1" applyFill="1" applyBorder="1" applyAlignment="1">
      <alignment horizontal="right"/>
    </xf>
    <xf numFmtId="170" fontId="8" fillId="0" borderId="11" xfId="1" applyNumberFormat="1" applyFont="1" applyFill="1" applyBorder="1" applyAlignment="1">
      <alignment horizontal="right"/>
    </xf>
    <xf numFmtId="172" fontId="8" fillId="0" borderId="14" xfId="1" applyNumberFormat="1" applyFont="1" applyFill="1" applyBorder="1" applyAlignment="1">
      <alignment horizontal="right"/>
    </xf>
    <xf numFmtId="170" fontId="8" fillId="0" borderId="44" xfId="1" applyNumberFormat="1" applyFont="1" applyFill="1" applyBorder="1" applyAlignment="1">
      <alignment horizontal="right"/>
    </xf>
    <xf numFmtId="165" fontId="8" fillId="0" borderId="60" xfId="1" applyNumberFormat="1" applyFont="1" applyFill="1" applyBorder="1" applyAlignment="1">
      <alignment horizontal="right"/>
    </xf>
    <xf numFmtId="165" fontId="8" fillId="0" borderId="21" xfId="1" applyNumberFormat="1" applyFont="1" applyFill="1" applyBorder="1" applyAlignment="1">
      <alignment horizontal="right"/>
    </xf>
    <xf numFmtId="165" fontId="8" fillId="0" borderId="61" xfId="1" applyNumberFormat="1" applyFont="1" applyFill="1" applyBorder="1" applyAlignment="1">
      <alignment horizontal="right"/>
    </xf>
    <xf numFmtId="165" fontId="8" fillId="0" borderId="22" xfId="1" applyNumberFormat="1" applyFont="1" applyFill="1" applyBorder="1" applyAlignment="1">
      <alignment horizontal="right"/>
    </xf>
    <xf numFmtId="170" fontId="8" fillId="0" borderId="99" xfId="1" applyNumberFormat="1" applyFont="1" applyFill="1" applyBorder="1" applyAlignment="1">
      <alignment horizontal="right"/>
    </xf>
    <xf numFmtId="165" fontId="8" fillId="0" borderId="120" xfId="1" applyNumberFormat="1" applyFont="1" applyFill="1" applyBorder="1" applyAlignment="1">
      <alignment horizontal="right"/>
    </xf>
    <xf numFmtId="165" fontId="8" fillId="0" borderId="32" xfId="1" applyNumberFormat="1" applyFont="1" applyFill="1" applyBorder="1" applyAlignment="1">
      <alignment horizontal="right"/>
    </xf>
    <xf numFmtId="170" fontId="8" fillId="0" borderId="76" xfId="1" applyNumberFormat="1" applyFont="1" applyFill="1" applyBorder="1" applyAlignment="1">
      <alignment horizontal="right"/>
    </xf>
    <xf numFmtId="172" fontId="8" fillId="0" borderId="31" xfId="1" applyNumberFormat="1" applyFont="1" applyFill="1" applyBorder="1" applyAlignment="1">
      <alignment horizontal="right"/>
    </xf>
    <xf numFmtId="170" fontId="8" fillId="0" borderId="47" xfId="1" applyNumberFormat="1" applyFont="1" applyFill="1" applyBorder="1" applyAlignment="1">
      <alignment horizontal="right"/>
    </xf>
    <xf numFmtId="0" fontId="8" fillId="2" borderId="0" xfId="0" applyFont="1" applyFill="1" applyAlignment="1">
      <alignment horizontal="left" vertical="center" wrapText="1"/>
    </xf>
    <xf numFmtId="0" fontId="9" fillId="3" borderId="78" xfId="1" applyFont="1" applyFill="1" applyBorder="1"/>
    <xf numFmtId="171" fontId="9" fillId="3" borderId="85" xfId="1" applyNumberFormat="1" applyFont="1" applyFill="1" applyBorder="1" applyAlignment="1">
      <alignment horizontal="right"/>
    </xf>
    <xf numFmtId="0" fontId="8" fillId="3" borderId="66" xfId="1" applyFont="1" applyFill="1" applyBorder="1" applyAlignment="1">
      <alignment horizontal="left" indent="1"/>
    </xf>
    <xf numFmtId="171" fontId="8" fillId="3" borderId="69" xfId="1" applyNumberFormat="1" applyFont="1" applyFill="1" applyBorder="1" applyAlignment="1">
      <alignment horizontal="right"/>
    </xf>
    <xf numFmtId="0" fontId="8" fillId="3" borderId="70" xfId="1" applyFont="1" applyFill="1" applyBorder="1" applyAlignment="1">
      <alignment horizontal="left" indent="1"/>
    </xf>
    <xf numFmtId="171" fontId="8" fillId="3" borderId="72" xfId="1" applyNumberFormat="1" applyFont="1" applyFill="1" applyBorder="1" applyAlignment="1">
      <alignment horizontal="right"/>
    </xf>
    <xf numFmtId="0" fontId="8" fillId="3" borderId="73" xfId="1" applyFont="1" applyFill="1" applyBorder="1" applyAlignment="1">
      <alignment horizontal="left" indent="1"/>
    </xf>
    <xf numFmtId="171" fontId="8" fillId="3" borderId="75" xfId="1" applyNumberFormat="1" applyFont="1" applyFill="1" applyBorder="1" applyAlignment="1">
      <alignment horizontal="right"/>
    </xf>
    <xf numFmtId="170" fontId="9" fillId="2" borderId="189" xfId="1" applyNumberFormat="1" applyFont="1" applyFill="1" applyBorder="1" applyAlignment="1">
      <alignment horizontal="right"/>
    </xf>
    <xf numFmtId="165" fontId="9" fillId="2" borderId="118" xfId="1" applyNumberFormat="1" applyFont="1" applyFill="1" applyBorder="1" applyAlignment="1">
      <alignment horizontal="right"/>
    </xf>
    <xf numFmtId="170" fontId="9" fillId="2" borderId="81" xfId="1" applyNumberFormat="1" applyFont="1" applyFill="1" applyBorder="1" applyAlignment="1">
      <alignment horizontal="right"/>
    </xf>
    <xf numFmtId="170" fontId="8" fillId="2" borderId="117" xfId="1" applyNumberFormat="1" applyFont="1" applyFill="1" applyBorder="1" applyAlignment="1">
      <alignment horizontal="right"/>
    </xf>
    <xf numFmtId="165" fontId="8" fillId="2" borderId="119" xfId="1" applyNumberFormat="1" applyFont="1" applyFill="1" applyBorder="1" applyAlignment="1">
      <alignment horizontal="right"/>
    </xf>
    <xf numFmtId="170" fontId="8" fillId="2" borderId="82" xfId="1" applyNumberFormat="1" applyFont="1" applyFill="1" applyBorder="1" applyAlignment="1">
      <alignment horizontal="right"/>
    </xf>
    <xf numFmtId="170" fontId="8" fillId="2" borderId="97" xfId="1" applyNumberFormat="1" applyFont="1" applyFill="1" applyBorder="1" applyAlignment="1">
      <alignment horizontal="right"/>
    </xf>
    <xf numFmtId="165" fontId="8" fillId="2" borderId="59" xfId="1" applyNumberFormat="1" applyFont="1" applyFill="1" applyBorder="1" applyAlignment="1">
      <alignment horizontal="right"/>
    </xf>
    <xf numFmtId="170" fontId="8" fillId="2" borderId="44" xfId="1" applyNumberFormat="1" applyFont="1" applyFill="1" applyBorder="1" applyAlignment="1">
      <alignment horizontal="right"/>
    </xf>
    <xf numFmtId="165" fontId="8" fillId="2" borderId="60" xfId="1" applyNumberFormat="1" applyFont="1" applyFill="1" applyBorder="1" applyAlignment="1">
      <alignment horizontal="right"/>
    </xf>
    <xf numFmtId="165" fontId="8" fillId="2" borderId="61" xfId="1" applyNumberFormat="1" applyFont="1" applyFill="1" applyBorder="1" applyAlignment="1">
      <alignment horizontal="right"/>
    </xf>
    <xf numFmtId="170" fontId="8" fillId="2" borderId="99" xfId="1" applyNumberFormat="1" applyFont="1" applyFill="1" applyBorder="1" applyAlignment="1">
      <alignment horizontal="right"/>
    </xf>
    <xf numFmtId="165" fontId="8" fillId="2" borderId="120" xfId="1" applyNumberFormat="1" applyFont="1" applyFill="1" applyBorder="1" applyAlignment="1">
      <alignment horizontal="right"/>
    </xf>
    <xf numFmtId="170" fontId="8" fillId="2" borderId="47" xfId="1" applyNumberFormat="1" applyFont="1" applyFill="1" applyBorder="1" applyAlignment="1">
      <alignment horizontal="right"/>
    </xf>
    <xf numFmtId="167" fontId="8" fillId="2" borderId="26" xfId="0" applyNumberFormat="1" applyFont="1" applyFill="1" applyBorder="1" applyAlignment="1">
      <alignment horizontal="right"/>
    </xf>
    <xf numFmtId="167" fontId="8" fillId="2" borderId="10" xfId="0" applyNumberFormat="1" applyFont="1" applyFill="1" applyBorder="1" applyAlignment="1">
      <alignment horizontal="right"/>
    </xf>
    <xf numFmtId="167" fontId="8" fillId="2" borderId="22" xfId="0" applyNumberFormat="1" applyFont="1" applyFill="1" applyBorder="1" applyAlignment="1">
      <alignment horizontal="right"/>
    </xf>
    <xf numFmtId="167" fontId="8" fillId="2" borderId="17" xfId="0" applyNumberFormat="1" applyFont="1" applyFill="1" applyBorder="1" applyAlignment="1">
      <alignment horizontal="right"/>
    </xf>
    <xf numFmtId="167" fontId="8" fillId="2" borderId="76" xfId="0" applyNumberFormat="1" applyFont="1" applyFill="1" applyBorder="1" applyAlignment="1">
      <alignment horizontal="right"/>
    </xf>
    <xf numFmtId="167" fontId="8" fillId="2" borderId="32" xfId="0" applyNumberFormat="1" applyFont="1" applyFill="1" applyBorder="1" applyAlignment="1">
      <alignment horizontal="right"/>
    </xf>
    <xf numFmtId="167" fontId="8" fillId="2" borderId="61" xfId="0" applyNumberFormat="1" applyFont="1" applyFill="1" applyBorder="1" applyAlignment="1">
      <alignment horizontal="right"/>
    </xf>
    <xf numFmtId="167" fontId="8" fillId="2" borderId="120" xfId="0" applyNumberFormat="1" applyFont="1" applyFill="1" applyBorder="1" applyAlignment="1">
      <alignment horizontal="right"/>
    </xf>
    <xf numFmtId="0" fontId="9" fillId="3" borderId="183" xfId="0" applyFont="1" applyFill="1" applyBorder="1" applyAlignment="1">
      <alignment horizontal="left" vertical="center" wrapText="1"/>
    </xf>
    <xf numFmtId="0" fontId="9" fillId="3" borderId="72" xfId="0" quotePrefix="1" applyFont="1" applyFill="1" applyBorder="1" applyAlignment="1">
      <alignment horizontal="left" vertical="center"/>
    </xf>
    <xf numFmtId="0" fontId="9" fillId="3" borderId="75" xfId="0" applyFont="1" applyFill="1" applyBorder="1" applyAlignment="1">
      <alignment horizontal="left" vertical="center"/>
    </xf>
    <xf numFmtId="0" fontId="8" fillId="2" borderId="84" xfId="0" applyFont="1" applyFill="1" applyBorder="1" applyAlignment="1">
      <alignment horizontal="left" vertical="center" wrapText="1"/>
    </xf>
    <xf numFmtId="0" fontId="8" fillId="2" borderId="262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263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 wrapText="1"/>
    </xf>
    <xf numFmtId="0" fontId="8" fillId="2" borderId="122" xfId="0" applyFont="1" applyFill="1" applyBorder="1" applyAlignment="1">
      <alignment horizontal="center" vertical="center" wrapText="1"/>
    </xf>
    <xf numFmtId="0" fontId="8" fillId="2" borderId="109" xfId="0" applyFont="1" applyFill="1" applyBorder="1" applyAlignment="1">
      <alignment horizontal="center" vertical="center" wrapText="1"/>
    </xf>
    <xf numFmtId="0" fontId="8" fillId="2" borderId="111" xfId="0" applyFont="1" applyFill="1" applyBorder="1" applyAlignment="1">
      <alignment horizontal="center" vertical="center" wrapText="1"/>
    </xf>
    <xf numFmtId="0" fontId="8" fillId="2" borderId="98" xfId="0" applyFont="1" applyFill="1" applyBorder="1" applyAlignment="1">
      <alignment horizontal="center" vertical="center" wrapText="1"/>
    </xf>
    <xf numFmtId="0" fontId="8" fillId="2" borderId="10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114" xfId="0" applyFont="1" applyFill="1" applyBorder="1" applyAlignment="1">
      <alignment horizontal="center" vertical="center" wrapText="1"/>
    </xf>
    <xf numFmtId="167" fontId="9" fillId="2" borderId="61" xfId="0" applyNumberFormat="1" applyFont="1" applyFill="1" applyBorder="1" applyAlignment="1">
      <alignment horizontal="right"/>
    </xf>
    <xf numFmtId="167" fontId="9" fillId="2" borderId="10" xfId="0" applyNumberFormat="1" applyFont="1" applyFill="1" applyBorder="1" applyAlignment="1">
      <alignment horizontal="right"/>
    </xf>
    <xf numFmtId="167" fontId="9" fillId="2" borderId="22" xfId="0" applyNumberFormat="1" applyFont="1" applyFill="1" applyBorder="1" applyAlignment="1">
      <alignment horizontal="right"/>
    </xf>
    <xf numFmtId="167" fontId="9" fillId="2" borderId="120" xfId="0" applyNumberFormat="1" applyFont="1" applyFill="1" applyBorder="1" applyAlignment="1">
      <alignment horizontal="right"/>
    </xf>
    <xf numFmtId="167" fontId="9" fillId="2" borderId="76" xfId="0" applyNumberFormat="1" applyFont="1" applyFill="1" applyBorder="1" applyAlignment="1">
      <alignment horizontal="right"/>
    </xf>
    <xf numFmtId="167" fontId="9" fillId="2" borderId="32" xfId="0" applyNumberFormat="1" applyFont="1" applyFill="1" applyBorder="1" applyAlignment="1">
      <alignment horizontal="right"/>
    </xf>
    <xf numFmtId="167" fontId="9" fillId="2" borderId="128" xfId="0" applyNumberFormat="1" applyFont="1" applyFill="1" applyBorder="1" applyAlignment="1">
      <alignment horizontal="right"/>
    </xf>
    <xf numFmtId="167" fontId="9" fillId="2" borderId="213" xfId="0" applyNumberFormat="1" applyFont="1" applyFill="1" applyBorder="1" applyAlignment="1">
      <alignment horizontal="right"/>
    </xf>
    <xf numFmtId="167" fontId="9" fillId="2" borderId="201" xfId="0" applyNumberFormat="1" applyFont="1" applyFill="1" applyBorder="1" applyAlignment="1">
      <alignment horizontal="right"/>
    </xf>
    <xf numFmtId="167" fontId="8" fillId="2" borderId="197" xfId="1" applyNumberFormat="1" applyFont="1" applyFill="1" applyBorder="1" applyAlignment="1">
      <alignment horizontal="right"/>
    </xf>
    <xf numFmtId="167" fontId="8" fillId="2" borderId="12" xfId="1" applyNumberFormat="1" applyFont="1" applyFill="1" applyBorder="1" applyAlignment="1">
      <alignment horizontal="right"/>
    </xf>
    <xf numFmtId="166" fontId="8" fillId="2" borderId="5" xfId="1" applyNumberFormat="1" applyFont="1" applyFill="1" applyBorder="1" applyAlignment="1">
      <alignment horizontal="right"/>
    </xf>
    <xf numFmtId="166" fontId="8" fillId="2" borderId="43" xfId="1" applyNumberFormat="1" applyFont="1" applyFill="1" applyBorder="1" applyAlignment="1">
      <alignment horizontal="right"/>
    </xf>
    <xf numFmtId="167" fontId="8" fillId="2" borderId="4" xfId="1" applyNumberFormat="1" applyFont="1" applyFill="1" applyBorder="1" applyAlignment="1">
      <alignment horizontal="right"/>
    </xf>
    <xf numFmtId="167" fontId="9" fillId="2" borderId="26" xfId="0" applyNumberFormat="1" applyFont="1" applyFill="1" applyBorder="1" applyAlignment="1">
      <alignment horizontal="right"/>
    </xf>
    <xf numFmtId="167" fontId="9" fillId="2" borderId="17" xfId="0" applyNumberFormat="1" applyFont="1" applyFill="1" applyBorder="1" applyAlignment="1">
      <alignment horizontal="right"/>
    </xf>
    <xf numFmtId="0" fontId="9" fillId="3" borderId="244" xfId="0" applyFont="1" applyFill="1" applyBorder="1" applyAlignment="1"/>
    <xf numFmtId="167" fontId="9" fillId="2" borderId="239" xfId="0" applyNumberFormat="1" applyFont="1" applyFill="1" applyBorder="1" applyAlignment="1">
      <alignment horizontal="right" vertical="center"/>
    </xf>
    <xf numFmtId="167" fontId="9" fillId="2" borderId="218" xfId="0" applyNumberFormat="1" applyFont="1" applyFill="1" applyBorder="1" applyAlignment="1">
      <alignment horizontal="right" vertical="center"/>
    </xf>
    <xf numFmtId="167" fontId="9" fillId="2" borderId="240" xfId="0" applyNumberFormat="1" applyFont="1" applyFill="1" applyBorder="1" applyAlignment="1">
      <alignment horizontal="right" vertical="center"/>
    </xf>
    <xf numFmtId="167" fontId="9" fillId="2" borderId="202" xfId="0" applyNumberFormat="1" applyFont="1" applyFill="1" applyBorder="1" applyAlignment="1">
      <alignment horizontal="right" vertical="center"/>
    </xf>
    <xf numFmtId="167" fontId="9" fillId="2" borderId="213" xfId="0" applyNumberFormat="1" applyFont="1" applyFill="1" applyBorder="1" applyAlignment="1">
      <alignment horizontal="right" vertical="center"/>
    </xf>
    <xf numFmtId="167" fontId="9" fillId="2" borderId="204" xfId="0" applyNumberFormat="1" applyFont="1" applyFill="1" applyBorder="1" applyAlignment="1">
      <alignment horizontal="right" vertical="center"/>
    </xf>
    <xf numFmtId="167" fontId="9" fillId="2" borderId="89" xfId="0" applyNumberFormat="1" applyFont="1" applyFill="1" applyBorder="1" applyAlignment="1">
      <alignment horizontal="right" vertical="center"/>
    </xf>
    <xf numFmtId="167" fontId="9" fillId="2" borderId="41" xfId="0" applyNumberFormat="1" applyFont="1" applyFill="1" applyBorder="1" applyAlignment="1">
      <alignment horizontal="right" vertical="center"/>
    </xf>
    <xf numFmtId="167" fontId="9" fillId="2" borderId="141" xfId="0" applyNumberFormat="1" applyFont="1" applyFill="1" applyBorder="1" applyAlignment="1">
      <alignment horizontal="right" vertical="center"/>
    </xf>
    <xf numFmtId="0" fontId="9" fillId="3" borderId="125" xfId="0" applyFont="1" applyFill="1" applyBorder="1" applyAlignment="1"/>
    <xf numFmtId="167" fontId="9" fillId="2" borderId="112" xfId="0" applyNumberFormat="1" applyFont="1" applyFill="1" applyBorder="1" applyAlignment="1">
      <alignment horizontal="right" vertical="center"/>
    </xf>
    <xf numFmtId="167" fontId="9" fillId="2" borderId="251" xfId="0" applyNumberFormat="1" applyFont="1" applyFill="1" applyBorder="1" applyAlignment="1">
      <alignment horizontal="right" vertical="center"/>
    </xf>
    <xf numFmtId="167" fontId="9" fillId="2" borderId="113" xfId="0" applyNumberFormat="1" applyFont="1" applyFill="1" applyBorder="1" applyAlignment="1">
      <alignment horizontal="right" vertical="center"/>
    </xf>
    <xf numFmtId="167" fontId="9" fillId="2" borderId="16" xfId="0" applyNumberFormat="1" applyFont="1" applyFill="1" applyBorder="1" applyAlignment="1">
      <alignment horizontal="right" vertical="center"/>
    </xf>
    <xf numFmtId="167" fontId="9" fillId="2" borderId="10" xfId="0" applyNumberFormat="1" applyFont="1" applyFill="1" applyBorder="1" applyAlignment="1">
      <alignment horizontal="right" vertical="center"/>
    </xf>
    <xf numFmtId="167" fontId="9" fillId="2" borderId="29" xfId="0" applyNumberFormat="1" applyFont="1" applyFill="1" applyBorder="1" applyAlignment="1">
      <alignment horizontal="right" vertical="center"/>
    </xf>
    <xf numFmtId="167" fontId="9" fillId="2" borderId="71" xfId="0" applyNumberFormat="1" applyFont="1" applyFill="1" applyBorder="1" applyAlignment="1">
      <alignment horizontal="right" vertical="center"/>
    </xf>
    <xf numFmtId="167" fontId="9" fillId="2" borderId="45" xfId="0" applyNumberFormat="1" applyFont="1" applyFill="1" applyBorder="1" applyAlignment="1">
      <alignment horizontal="right" vertical="center"/>
    </xf>
    <xf numFmtId="167" fontId="9" fillId="2" borderId="131" xfId="0" applyNumberFormat="1" applyFont="1" applyFill="1" applyBorder="1" applyAlignment="1">
      <alignment horizontal="right" vertical="center"/>
    </xf>
    <xf numFmtId="167" fontId="9" fillId="2" borderId="211" xfId="0" applyNumberFormat="1" applyFont="1" applyFill="1" applyBorder="1" applyAlignment="1">
      <alignment horizontal="right" vertical="center"/>
    </xf>
    <xf numFmtId="167" fontId="9" fillId="2" borderId="184" xfId="0" applyNumberFormat="1" applyFont="1" applyFill="1" applyBorder="1" applyAlignment="1">
      <alignment horizontal="right" vertical="center"/>
    </xf>
    <xf numFmtId="0" fontId="9" fillId="3" borderId="249" xfId="0" applyFont="1" applyFill="1" applyBorder="1" applyAlignment="1"/>
    <xf numFmtId="167" fontId="9" fillId="2" borderId="106" xfId="0" applyNumberFormat="1" applyFont="1" applyFill="1" applyBorder="1" applyAlignment="1">
      <alignment horizontal="right" vertical="center"/>
    </xf>
    <xf numFmtId="167" fontId="9" fillId="2" borderId="241" xfId="0" applyNumberFormat="1" applyFont="1" applyFill="1" applyBorder="1" applyAlignment="1">
      <alignment horizontal="right" vertical="center"/>
    </xf>
    <xf numFmtId="167" fontId="9" fillId="2" borderId="186" xfId="0" applyNumberFormat="1" applyFont="1" applyFill="1" applyBorder="1" applyAlignment="1">
      <alignment horizontal="right" vertical="center"/>
    </xf>
    <xf numFmtId="167" fontId="9" fillId="2" borderId="239" xfId="0" applyNumberFormat="1" applyFont="1" applyFill="1" applyBorder="1" applyAlignment="1">
      <alignment vertical="center"/>
    </xf>
    <xf numFmtId="167" fontId="9" fillId="2" borderId="218" xfId="0" applyNumberFormat="1" applyFont="1" applyFill="1" applyBorder="1" applyAlignment="1">
      <alignment vertical="center"/>
    </xf>
    <xf numFmtId="167" fontId="9" fillId="2" borderId="240" xfId="0" applyNumberFormat="1" applyFont="1" applyFill="1" applyBorder="1" applyAlignment="1">
      <alignment vertical="center"/>
    </xf>
    <xf numFmtId="167" fontId="9" fillId="2" borderId="202" xfId="0" applyNumberFormat="1" applyFont="1" applyFill="1" applyBorder="1" applyAlignment="1">
      <alignment vertical="center"/>
    </xf>
    <xf numFmtId="167" fontId="9" fillId="2" borderId="213" xfId="0" applyNumberFormat="1" applyFont="1" applyFill="1" applyBorder="1" applyAlignment="1">
      <alignment vertical="center"/>
    </xf>
    <xf numFmtId="167" fontId="9" fillId="2" borderId="204" xfId="0" applyNumberFormat="1" applyFont="1" applyFill="1" applyBorder="1" applyAlignment="1">
      <alignment vertical="center"/>
    </xf>
    <xf numFmtId="167" fontId="9" fillId="2" borderId="89" xfId="0" applyNumberFormat="1" applyFont="1" applyFill="1" applyBorder="1" applyAlignment="1">
      <alignment vertical="center"/>
    </xf>
    <xf numFmtId="167" fontId="9" fillId="2" borderId="41" xfId="0" applyNumberFormat="1" applyFont="1" applyFill="1" applyBorder="1" applyAlignment="1">
      <alignment vertical="center"/>
    </xf>
    <xf numFmtId="167" fontId="9" fillId="2" borderId="141" xfId="0" applyNumberFormat="1" applyFont="1" applyFill="1" applyBorder="1" applyAlignment="1">
      <alignment vertical="center"/>
    </xf>
    <xf numFmtId="167" fontId="9" fillId="2" borderId="112" xfId="0" applyNumberFormat="1" applyFont="1" applyFill="1" applyBorder="1" applyAlignment="1">
      <alignment vertical="center"/>
    </xf>
    <xf numFmtId="167" fontId="9" fillId="2" borderId="251" xfId="0" applyNumberFormat="1" applyFont="1" applyFill="1" applyBorder="1" applyAlignment="1">
      <alignment vertical="center"/>
    </xf>
    <xf numFmtId="167" fontId="9" fillId="2" borderId="113" xfId="0" applyNumberFormat="1" applyFont="1" applyFill="1" applyBorder="1" applyAlignment="1">
      <alignment vertical="center"/>
    </xf>
    <xf numFmtId="167" fontId="9" fillId="2" borderId="16" xfId="0" applyNumberFormat="1" applyFont="1" applyFill="1" applyBorder="1" applyAlignment="1">
      <alignment vertical="center"/>
    </xf>
    <xf numFmtId="167" fontId="9" fillId="2" borderId="10" xfId="0" applyNumberFormat="1" applyFont="1" applyFill="1" applyBorder="1" applyAlignment="1">
      <alignment vertical="center"/>
    </xf>
    <xf numFmtId="167" fontId="9" fillId="2" borderId="29" xfId="0" applyNumberFormat="1" applyFont="1" applyFill="1" applyBorder="1" applyAlignment="1">
      <alignment vertical="center"/>
    </xf>
    <xf numFmtId="167" fontId="9" fillId="2" borderId="71" xfId="0" applyNumberFormat="1" applyFont="1" applyFill="1" applyBorder="1" applyAlignment="1">
      <alignment vertical="center"/>
    </xf>
    <xf numFmtId="167" fontId="9" fillId="2" borderId="45" xfId="0" applyNumberFormat="1" applyFont="1" applyFill="1" applyBorder="1" applyAlignment="1">
      <alignment vertical="center"/>
    </xf>
    <xf numFmtId="167" fontId="9" fillId="2" borderId="131" xfId="0" applyNumberFormat="1" applyFont="1" applyFill="1" applyBorder="1" applyAlignment="1">
      <alignment vertical="center"/>
    </xf>
    <xf numFmtId="167" fontId="9" fillId="2" borderId="106" xfId="0" applyNumberFormat="1" applyFont="1" applyFill="1" applyBorder="1" applyAlignment="1">
      <alignment vertical="center"/>
    </xf>
    <xf numFmtId="167" fontId="9" fillId="2" borderId="241" xfId="0" applyNumberFormat="1" applyFont="1" applyFill="1" applyBorder="1" applyAlignment="1">
      <alignment vertical="center"/>
    </xf>
    <xf numFmtId="167" fontId="9" fillId="2" borderId="186" xfId="0" applyNumberFormat="1" applyFont="1" applyFill="1" applyBorder="1" applyAlignment="1">
      <alignment vertical="center"/>
    </xf>
    <xf numFmtId="166" fontId="9" fillId="2" borderId="239" xfId="0" applyNumberFormat="1" applyFont="1" applyFill="1" applyBorder="1" applyAlignment="1">
      <alignment horizontal="right" vertical="center"/>
    </xf>
    <xf numFmtId="166" fontId="9" fillId="2" borderId="218" xfId="0" applyNumberFormat="1" applyFont="1" applyFill="1" applyBorder="1" applyAlignment="1">
      <alignment horizontal="right" vertical="center"/>
    </xf>
    <xf numFmtId="166" fontId="9" fillId="2" borderId="240" xfId="0" applyNumberFormat="1" applyFont="1" applyFill="1" applyBorder="1" applyAlignment="1">
      <alignment horizontal="right" vertical="center"/>
    </xf>
    <xf numFmtId="166" fontId="9" fillId="2" borderId="202" xfId="0" applyNumberFormat="1" applyFont="1" applyFill="1" applyBorder="1" applyAlignment="1">
      <alignment horizontal="right" vertical="center"/>
    </xf>
    <xf numFmtId="166" fontId="9" fillId="2" borderId="213" xfId="0" applyNumberFormat="1" applyFont="1" applyFill="1" applyBorder="1" applyAlignment="1">
      <alignment horizontal="right" vertical="center"/>
    </xf>
    <xf numFmtId="166" fontId="9" fillId="2" borderId="204" xfId="0" applyNumberFormat="1" applyFont="1" applyFill="1" applyBorder="1" applyAlignment="1">
      <alignment horizontal="right" vertical="center"/>
    </xf>
    <xf numFmtId="166" fontId="9" fillId="2" borderId="89" xfId="0" applyNumberFormat="1" applyFont="1" applyFill="1" applyBorder="1" applyAlignment="1">
      <alignment horizontal="right" vertical="center"/>
    </xf>
    <xf numFmtId="166" fontId="9" fillId="2" borderId="41" xfId="0" applyNumberFormat="1" applyFont="1" applyFill="1" applyBorder="1" applyAlignment="1">
      <alignment horizontal="right" vertical="center"/>
    </xf>
    <xf numFmtId="166" fontId="9" fillId="2" borderId="141" xfId="0" applyNumberFormat="1" applyFont="1" applyFill="1" applyBorder="1" applyAlignment="1">
      <alignment horizontal="right" vertical="center"/>
    </xf>
    <xf numFmtId="166" fontId="9" fillId="2" borderId="112" xfId="0" applyNumberFormat="1" applyFont="1" applyFill="1" applyBorder="1" applyAlignment="1">
      <alignment horizontal="right" vertical="center"/>
    </xf>
    <xf numFmtId="166" fontId="9" fillId="2" borderId="251" xfId="0" applyNumberFormat="1" applyFont="1" applyFill="1" applyBorder="1" applyAlignment="1">
      <alignment horizontal="right" vertical="center"/>
    </xf>
    <xf numFmtId="166" fontId="9" fillId="2" borderId="113" xfId="0" applyNumberFormat="1" applyFont="1" applyFill="1" applyBorder="1" applyAlignment="1">
      <alignment horizontal="right" vertical="center"/>
    </xf>
    <xf numFmtId="166" fontId="9" fillId="2" borderId="16" xfId="0" applyNumberFormat="1" applyFont="1" applyFill="1" applyBorder="1" applyAlignment="1">
      <alignment horizontal="right" vertical="center"/>
    </xf>
    <xf numFmtId="166" fontId="9" fillId="2" borderId="10" xfId="0" applyNumberFormat="1" applyFont="1" applyFill="1" applyBorder="1" applyAlignment="1">
      <alignment horizontal="right" vertical="center"/>
    </xf>
    <xf numFmtId="166" fontId="9" fillId="2" borderId="29" xfId="0" applyNumberFormat="1" applyFont="1" applyFill="1" applyBorder="1" applyAlignment="1">
      <alignment horizontal="right" vertical="center"/>
    </xf>
    <xf numFmtId="166" fontId="9" fillId="2" borderId="71" xfId="0" applyNumberFormat="1" applyFont="1" applyFill="1" applyBorder="1" applyAlignment="1">
      <alignment horizontal="right" vertical="center"/>
    </xf>
    <xf numFmtId="166" fontId="9" fillId="2" borderId="45" xfId="0" applyNumberFormat="1" applyFont="1" applyFill="1" applyBorder="1" applyAlignment="1">
      <alignment horizontal="right" vertical="center"/>
    </xf>
    <xf numFmtId="166" fontId="9" fillId="2" borderId="131" xfId="0" applyNumberFormat="1" applyFont="1" applyFill="1" applyBorder="1" applyAlignment="1">
      <alignment horizontal="right" vertical="center"/>
    </xf>
    <xf numFmtId="166" fontId="9" fillId="2" borderId="211" xfId="0" applyNumberFormat="1" applyFont="1" applyFill="1" applyBorder="1" applyAlignment="1">
      <alignment horizontal="right" vertical="center"/>
    </xf>
    <xf numFmtId="166" fontId="9" fillId="2" borderId="184" xfId="0" applyNumberFormat="1" applyFont="1" applyFill="1" applyBorder="1" applyAlignment="1">
      <alignment horizontal="right" vertical="center"/>
    </xf>
    <xf numFmtId="166" fontId="9" fillId="2" borderId="106" xfId="0" applyNumberFormat="1" applyFont="1" applyFill="1" applyBorder="1" applyAlignment="1">
      <alignment horizontal="right" vertical="center"/>
    </xf>
    <xf numFmtId="166" fontId="9" fillId="2" borderId="241" xfId="0" applyNumberFormat="1" applyFont="1" applyFill="1" applyBorder="1" applyAlignment="1">
      <alignment horizontal="right" vertical="center"/>
    </xf>
    <xf numFmtId="166" fontId="9" fillId="2" borderId="186" xfId="0" applyNumberFormat="1" applyFont="1" applyFill="1" applyBorder="1" applyAlignment="1">
      <alignment horizontal="right" vertical="center"/>
    </xf>
    <xf numFmtId="167" fontId="9" fillId="2" borderId="154" xfId="0" applyNumberFormat="1" applyFont="1" applyFill="1" applyBorder="1" applyAlignment="1">
      <alignment horizontal="right" vertical="center"/>
    </xf>
    <xf numFmtId="167" fontId="9" fillId="2" borderId="80" xfId="0" applyNumberFormat="1" applyFont="1" applyFill="1" applyBorder="1" applyAlignment="1">
      <alignment horizontal="right" vertical="center"/>
    </xf>
    <xf numFmtId="167" fontId="9" fillId="2" borderId="91" xfId="0" applyNumberFormat="1" applyFont="1" applyFill="1" applyBorder="1" applyAlignment="1">
      <alignment horizontal="right" vertical="center"/>
    </xf>
    <xf numFmtId="167" fontId="9" fillId="2" borderId="151" xfId="0" applyNumberFormat="1" applyFont="1" applyFill="1" applyBorder="1" applyAlignment="1">
      <alignment horizontal="right" vertical="center"/>
    </xf>
    <xf numFmtId="167" fontId="9" fillId="2" borderId="228" xfId="0" applyNumberFormat="1" applyFont="1" applyFill="1" applyBorder="1" applyAlignment="1">
      <alignment horizontal="right" vertical="center"/>
    </xf>
    <xf numFmtId="167" fontId="9" fillId="2" borderId="233" xfId="0" applyNumberFormat="1" applyFont="1" applyFill="1" applyBorder="1" applyAlignment="1">
      <alignment horizontal="right" vertical="center"/>
    </xf>
    <xf numFmtId="167" fontId="9" fillId="2" borderId="92" xfId="0" applyNumberFormat="1" applyFont="1" applyFill="1" applyBorder="1" applyAlignment="1">
      <alignment horizontal="right" vertical="center"/>
    </xf>
    <xf numFmtId="167" fontId="9" fillId="2" borderId="153" xfId="0" applyNumberFormat="1" applyFont="1" applyFill="1" applyBorder="1" applyAlignment="1">
      <alignment horizontal="right" vertical="center"/>
    </xf>
    <xf numFmtId="167" fontId="9" fillId="2" borderId="11" xfId="0" applyNumberFormat="1" applyFont="1" applyFill="1" applyBorder="1" applyAlignment="1">
      <alignment horizontal="right" vertical="center"/>
    </xf>
    <xf numFmtId="167" fontId="9" fillId="2" borderId="93" xfId="0" applyNumberFormat="1" applyFont="1" applyFill="1" applyBorder="1" applyAlignment="1">
      <alignment horizontal="right" vertical="center"/>
    </xf>
    <xf numFmtId="167" fontId="9" fillId="2" borderId="229" xfId="0" applyNumberFormat="1" applyFont="1" applyFill="1" applyBorder="1" applyAlignment="1">
      <alignment horizontal="right" vertical="center"/>
    </xf>
    <xf numFmtId="167" fontId="9" fillId="2" borderId="76" xfId="0" applyNumberFormat="1" applyFont="1" applyFill="1" applyBorder="1" applyAlignment="1">
      <alignment horizontal="right" vertical="center"/>
    </xf>
    <xf numFmtId="167" fontId="9" fillId="2" borderId="95" xfId="0" applyNumberFormat="1" applyFont="1" applyFill="1" applyBorder="1" applyAlignment="1">
      <alignment horizontal="right" vertical="center"/>
    </xf>
    <xf numFmtId="167" fontId="9" fillId="2" borderId="231" xfId="0" applyNumberFormat="1" applyFont="1" applyFill="1" applyBorder="1" applyAlignment="1">
      <alignment horizontal="right" vertical="center"/>
    </xf>
    <xf numFmtId="167" fontId="9" fillId="2" borderId="68" xfId="0" applyNumberFormat="1" applyFont="1" applyFill="1" applyBorder="1" applyAlignment="1">
      <alignment horizontal="right" vertical="center"/>
    </xf>
    <xf numFmtId="167" fontId="9" fillId="2" borderId="7" xfId="0" applyNumberFormat="1" applyFont="1" applyFill="1" applyBorder="1" applyAlignment="1">
      <alignment horizontal="right" vertical="center"/>
    </xf>
    <xf numFmtId="167" fontId="9" fillId="2" borderId="8" xfId="0" applyNumberFormat="1" applyFont="1" applyFill="1" applyBorder="1" applyAlignment="1">
      <alignment horizontal="right" vertical="center"/>
    </xf>
    <xf numFmtId="167" fontId="9" fillId="2" borderId="9" xfId="0" applyNumberFormat="1" applyFont="1" applyFill="1" applyBorder="1" applyAlignment="1">
      <alignment horizontal="right" vertical="center"/>
    </xf>
    <xf numFmtId="0" fontId="8" fillId="3" borderId="183" xfId="0" applyFont="1" applyFill="1" applyBorder="1" applyAlignment="1">
      <alignment horizontal="left" vertical="center" wrapText="1"/>
    </xf>
    <xf numFmtId="0" fontId="8" fillId="3" borderId="72" xfId="0" quotePrefix="1" applyFont="1" applyFill="1" applyBorder="1" applyAlignment="1">
      <alignment horizontal="left" vertical="center"/>
    </xf>
    <xf numFmtId="0" fontId="8" fillId="3" borderId="75" xfId="0" applyFont="1" applyFill="1" applyBorder="1" applyAlignment="1">
      <alignment horizontal="left" vertical="center"/>
    </xf>
    <xf numFmtId="0" fontId="8" fillId="3" borderId="116" xfId="0" applyFont="1" applyFill="1" applyBorder="1" applyAlignment="1">
      <alignment horizontal="left" vertical="center" wrapText="1"/>
    </xf>
    <xf numFmtId="0" fontId="8" fillId="3" borderId="64" xfId="0" applyFont="1" applyFill="1" applyBorder="1" applyAlignment="1">
      <alignment horizontal="left" vertical="center" wrapText="1"/>
    </xf>
    <xf numFmtId="0" fontId="8" fillId="3" borderId="62" xfId="0" quotePrefix="1" applyFont="1" applyFill="1" applyBorder="1" applyAlignment="1">
      <alignment horizontal="left" vertical="center"/>
    </xf>
    <xf numFmtId="0" fontId="8" fillId="3" borderId="65" xfId="0" applyFont="1" applyFill="1" applyBorder="1" applyAlignment="1">
      <alignment horizontal="left" vertical="center"/>
    </xf>
    <xf numFmtId="5" fontId="9" fillId="2" borderId="132" xfId="0" applyNumberFormat="1" applyFont="1" applyFill="1" applyBorder="1" applyAlignment="1">
      <alignment horizontal="right" vertical="center"/>
    </xf>
    <xf numFmtId="5" fontId="9" fillId="2" borderId="150" xfId="0" applyNumberFormat="1" applyFont="1" applyFill="1" applyBorder="1" applyAlignment="1">
      <alignment horizontal="right" vertical="center"/>
    </xf>
    <xf numFmtId="5" fontId="9" fillId="2" borderId="69" xfId="0" applyNumberFormat="1" applyFont="1" applyFill="1" applyBorder="1" applyAlignment="1">
      <alignment horizontal="right" vertical="center"/>
    </xf>
    <xf numFmtId="5" fontId="9" fillId="2" borderId="152" xfId="0" applyNumberFormat="1" applyFont="1" applyFill="1" applyBorder="1" applyAlignment="1">
      <alignment horizontal="right" vertical="center"/>
    </xf>
    <xf numFmtId="5" fontId="9" fillId="2" borderId="67" xfId="0" applyNumberFormat="1" applyFont="1" applyFill="1" applyBorder="1" applyAlignment="1">
      <alignment horizontal="right" vertical="center"/>
    </xf>
    <xf numFmtId="5" fontId="9" fillId="2" borderId="66" xfId="0" applyNumberFormat="1" applyFont="1" applyFill="1" applyBorder="1" applyAlignment="1">
      <alignment horizontal="right" vertical="center"/>
    </xf>
    <xf numFmtId="5" fontId="9" fillId="2" borderId="122" xfId="0" applyNumberFormat="1" applyFont="1" applyFill="1" applyBorder="1" applyAlignment="1">
      <alignment horizontal="right" vertical="center"/>
    </xf>
    <xf numFmtId="5" fontId="9" fillId="2" borderId="179" xfId="0" applyNumberFormat="1" applyFont="1" applyFill="1" applyBorder="1" applyAlignment="1">
      <alignment horizontal="right" vertical="center"/>
    </xf>
    <xf numFmtId="5" fontId="9" fillId="2" borderId="102" xfId="0" applyNumberFormat="1" applyFont="1" applyFill="1" applyBorder="1" applyAlignment="1">
      <alignment horizontal="right" vertical="center"/>
    </xf>
    <xf numFmtId="5" fontId="9" fillId="2" borderId="183" xfId="0" applyNumberFormat="1" applyFont="1" applyFill="1" applyBorder="1" applyAlignment="1">
      <alignment horizontal="right" vertical="center"/>
    </xf>
    <xf numFmtId="5" fontId="9" fillId="2" borderId="42" xfId="0" applyNumberFormat="1" applyFont="1" applyFill="1" applyBorder="1" applyAlignment="1">
      <alignment horizontal="right" vertical="center"/>
    </xf>
    <xf numFmtId="5" fontId="9" fillId="2" borderId="89" xfId="0" applyNumberFormat="1" applyFont="1" applyFill="1" applyBorder="1" applyAlignment="1">
      <alignment horizontal="right" vertical="center"/>
    </xf>
    <xf numFmtId="5" fontId="9" fillId="2" borderId="101" xfId="0" applyNumberFormat="1" applyFont="1" applyFill="1" applyBorder="1" applyAlignment="1">
      <alignment horizontal="right" vertical="center"/>
    </xf>
    <xf numFmtId="5" fontId="9" fillId="2" borderId="103" xfId="0" applyNumberFormat="1" applyFont="1" applyFill="1" applyBorder="1" applyAlignment="1">
      <alignment horizontal="right" vertical="center"/>
    </xf>
    <xf numFmtId="5" fontId="9" fillId="2" borderId="133" xfId="0" applyNumberFormat="1" applyFont="1" applyFill="1" applyBorder="1" applyAlignment="1">
      <alignment horizontal="right" vertical="center"/>
    </xf>
    <xf numFmtId="5" fontId="9" fillId="2" borderId="104" xfId="0" applyNumberFormat="1" applyFont="1" applyFill="1" applyBorder="1" applyAlignment="1">
      <alignment horizontal="right" vertical="center"/>
    </xf>
    <xf numFmtId="5" fontId="9" fillId="2" borderId="72" xfId="0" applyNumberFormat="1" applyFont="1" applyFill="1" applyBorder="1" applyAlignment="1">
      <alignment horizontal="right" vertical="center"/>
    </xf>
    <xf numFmtId="5" fontId="9" fillId="2" borderId="46" xfId="0" applyNumberFormat="1" applyFont="1" applyFill="1" applyBorder="1" applyAlignment="1">
      <alignment horizontal="right" vertical="center"/>
    </xf>
    <xf numFmtId="5" fontId="9" fillId="2" borderId="71" xfId="0" applyNumberFormat="1" applyFont="1" applyFill="1" applyBorder="1" applyAlignment="1">
      <alignment horizontal="right" vertical="center"/>
    </xf>
    <xf numFmtId="5" fontId="9" fillId="2" borderId="70" xfId="0" applyNumberFormat="1" applyFont="1" applyFill="1" applyBorder="1" applyAlignment="1">
      <alignment horizontal="right" vertical="center"/>
    </xf>
    <xf numFmtId="5" fontId="9" fillId="2" borderId="98" xfId="0" applyNumberFormat="1" applyFont="1" applyFill="1" applyBorder="1" applyAlignment="1">
      <alignment horizontal="right" vertical="center"/>
    </xf>
    <xf numFmtId="5" fontId="9" fillId="2" borderId="134" xfId="0" applyNumberFormat="1" applyFont="1" applyFill="1" applyBorder="1" applyAlignment="1">
      <alignment horizontal="right" vertical="center"/>
    </xf>
    <xf numFmtId="5" fontId="9" fillId="2" borderId="115" xfId="0" applyNumberFormat="1" applyFont="1" applyFill="1" applyBorder="1" applyAlignment="1">
      <alignment horizontal="right" vertical="center"/>
    </xf>
    <xf numFmtId="5" fontId="9" fillId="2" borderId="75" xfId="0" applyNumberFormat="1" applyFont="1" applyFill="1" applyBorder="1" applyAlignment="1">
      <alignment horizontal="right" vertical="center"/>
    </xf>
    <xf numFmtId="5" fontId="9" fillId="2" borderId="88" xfId="0" applyNumberFormat="1" applyFont="1" applyFill="1" applyBorder="1" applyAlignment="1">
      <alignment horizontal="right" vertical="center"/>
    </xf>
    <xf numFmtId="5" fontId="9" fillId="2" borderId="74" xfId="0" applyNumberFormat="1" applyFont="1" applyFill="1" applyBorder="1" applyAlignment="1">
      <alignment horizontal="right" vertical="center"/>
    </xf>
    <xf numFmtId="5" fontId="9" fillId="2" borderId="73" xfId="0" applyNumberFormat="1" applyFont="1" applyFill="1" applyBorder="1" applyAlignment="1">
      <alignment horizontal="right" vertical="center"/>
    </xf>
    <xf numFmtId="5" fontId="9" fillId="2" borderId="100" xfId="0" applyNumberFormat="1" applyFont="1" applyFill="1" applyBorder="1" applyAlignment="1">
      <alignment horizontal="right" vertical="center"/>
    </xf>
    <xf numFmtId="167" fontId="8" fillId="2" borderId="0" xfId="0" applyNumberFormat="1" applyFont="1" applyFill="1" applyAlignment="1">
      <alignment horizontal="left" indent="1"/>
    </xf>
    <xf numFmtId="166" fontId="8" fillId="2" borderId="0" xfId="1" applyNumberFormat="1" applyFont="1" applyFill="1" applyBorder="1" applyAlignment="1">
      <alignment horizontal="right"/>
    </xf>
    <xf numFmtId="166" fontId="9" fillId="2" borderId="38" xfId="1" applyNumberFormat="1" applyFont="1" applyFill="1" applyBorder="1" applyAlignment="1">
      <alignment horizontal="right"/>
    </xf>
    <xf numFmtId="166" fontId="9" fillId="2" borderId="199" xfId="1" applyNumberFormat="1" applyFont="1" applyFill="1" applyBorder="1" applyAlignment="1">
      <alignment horizontal="right"/>
    </xf>
    <xf numFmtId="166" fontId="9" fillId="2" borderId="39" xfId="1" applyNumberFormat="1" applyFont="1" applyFill="1" applyBorder="1" applyAlignment="1">
      <alignment horizontal="right"/>
    </xf>
    <xf numFmtId="166" fontId="9" fillId="2" borderId="40" xfId="1" applyNumberFormat="1" applyFont="1" applyFill="1" applyBorder="1" applyAlignment="1">
      <alignment horizontal="right"/>
    </xf>
    <xf numFmtId="166" fontId="8" fillId="2" borderId="4" xfId="1" applyNumberFormat="1" applyFont="1" applyFill="1" applyBorder="1" applyAlignment="1">
      <alignment horizontal="right"/>
    </xf>
    <xf numFmtId="166" fontId="8" fillId="2" borderId="12" xfId="1" applyNumberFormat="1" applyFont="1" applyFill="1" applyBorder="1" applyAlignment="1">
      <alignment horizontal="right"/>
    </xf>
    <xf numFmtId="166" fontId="8" fillId="2" borderId="21" xfId="1" applyNumberFormat="1" applyFont="1" applyFill="1" applyBorder="1" applyAlignment="1">
      <alignment horizontal="right"/>
    </xf>
    <xf numFmtId="166" fontId="8" fillId="2" borderId="6" xfId="1" applyNumberFormat="1" applyFont="1" applyFill="1" applyBorder="1" applyAlignment="1">
      <alignment horizontal="right"/>
    </xf>
    <xf numFmtId="166" fontId="8" fillId="2" borderId="14" xfId="1" applyNumberFormat="1" applyFont="1" applyFill="1" applyBorder="1" applyAlignment="1">
      <alignment horizontal="right"/>
    </xf>
    <xf numFmtId="166" fontId="8" fillId="2" borderId="44" xfId="1" applyNumberFormat="1" applyFont="1" applyFill="1" applyBorder="1" applyAlignment="1">
      <alignment horizontal="right"/>
    </xf>
    <xf numFmtId="166" fontId="8" fillId="2" borderId="22" xfId="1" applyNumberFormat="1" applyFont="1" applyFill="1" applyBorder="1" applyAlignment="1">
      <alignment horizontal="right"/>
    </xf>
    <xf numFmtId="166" fontId="8" fillId="2" borderId="26" xfId="1" applyNumberFormat="1" applyFont="1" applyFill="1" applyBorder="1" applyAlignment="1">
      <alignment horizontal="right"/>
    </xf>
    <xf numFmtId="166" fontId="8" fillId="2" borderId="29" xfId="1" applyNumberFormat="1" applyFont="1" applyFill="1" applyBorder="1" applyAlignment="1">
      <alignment horizontal="right"/>
    </xf>
    <xf numFmtId="166" fontId="8" fillId="2" borderId="36" xfId="1" applyNumberFormat="1" applyFont="1" applyFill="1" applyBorder="1" applyAlignment="1">
      <alignment horizontal="right"/>
    </xf>
    <xf numFmtId="166" fontId="9" fillId="2" borderId="156" xfId="1" applyNumberFormat="1" applyFont="1" applyFill="1" applyBorder="1" applyAlignment="1">
      <alignment horizontal="right"/>
    </xf>
    <xf numFmtId="166" fontId="9" fillId="2" borderId="208" xfId="1" applyNumberFormat="1" applyFont="1" applyFill="1" applyBorder="1" applyAlignment="1">
      <alignment horizontal="right"/>
    </xf>
    <xf numFmtId="166" fontId="9" fillId="2" borderId="206" xfId="1" applyNumberFormat="1" applyFont="1" applyFill="1" applyBorder="1" applyAlignment="1">
      <alignment horizontal="right"/>
    </xf>
    <xf numFmtId="166" fontId="9" fillId="2" borderId="167" xfId="1" applyNumberFormat="1" applyFont="1" applyFill="1" applyBorder="1" applyAlignment="1">
      <alignment horizontal="right"/>
    </xf>
    <xf numFmtId="166" fontId="8" fillId="2" borderId="3" xfId="1" applyNumberFormat="1" applyFont="1" applyFill="1" applyBorder="1" applyAlignment="1">
      <alignment horizontal="right"/>
    </xf>
    <xf numFmtId="166" fontId="8" fillId="2" borderId="57" xfId="1" applyNumberFormat="1" applyFont="1" applyFill="1" applyBorder="1" applyAlignment="1">
      <alignment horizontal="right"/>
    </xf>
    <xf numFmtId="166" fontId="8" fillId="2" borderId="56" xfId="1" applyNumberFormat="1" applyFont="1" applyFill="1" applyBorder="1" applyAlignment="1">
      <alignment horizontal="right"/>
    </xf>
    <xf numFmtId="166" fontId="8" fillId="2" borderId="96" xfId="1" applyNumberFormat="1" applyFont="1" applyFill="1" applyBorder="1" applyAlignment="1">
      <alignment horizontal="right"/>
    </xf>
    <xf numFmtId="166" fontId="8" fillId="2" borderId="32" xfId="1" applyNumberFormat="1" applyFont="1" applyFill="1" applyBorder="1" applyAlignment="1">
      <alignment horizontal="right"/>
    </xf>
    <xf numFmtId="166" fontId="8" fillId="2" borderId="17" xfId="1" applyNumberFormat="1" applyFont="1" applyFill="1" applyBorder="1" applyAlignment="1">
      <alignment horizontal="right"/>
    </xf>
    <xf numFmtId="166" fontId="8" fillId="2" borderId="31" xfId="1" applyNumberFormat="1" applyFont="1" applyFill="1" applyBorder="1" applyAlignment="1">
      <alignment horizontal="right"/>
    </xf>
    <xf numFmtId="166" fontId="8" fillId="2" borderId="47" xfId="1" applyNumberFormat="1" applyFont="1" applyFill="1" applyBorder="1" applyAlignment="1">
      <alignment horizontal="right"/>
    </xf>
    <xf numFmtId="167" fontId="9" fillId="2" borderId="205" xfId="1" applyNumberFormat="1" applyFont="1" applyFill="1" applyBorder="1" applyAlignment="1">
      <alignment horizontal="right"/>
    </xf>
    <xf numFmtId="167" fontId="9" fillId="2" borderId="206" xfId="1" applyNumberFormat="1" applyFont="1" applyFill="1" applyBorder="1" applyAlignment="1">
      <alignment horizontal="right"/>
    </xf>
    <xf numFmtId="167" fontId="8" fillId="2" borderId="13" xfId="1" applyNumberFormat="1" applyFont="1" applyFill="1" applyBorder="1" applyAlignment="1">
      <alignment horizontal="right"/>
    </xf>
    <xf numFmtId="167" fontId="8" fillId="2" borderId="14" xfId="1" applyNumberFormat="1" applyFont="1" applyFill="1" applyBorder="1" applyAlignment="1">
      <alignment horizontal="right"/>
    </xf>
    <xf numFmtId="167" fontId="8" fillId="2" borderId="15" xfId="1" applyNumberFormat="1" applyFont="1" applyFill="1" applyBorder="1" applyAlignment="1">
      <alignment horizontal="right"/>
    </xf>
    <xf numFmtId="167" fontId="8" fillId="2" borderId="31" xfId="1" applyNumberFormat="1" applyFont="1" applyFill="1" applyBorder="1" applyAlignment="1">
      <alignment horizontal="right"/>
    </xf>
    <xf numFmtId="167" fontId="8" fillId="2" borderId="124" xfId="1" applyNumberFormat="1" applyFont="1" applyFill="1" applyBorder="1" applyAlignment="1">
      <alignment horizontal="right"/>
    </xf>
    <xf numFmtId="167" fontId="8" fillId="2" borderId="56" xfId="1" applyNumberFormat="1" applyFont="1" applyFill="1" applyBorder="1" applyAlignment="1">
      <alignment horizontal="right"/>
    </xf>
    <xf numFmtId="167" fontId="8" fillId="2" borderId="20" xfId="1" applyNumberFormat="1" applyFont="1" applyFill="1" applyBorder="1" applyAlignment="1">
      <alignment horizontal="right"/>
    </xf>
    <xf numFmtId="167" fontId="8" fillId="2" borderId="29" xfId="1" applyNumberFormat="1" applyFont="1" applyFill="1" applyBorder="1" applyAlignment="1">
      <alignment horizontal="right"/>
    </xf>
    <xf numFmtId="167" fontId="9" fillId="2" borderId="208" xfId="1" applyNumberFormat="1" applyFont="1" applyFill="1" applyBorder="1" applyAlignment="1">
      <alignment horizontal="right"/>
    </xf>
    <xf numFmtId="167" fontId="9" fillId="2" borderId="167" xfId="1" applyNumberFormat="1" applyFont="1" applyFill="1" applyBorder="1" applyAlignment="1">
      <alignment horizontal="right"/>
    </xf>
    <xf numFmtId="167" fontId="8" fillId="2" borderId="43" xfId="1" applyNumberFormat="1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right"/>
    </xf>
    <xf numFmtId="167" fontId="8" fillId="2" borderId="44" xfId="1" applyNumberFormat="1" applyFont="1" applyFill="1" applyBorder="1" applyAlignment="1">
      <alignment horizontal="right"/>
    </xf>
    <xf numFmtId="167" fontId="8" fillId="2" borderId="26" xfId="1" applyNumberFormat="1" applyFont="1" applyFill="1" applyBorder="1" applyAlignment="1">
      <alignment horizontal="right"/>
    </xf>
    <xf numFmtId="167" fontId="8" fillId="2" borderId="36" xfId="1" applyNumberFormat="1" applyFont="1" applyFill="1" applyBorder="1" applyAlignment="1">
      <alignment horizontal="right"/>
    </xf>
    <xf numFmtId="167" fontId="8" fillId="2" borderId="57" xfId="1" applyNumberFormat="1" applyFont="1" applyFill="1" applyBorder="1" applyAlignment="1">
      <alignment horizontal="right"/>
    </xf>
    <xf numFmtId="167" fontId="8" fillId="2" borderId="96" xfId="1" applyNumberFormat="1" applyFont="1" applyFill="1" applyBorder="1" applyAlignment="1">
      <alignment horizontal="right"/>
    </xf>
    <xf numFmtId="167" fontId="8" fillId="2" borderId="17" xfId="1" applyNumberFormat="1" applyFont="1" applyFill="1" applyBorder="1" applyAlignment="1">
      <alignment horizontal="right"/>
    </xf>
    <xf numFmtId="167" fontId="8" fillId="2" borderId="47" xfId="1" applyNumberFormat="1" applyFont="1" applyFill="1" applyBorder="1" applyAlignment="1">
      <alignment horizontal="right"/>
    </xf>
    <xf numFmtId="168" fontId="8" fillId="2" borderId="26" xfId="0" applyNumberFormat="1" applyFont="1" applyFill="1" applyBorder="1" applyAlignment="1">
      <alignment horizontal="right"/>
    </xf>
    <xf numFmtId="168" fontId="8" fillId="2" borderId="10" xfId="0" applyNumberFormat="1" applyFont="1" applyFill="1" applyBorder="1" applyAlignment="1">
      <alignment horizontal="right"/>
    </xf>
    <xf numFmtId="168" fontId="8" fillId="2" borderId="22" xfId="0" applyNumberFormat="1" applyFont="1" applyFill="1" applyBorder="1" applyAlignment="1">
      <alignment horizontal="right"/>
    </xf>
    <xf numFmtId="168" fontId="8" fillId="2" borderId="17" xfId="0" applyNumberFormat="1" applyFont="1" applyFill="1" applyBorder="1" applyAlignment="1">
      <alignment horizontal="right"/>
    </xf>
    <xf numFmtId="168" fontId="8" fillId="2" borderId="76" xfId="0" applyNumberFormat="1" applyFont="1" applyFill="1" applyBorder="1" applyAlignment="1">
      <alignment horizontal="right"/>
    </xf>
    <xf numFmtId="168" fontId="8" fillId="2" borderId="32" xfId="0" applyNumberFormat="1" applyFont="1" applyFill="1" applyBorder="1" applyAlignment="1">
      <alignment horizontal="right"/>
    </xf>
    <xf numFmtId="168" fontId="8" fillId="2" borderId="29" xfId="0" applyNumberFormat="1" applyFont="1" applyFill="1" applyBorder="1" applyAlignment="1">
      <alignment horizontal="right"/>
    </xf>
    <xf numFmtId="168" fontId="8" fillId="2" borderId="31" xfId="0" applyNumberFormat="1" applyFont="1" applyFill="1" applyBorder="1" applyAlignment="1">
      <alignment horizontal="right"/>
    </xf>
    <xf numFmtId="168" fontId="8" fillId="2" borderId="214" xfId="0" applyNumberFormat="1" applyFont="1" applyFill="1" applyBorder="1" applyAlignment="1">
      <alignment horizontal="right"/>
    </xf>
    <xf numFmtId="168" fontId="8" fillId="2" borderId="157" xfId="0" applyNumberFormat="1" applyFont="1" applyFill="1" applyBorder="1" applyAlignment="1">
      <alignment horizontal="right"/>
    </xf>
    <xf numFmtId="168" fontId="8" fillId="2" borderId="215" xfId="0" applyNumberFormat="1" applyFont="1" applyFill="1" applyBorder="1" applyAlignment="1">
      <alignment horizontal="right"/>
    </xf>
    <xf numFmtId="168" fontId="8" fillId="2" borderId="0" xfId="0" applyNumberFormat="1" applyFont="1" applyFill="1"/>
    <xf numFmtId="168" fontId="9" fillId="2" borderId="10" xfId="0" applyNumberFormat="1" applyFont="1" applyFill="1" applyBorder="1" applyAlignment="1">
      <alignment horizontal="right"/>
    </xf>
    <xf numFmtId="168" fontId="9" fillId="2" borderId="22" xfId="0" applyNumberFormat="1" applyFont="1" applyFill="1" applyBorder="1" applyAlignment="1">
      <alignment horizontal="right"/>
    </xf>
    <xf numFmtId="168" fontId="9" fillId="2" borderId="29" xfId="0" applyNumberFormat="1" applyFont="1" applyFill="1" applyBorder="1" applyAlignment="1">
      <alignment horizontal="right"/>
    </xf>
    <xf numFmtId="168" fontId="9" fillId="2" borderId="26" xfId="0" applyNumberFormat="1" applyFont="1" applyFill="1" applyBorder="1" applyAlignment="1">
      <alignment horizontal="right"/>
    </xf>
    <xf numFmtId="168" fontId="9" fillId="2" borderId="36" xfId="0" applyNumberFormat="1" applyFont="1" applyFill="1" applyBorder="1" applyAlignment="1">
      <alignment horizontal="right"/>
    </xf>
    <xf numFmtId="168" fontId="9" fillId="2" borderId="76" xfId="0" applyNumberFormat="1" applyFont="1" applyFill="1" applyBorder="1" applyAlignment="1">
      <alignment horizontal="right"/>
    </xf>
    <xf numFmtId="168" fontId="9" fillId="2" borderId="32" xfId="0" applyNumberFormat="1" applyFont="1" applyFill="1" applyBorder="1" applyAlignment="1">
      <alignment horizontal="right"/>
    </xf>
    <xf numFmtId="168" fontId="9" fillId="2" borderId="31" xfId="0" applyNumberFormat="1" applyFont="1" applyFill="1" applyBorder="1" applyAlignment="1">
      <alignment horizontal="right"/>
    </xf>
    <xf numFmtId="168" fontId="9" fillId="2" borderId="17" xfId="0" applyNumberFormat="1" applyFont="1" applyFill="1" applyBorder="1" applyAlignment="1">
      <alignment horizontal="right"/>
    </xf>
    <xf numFmtId="168" fontId="9" fillId="2" borderId="47" xfId="0" applyNumberFormat="1" applyFont="1" applyFill="1" applyBorder="1" applyAlignment="1">
      <alignment horizontal="right"/>
    </xf>
    <xf numFmtId="168" fontId="8" fillId="2" borderId="36" xfId="0" applyNumberFormat="1" applyFont="1" applyFill="1" applyBorder="1" applyAlignment="1">
      <alignment horizontal="right"/>
    </xf>
    <xf numFmtId="168" fontId="8" fillId="2" borderId="47" xfId="0" applyNumberFormat="1" applyFont="1" applyFill="1" applyBorder="1" applyAlignment="1">
      <alignment horizontal="right"/>
    </xf>
    <xf numFmtId="167" fontId="9" fillId="2" borderId="0" xfId="0" applyNumberFormat="1" applyFont="1" applyFill="1" applyAlignment="1">
      <alignment horizontal="center" vertical="center" wrapText="1"/>
    </xf>
    <xf numFmtId="167" fontId="8" fillId="2" borderId="0" xfId="0" applyNumberFormat="1" applyFont="1" applyFill="1" applyAlignment="1">
      <alignment horizontal="center" vertical="center"/>
    </xf>
    <xf numFmtId="167" fontId="8" fillId="2" borderId="0" xfId="0" applyNumberFormat="1" applyFont="1" applyFill="1" applyAlignment="1">
      <alignment vertical="center"/>
    </xf>
    <xf numFmtId="167" fontId="8" fillId="2" borderId="0" xfId="0" applyNumberFormat="1" applyFont="1" applyFill="1" applyAlignment="1">
      <alignment vertical="center" wrapText="1"/>
    </xf>
    <xf numFmtId="0" fontId="9" fillId="3" borderId="259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/>
    </xf>
    <xf numFmtId="0" fontId="9" fillId="3" borderId="161" xfId="0" quotePrefix="1" applyFont="1" applyFill="1" applyBorder="1" applyAlignment="1">
      <alignment horizontal="center" vertical="center" wrapText="1"/>
    </xf>
    <xf numFmtId="0" fontId="9" fillId="3" borderId="177" xfId="0" quotePrefix="1" applyFont="1" applyFill="1" applyBorder="1" applyAlignment="1">
      <alignment horizontal="center" vertical="center" wrapText="1"/>
    </xf>
    <xf numFmtId="0" fontId="9" fillId="3" borderId="182" xfId="0" quotePrefix="1" applyFont="1" applyFill="1" applyBorder="1" applyAlignment="1">
      <alignment horizontal="center" vertical="center" wrapText="1"/>
    </xf>
    <xf numFmtId="0" fontId="9" fillId="3" borderId="171" xfId="0" quotePrefix="1" applyFont="1" applyFill="1" applyBorder="1" applyAlignment="1">
      <alignment horizontal="center" vertical="center" wrapText="1"/>
    </xf>
    <xf numFmtId="0" fontId="9" fillId="3" borderId="178" xfId="0" quotePrefix="1" applyFont="1" applyFill="1" applyBorder="1" applyAlignment="1">
      <alignment horizontal="center" vertical="center" wrapText="1"/>
    </xf>
    <xf numFmtId="0" fontId="9" fillId="3" borderId="173" xfId="0" quotePrefix="1" applyFont="1" applyFill="1" applyBorder="1" applyAlignment="1">
      <alignment horizontal="center" vertical="center" wrapText="1"/>
    </xf>
    <xf numFmtId="0" fontId="9" fillId="3" borderId="176" xfId="0" quotePrefix="1" applyFont="1" applyFill="1" applyBorder="1" applyAlignment="1">
      <alignment horizontal="center" vertical="center" wrapText="1"/>
    </xf>
    <xf numFmtId="0" fontId="9" fillId="3" borderId="12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19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9" fillId="3" borderId="212" xfId="0" applyFont="1" applyFill="1" applyBorder="1" applyAlignment="1">
      <alignment horizontal="center" vertical="center" wrapText="1"/>
    </xf>
    <xf numFmtId="0" fontId="9" fillId="3" borderId="261" xfId="0" applyFont="1" applyFill="1" applyBorder="1" applyAlignment="1">
      <alignment horizontal="center" vertical="center" wrapText="1"/>
    </xf>
    <xf numFmtId="0" fontId="9" fillId="3" borderId="222" xfId="0" applyFont="1" applyFill="1" applyBorder="1" applyAlignment="1">
      <alignment horizontal="center" vertical="center" wrapText="1"/>
    </xf>
    <xf numFmtId="0" fontId="8" fillId="3" borderId="217" xfId="0" applyFont="1" applyFill="1" applyBorder="1" applyAlignment="1">
      <alignment horizontal="left" vertical="center" wrapText="1"/>
    </xf>
    <xf numFmtId="0" fontId="8" fillId="3" borderId="178" xfId="0" applyFont="1" applyFill="1" applyBorder="1" applyAlignment="1">
      <alignment horizontal="left" vertical="center" wrapText="1"/>
    </xf>
    <xf numFmtId="0" fontId="8" fillId="3" borderId="106" xfId="0" applyFont="1" applyFill="1" applyBorder="1" applyAlignment="1">
      <alignment horizontal="left" vertical="center" wrapText="1"/>
    </xf>
    <xf numFmtId="0" fontId="8" fillId="3" borderId="71" xfId="0" applyFont="1" applyFill="1" applyBorder="1" applyAlignment="1">
      <alignment horizontal="left" vertical="center" wrapText="1"/>
    </xf>
    <xf numFmtId="0" fontId="8" fillId="3" borderId="110" xfId="0" applyFont="1" applyFill="1" applyBorder="1" applyAlignment="1">
      <alignment horizontal="left" vertical="center" wrapText="1"/>
    </xf>
    <xf numFmtId="0" fontId="8" fillId="3" borderId="256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wrapText="1"/>
    </xf>
    <xf numFmtId="0" fontId="8" fillId="3" borderId="267" xfId="1" applyFont="1" applyFill="1" applyBorder="1" applyAlignment="1">
      <alignment horizontal="left" indent="2"/>
    </xf>
    <xf numFmtId="0" fontId="9" fillId="3" borderId="135" xfId="0" applyFont="1" applyFill="1" applyBorder="1" applyAlignment="1">
      <alignment horizontal="left" vertical="center" indent="1"/>
    </xf>
    <xf numFmtId="167" fontId="9" fillId="2" borderId="25" xfId="1" applyNumberFormat="1" applyFont="1" applyFill="1" applyBorder="1" applyAlignment="1">
      <alignment horizontal="right" vertical="center" wrapText="1"/>
    </xf>
    <xf numFmtId="167" fontId="9" fillId="2" borderId="196" xfId="1" applyNumberFormat="1" applyFont="1" applyFill="1" applyBorder="1" applyAlignment="1">
      <alignment horizontal="right"/>
    </xf>
    <xf numFmtId="167" fontId="9" fillId="2" borderId="199" xfId="1" applyNumberFormat="1" applyFont="1" applyFill="1" applyBorder="1" applyAlignment="1">
      <alignment horizontal="right"/>
    </xf>
    <xf numFmtId="167" fontId="9" fillId="2" borderId="39" xfId="1" applyNumberFormat="1" applyFont="1" applyFill="1" applyBorder="1" applyAlignment="1">
      <alignment horizontal="right"/>
    </xf>
    <xf numFmtId="167" fontId="9" fillId="2" borderId="40" xfId="1" applyNumberFormat="1" applyFont="1" applyFill="1" applyBorder="1" applyAlignment="1">
      <alignment horizontal="right"/>
    </xf>
    <xf numFmtId="166" fontId="9" fillId="2" borderId="83" xfId="1" applyNumberFormat="1" applyFont="1" applyFill="1" applyBorder="1" applyAlignment="1">
      <alignment horizontal="right" vertical="center" wrapText="1"/>
    </xf>
    <xf numFmtId="166" fontId="9" fillId="2" borderId="86" xfId="1" applyNumberFormat="1" applyFont="1" applyFill="1" applyBorder="1" applyAlignment="1">
      <alignment horizontal="right" vertical="center" wrapText="1"/>
    </xf>
    <xf numFmtId="166" fontId="9" fillId="2" borderId="81" xfId="1" applyNumberFormat="1" applyFont="1" applyFill="1" applyBorder="1" applyAlignment="1">
      <alignment horizontal="right" vertical="center" wrapText="1"/>
    </xf>
    <xf numFmtId="0" fontId="9" fillId="3" borderId="207" xfId="1" applyFont="1" applyFill="1" applyBorder="1" applyAlignment="1">
      <alignment horizontal="center" vertical="center" wrapText="1"/>
    </xf>
    <xf numFmtId="168" fontId="9" fillId="2" borderId="20" xfId="0" applyNumberFormat="1" applyFont="1" applyFill="1" applyBorder="1" applyAlignment="1">
      <alignment horizontal="right"/>
    </xf>
    <xf numFmtId="168" fontId="9" fillId="2" borderId="15" xfId="0" applyNumberFormat="1" applyFont="1" applyFill="1" applyBorder="1" applyAlignment="1">
      <alignment horizontal="right"/>
    </xf>
    <xf numFmtId="168" fontId="8" fillId="2" borderId="20" xfId="0" applyNumberFormat="1" applyFont="1" applyFill="1" applyBorder="1" applyAlignment="1">
      <alignment horizontal="right"/>
    </xf>
    <xf numFmtId="168" fontId="8" fillId="2" borderId="15" xfId="0" applyNumberFormat="1" applyFont="1" applyFill="1" applyBorder="1" applyAlignment="1">
      <alignment horizontal="right"/>
    </xf>
    <xf numFmtId="168" fontId="8" fillId="2" borderId="159" xfId="0" applyNumberFormat="1" applyFont="1" applyFill="1" applyBorder="1" applyAlignment="1">
      <alignment horizontal="right"/>
    </xf>
    <xf numFmtId="168" fontId="8" fillId="2" borderId="158" xfId="0" applyNumberFormat="1" applyFont="1" applyFill="1" applyBorder="1" applyAlignment="1">
      <alignment horizontal="right"/>
    </xf>
    <xf numFmtId="168" fontId="8" fillId="2" borderId="216" xfId="0" applyNumberFormat="1" applyFont="1" applyFill="1" applyBorder="1" applyAlignment="1">
      <alignment horizontal="right"/>
    </xf>
    <xf numFmtId="168" fontId="8" fillId="2" borderId="200" xfId="0" applyNumberFormat="1" applyFont="1" applyFill="1" applyBorder="1" applyAlignment="1">
      <alignment horizontal="right"/>
    </xf>
    <xf numFmtId="168" fontId="8" fillId="2" borderId="213" xfId="0" applyNumberFormat="1" applyFont="1" applyFill="1" applyBorder="1" applyAlignment="1">
      <alignment horizontal="right"/>
    </xf>
    <xf numFmtId="168" fontId="8" fillId="2" borderId="201" xfId="0" applyNumberFormat="1" applyFont="1" applyFill="1" applyBorder="1" applyAlignment="1">
      <alignment horizontal="right"/>
    </xf>
    <xf numFmtId="168" fontId="8" fillId="2" borderId="203" xfId="0" applyNumberFormat="1" applyFont="1" applyFill="1" applyBorder="1" applyAlignment="1">
      <alignment horizontal="right"/>
    </xf>
    <xf numFmtId="168" fontId="8" fillId="2" borderId="204" xfId="0" applyNumberFormat="1" applyFont="1" applyFill="1" applyBorder="1" applyAlignment="1">
      <alignment horizontal="right"/>
    </xf>
    <xf numFmtId="168" fontId="8" fillId="2" borderId="25" xfId="0" applyNumberFormat="1" applyFont="1" applyFill="1" applyBorder="1" applyAlignment="1">
      <alignment horizontal="right"/>
    </xf>
    <xf numFmtId="0" fontId="0" fillId="2" borderId="0" xfId="0" applyFill="1" applyAlignment="1">
      <alignment wrapText="1"/>
    </xf>
    <xf numFmtId="0" fontId="18" fillId="2" borderId="0" xfId="0" quotePrefix="1" applyFont="1" applyFill="1" applyAlignment="1">
      <alignment horizontal="left" vertical="center"/>
    </xf>
    <xf numFmtId="0" fontId="18" fillId="2" borderId="0" xfId="1" quotePrefix="1" applyFont="1" applyFill="1" applyAlignment="1">
      <alignment horizontal="left" vertical="center"/>
    </xf>
    <xf numFmtId="0" fontId="14" fillId="2" borderId="0" xfId="1" quotePrefix="1" applyFont="1" applyFill="1" applyAlignment="1">
      <alignment horizontal="left" vertical="center"/>
    </xf>
    <xf numFmtId="0" fontId="14" fillId="2" borderId="0" xfId="0" quotePrefix="1" applyFont="1" applyFill="1" applyAlignment="1">
      <alignment horizontal="left" vertical="center"/>
    </xf>
    <xf numFmtId="0" fontId="18" fillId="2" borderId="0" xfId="0" quotePrefix="1" applyFont="1" applyFill="1" applyAlignment="1">
      <alignment horizontal="left"/>
    </xf>
    <xf numFmtId="0" fontId="18" fillId="2" borderId="0" xfId="0" applyFont="1" applyFill="1"/>
    <xf numFmtId="167" fontId="9" fillId="2" borderId="87" xfId="0" applyNumberFormat="1" applyFont="1" applyFill="1" applyBorder="1" applyAlignment="1">
      <alignment horizontal="right" vertical="center"/>
    </xf>
    <xf numFmtId="167" fontId="9" fillId="2" borderId="12" xfId="0" applyNumberFormat="1" applyFont="1" applyFill="1" applyBorder="1" applyAlignment="1">
      <alignment horizontal="right" vertical="center"/>
    </xf>
    <xf numFmtId="167" fontId="9" fillId="2" borderId="14" xfId="0" applyNumberFormat="1" applyFont="1" applyFill="1" applyBorder="1" applyAlignment="1">
      <alignment horizontal="right" vertical="center"/>
    </xf>
    <xf numFmtId="167" fontId="9" fillId="2" borderId="31" xfId="0" applyNumberFormat="1" applyFont="1" applyFill="1" applyBorder="1" applyAlignment="1">
      <alignment horizontal="right" vertical="center"/>
    </xf>
    <xf numFmtId="167" fontId="8" fillId="2" borderId="87" xfId="0" applyNumberFormat="1" applyFont="1" applyFill="1" applyBorder="1" applyAlignment="1">
      <alignment horizontal="right" vertical="center"/>
    </xf>
    <xf numFmtId="167" fontId="8" fillId="2" borderId="12" xfId="0" applyNumberFormat="1" applyFont="1" applyFill="1" applyBorder="1" applyAlignment="1">
      <alignment horizontal="right" vertical="center"/>
    </xf>
    <xf numFmtId="167" fontId="8" fillId="2" borderId="14" xfId="0" applyNumberFormat="1" applyFont="1" applyFill="1" applyBorder="1" applyAlignment="1">
      <alignment horizontal="right" vertical="center"/>
    </xf>
    <xf numFmtId="167" fontId="9" fillId="2" borderId="130" xfId="0" applyNumberFormat="1" applyFont="1" applyFill="1" applyBorder="1" applyAlignment="1">
      <alignment horizontal="right" vertical="center"/>
    </xf>
    <xf numFmtId="167" fontId="9" fillId="2" borderId="185" xfId="0" applyNumberFormat="1" applyFont="1" applyFill="1" applyBorder="1" applyAlignment="1">
      <alignment horizontal="right" vertical="center"/>
    </xf>
    <xf numFmtId="167" fontId="8" fillId="2" borderId="130" xfId="0" applyNumberFormat="1" applyFont="1" applyFill="1" applyBorder="1" applyAlignment="1">
      <alignment horizontal="right" vertical="center"/>
    </xf>
    <xf numFmtId="167" fontId="8" fillId="2" borderId="141" xfId="0" applyNumberFormat="1" applyFont="1" applyFill="1" applyBorder="1" applyAlignment="1">
      <alignment horizontal="right" vertical="center"/>
    </xf>
    <xf numFmtId="0" fontId="8" fillId="3" borderId="69" xfId="0" applyFont="1" applyFill="1" applyBorder="1" applyAlignment="1">
      <alignment horizontal="left" vertical="center" wrapText="1"/>
    </xf>
    <xf numFmtId="0" fontId="9" fillId="3" borderId="69" xfId="0" applyFont="1" applyFill="1" applyBorder="1" applyAlignment="1">
      <alignment horizontal="left" vertical="center" wrapText="1"/>
    </xf>
    <xf numFmtId="9" fontId="8" fillId="2" borderId="0" xfId="2" applyNumberFormat="1" applyFont="1" applyFill="1"/>
    <xf numFmtId="166" fontId="9" fillId="2" borderId="254" xfId="1" applyNumberFormat="1" applyFont="1" applyFill="1" applyBorder="1" applyAlignment="1">
      <alignment horizontal="right" vertical="center" wrapText="1"/>
    </xf>
    <xf numFmtId="167" fontId="9" fillId="2" borderId="275" xfId="0" applyNumberFormat="1" applyFont="1" applyFill="1" applyBorder="1" applyAlignment="1">
      <alignment horizontal="right" vertical="center"/>
    </xf>
    <xf numFmtId="167" fontId="9" fillId="2" borderId="276" xfId="0" applyNumberFormat="1" applyFont="1" applyFill="1" applyBorder="1" applyAlignment="1">
      <alignment horizontal="right" vertical="center"/>
    </xf>
    <xf numFmtId="167" fontId="9" fillId="2" borderId="277" xfId="0" applyNumberFormat="1" applyFont="1" applyFill="1" applyBorder="1" applyAlignment="1">
      <alignment horizontal="right" vertical="center"/>
    </xf>
    <xf numFmtId="167" fontId="9" fillId="2" borderId="201" xfId="1" applyNumberFormat="1" applyFont="1" applyFill="1" applyBorder="1" applyAlignment="1">
      <alignment horizontal="right"/>
    </xf>
    <xf numFmtId="167" fontId="9" fillId="2" borderId="278" xfId="0" applyNumberFormat="1" applyFont="1" applyFill="1" applyBorder="1" applyAlignment="1">
      <alignment horizontal="right" vertical="center"/>
    </xf>
    <xf numFmtId="167" fontId="9" fillId="2" borderId="253" xfId="0" applyNumberFormat="1" applyFont="1" applyFill="1" applyBorder="1" applyAlignment="1">
      <alignment horizontal="right" vertical="center"/>
    </xf>
    <xf numFmtId="167" fontId="9" fillId="2" borderId="108" xfId="0" applyNumberFormat="1" applyFont="1" applyFill="1" applyBorder="1" applyAlignment="1">
      <alignment horizontal="right" vertical="center"/>
    </xf>
    <xf numFmtId="167" fontId="9" fillId="2" borderId="107" xfId="0" applyNumberFormat="1" applyFont="1" applyFill="1" applyBorder="1" applyAlignment="1">
      <alignment horizontal="right" vertical="center"/>
    </xf>
    <xf numFmtId="167" fontId="9" fillId="2" borderId="123" xfId="0" applyNumberFormat="1" applyFont="1" applyFill="1" applyBorder="1" applyAlignment="1">
      <alignment horizontal="right" vertical="center"/>
    </xf>
    <xf numFmtId="167" fontId="9" fillId="2" borderId="198" xfId="1" quotePrefix="1" applyNumberFormat="1" applyFont="1" applyFill="1" applyBorder="1" applyAlignment="1">
      <alignment horizontal="right" vertical="center" wrapText="1"/>
    </xf>
    <xf numFmtId="167" fontId="9" fillId="2" borderId="86" xfId="1" quotePrefix="1" applyNumberFormat="1" applyFont="1" applyFill="1" applyBorder="1" applyAlignment="1">
      <alignment horizontal="right" vertical="center" wrapText="1"/>
    </xf>
    <xf numFmtId="167" fontId="9" fillId="2" borderId="81" xfId="1" quotePrefix="1" applyNumberFormat="1" applyFont="1" applyFill="1" applyBorder="1" applyAlignment="1">
      <alignment horizontal="right" vertical="center" wrapText="1"/>
    </xf>
    <xf numFmtId="166" fontId="8" fillId="2" borderId="0" xfId="0" applyNumberFormat="1" applyFont="1" applyFill="1"/>
    <xf numFmtId="0" fontId="14" fillId="2" borderId="0" xfId="1" applyFont="1" applyFill="1" applyAlignment="1">
      <alignment horizontal="left" vertical="center"/>
    </xf>
    <xf numFmtId="166" fontId="9" fillId="2" borderId="280" xfId="0" applyNumberFormat="1" applyFont="1" applyFill="1" applyBorder="1" applyAlignment="1">
      <alignment horizontal="right" vertical="center"/>
    </xf>
    <xf numFmtId="166" fontId="9" fillId="2" borderId="282" xfId="0" applyNumberFormat="1" applyFont="1" applyFill="1" applyBorder="1" applyAlignment="1">
      <alignment horizontal="right" vertical="center"/>
    </xf>
    <xf numFmtId="166" fontId="8" fillId="2" borderId="283" xfId="0" applyNumberFormat="1" applyFont="1" applyFill="1" applyBorder="1" applyAlignment="1">
      <alignment horizontal="right" vertical="center"/>
    </xf>
    <xf numFmtId="166" fontId="8" fillId="2" borderId="282" xfId="0" applyNumberFormat="1" applyFont="1" applyFill="1" applyBorder="1" applyAlignment="1">
      <alignment horizontal="right" vertical="center"/>
    </xf>
    <xf numFmtId="166" fontId="8" fillId="2" borderId="278" xfId="0" applyNumberFormat="1" applyFont="1" applyFill="1" applyBorder="1" applyAlignment="1">
      <alignment horizontal="right" vertical="center"/>
    </xf>
    <xf numFmtId="166" fontId="8" fillId="2" borderId="134" xfId="0" applyNumberFormat="1" applyFont="1" applyFill="1" applyBorder="1" applyAlignment="1">
      <alignment horizontal="right" vertical="center"/>
    </xf>
    <xf numFmtId="167" fontId="9" fillId="2" borderId="79" xfId="1" quotePrefix="1" applyNumberFormat="1" applyFont="1" applyFill="1" applyBorder="1" applyAlignment="1">
      <alignment horizontal="right" vertical="center" wrapText="1"/>
    </xf>
    <xf numFmtId="167" fontId="9" fillId="2" borderId="285" xfId="1" applyNumberFormat="1" applyFont="1" applyFill="1" applyBorder="1" applyAlignment="1">
      <alignment horizontal="right"/>
    </xf>
    <xf numFmtId="167" fontId="8" fillId="2" borderId="233" xfId="1" applyNumberFormat="1" applyFont="1" applyFill="1" applyBorder="1" applyAlignment="1">
      <alignment horizontal="right"/>
    </xf>
    <xf numFmtId="167" fontId="8" fillId="2" borderId="11" xfId="1" applyNumberFormat="1" applyFont="1" applyFill="1" applyBorder="1" applyAlignment="1">
      <alignment horizontal="right"/>
    </xf>
    <xf numFmtId="167" fontId="8" fillId="2" borderId="10" xfId="1" applyNumberFormat="1" applyFont="1" applyFill="1" applyBorder="1" applyAlignment="1">
      <alignment horizontal="right"/>
    </xf>
    <xf numFmtId="167" fontId="9" fillId="2" borderId="286" xfId="1" applyNumberFormat="1" applyFont="1" applyFill="1" applyBorder="1" applyAlignment="1">
      <alignment horizontal="right"/>
    </xf>
    <xf numFmtId="167" fontId="8" fillId="2" borderId="287" xfId="1" applyNumberFormat="1" applyFont="1" applyFill="1" applyBorder="1" applyAlignment="1">
      <alignment horizontal="right"/>
    </xf>
    <xf numFmtId="167" fontId="8" fillId="2" borderId="76" xfId="1" applyNumberFormat="1" applyFont="1" applyFill="1" applyBorder="1" applyAlignment="1">
      <alignment horizontal="right"/>
    </xf>
    <xf numFmtId="166" fontId="9" fillId="2" borderId="26" xfId="0" applyNumberFormat="1" applyFont="1" applyFill="1" applyBorder="1" applyAlignment="1">
      <alignment horizontal="right"/>
    </xf>
    <xf numFmtId="166" fontId="9" fillId="2" borderId="10" xfId="0" applyNumberFormat="1" applyFont="1" applyFill="1" applyBorder="1" applyAlignment="1">
      <alignment horizontal="right"/>
    </xf>
    <xf numFmtId="166" fontId="9" fillId="2" borderId="36" xfId="0" applyNumberFormat="1" applyFont="1" applyFill="1" applyBorder="1" applyAlignment="1">
      <alignment horizontal="right"/>
    </xf>
    <xf numFmtId="166" fontId="9" fillId="2" borderId="17" xfId="0" applyNumberFormat="1" applyFont="1" applyFill="1" applyBorder="1" applyAlignment="1">
      <alignment horizontal="right"/>
    </xf>
    <xf numFmtId="166" fontId="9" fillId="2" borderId="76" xfId="0" applyNumberFormat="1" applyFont="1" applyFill="1" applyBorder="1" applyAlignment="1">
      <alignment horizontal="right"/>
    </xf>
    <xf numFmtId="166" fontId="9" fillId="2" borderId="47" xfId="0" applyNumberFormat="1" applyFont="1" applyFill="1" applyBorder="1" applyAlignment="1">
      <alignment horizontal="right"/>
    </xf>
    <xf numFmtId="166" fontId="8" fillId="2" borderId="26" xfId="0" applyNumberFormat="1" applyFont="1" applyFill="1" applyBorder="1" applyAlignment="1">
      <alignment horizontal="right"/>
    </xf>
    <xf numFmtId="166" fontId="8" fillId="2" borderId="10" xfId="0" applyNumberFormat="1" applyFont="1" applyFill="1" applyBorder="1" applyAlignment="1">
      <alignment horizontal="right"/>
    </xf>
    <xf numFmtId="166" fontId="8" fillId="2" borderId="36" xfId="0" applyNumberFormat="1" applyFont="1" applyFill="1" applyBorder="1" applyAlignment="1">
      <alignment horizontal="right"/>
    </xf>
    <xf numFmtId="166" fontId="8" fillId="2" borderId="17" xfId="0" applyNumberFormat="1" applyFont="1" applyFill="1" applyBorder="1" applyAlignment="1">
      <alignment horizontal="right"/>
    </xf>
    <xf numFmtId="166" fontId="8" fillId="2" borderId="76" xfId="0" applyNumberFormat="1" applyFont="1" applyFill="1" applyBorder="1" applyAlignment="1">
      <alignment horizontal="right"/>
    </xf>
    <xf numFmtId="166" fontId="8" fillId="2" borderId="47" xfId="0" applyNumberFormat="1" applyFont="1" applyFill="1" applyBorder="1" applyAlignment="1">
      <alignment horizontal="right"/>
    </xf>
    <xf numFmtId="166" fontId="9" fillId="2" borderId="203" xfId="0" applyNumberFormat="1" applyFont="1" applyFill="1" applyBorder="1" applyAlignment="1">
      <alignment horizontal="right"/>
    </xf>
    <xf numFmtId="166" fontId="9" fillId="2" borderId="213" xfId="0" applyNumberFormat="1" applyFont="1" applyFill="1" applyBorder="1" applyAlignment="1">
      <alignment horizontal="right"/>
    </xf>
    <xf numFmtId="166" fontId="9" fillId="2" borderId="25" xfId="0" applyNumberFormat="1" applyFont="1" applyFill="1" applyBorder="1" applyAlignment="1">
      <alignment horizontal="right"/>
    </xf>
    <xf numFmtId="166" fontId="9" fillId="2" borderId="61" xfId="0" applyNumberFormat="1" applyFont="1" applyFill="1" applyBorder="1" applyAlignment="1">
      <alignment horizontal="right"/>
    </xf>
    <xf numFmtId="166" fontId="9" fillId="2" borderId="22" xfId="0" applyNumberFormat="1" applyFont="1" applyFill="1" applyBorder="1" applyAlignment="1">
      <alignment horizontal="right"/>
    </xf>
    <xf numFmtId="166" fontId="9" fillId="2" borderId="120" xfId="0" applyNumberFormat="1" applyFont="1" applyFill="1" applyBorder="1" applyAlignment="1">
      <alignment horizontal="right"/>
    </xf>
    <xf numFmtId="166" fontId="9" fillId="2" borderId="32" xfId="0" applyNumberFormat="1" applyFont="1" applyFill="1" applyBorder="1" applyAlignment="1">
      <alignment horizontal="right"/>
    </xf>
    <xf numFmtId="166" fontId="8" fillId="2" borderId="61" xfId="0" applyNumberFormat="1" applyFont="1" applyFill="1" applyBorder="1" applyAlignment="1">
      <alignment horizontal="right"/>
    </xf>
    <xf numFmtId="166" fontId="8" fillId="2" borderId="22" xfId="0" applyNumberFormat="1" applyFont="1" applyFill="1" applyBorder="1" applyAlignment="1">
      <alignment horizontal="right"/>
    </xf>
    <xf numFmtId="166" fontId="8" fillId="2" borderId="120" xfId="0" applyNumberFormat="1" applyFont="1" applyFill="1" applyBorder="1" applyAlignment="1">
      <alignment horizontal="right"/>
    </xf>
    <xf numFmtId="166" fontId="8" fillId="2" borderId="32" xfId="0" applyNumberFormat="1" applyFont="1" applyFill="1" applyBorder="1" applyAlignment="1">
      <alignment horizontal="right"/>
    </xf>
    <xf numFmtId="0" fontId="14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 wrapText="1"/>
    </xf>
    <xf numFmtId="166" fontId="9" fillId="2" borderId="37" xfId="1" applyNumberFormat="1" applyFont="1" applyFill="1" applyBorder="1" applyAlignment="1">
      <alignment horizontal="right"/>
    </xf>
    <xf numFmtId="166" fontId="8" fillId="2" borderId="41" xfId="1" applyNumberFormat="1" applyFont="1" applyFill="1" applyBorder="1" applyAlignment="1">
      <alignment horizontal="right"/>
    </xf>
    <xf numFmtId="166" fontId="8" fillId="2" borderId="45" xfId="1" applyNumberFormat="1" applyFont="1" applyFill="1" applyBorder="1" applyAlignment="1">
      <alignment horizontal="right"/>
    </xf>
    <xf numFmtId="166" fontId="8" fillId="2" borderId="211" xfId="1" applyNumberFormat="1" applyFont="1" applyFill="1" applyBorder="1" applyAlignment="1">
      <alignment horizontal="right"/>
    </xf>
    <xf numFmtId="166" fontId="9" fillId="2" borderId="30" xfId="1" applyNumberFormat="1" applyFont="1" applyFill="1" applyBorder="1" applyAlignment="1">
      <alignment horizontal="right"/>
    </xf>
    <xf numFmtId="166" fontId="8" fillId="2" borderId="33" xfId="1" applyNumberFormat="1" applyFont="1" applyFill="1" applyBorder="1" applyAlignment="1">
      <alignment horizontal="right"/>
    </xf>
    <xf numFmtId="166" fontId="8" fillId="2" borderId="231" xfId="1" applyNumberFormat="1" applyFont="1" applyFill="1" applyBorder="1" applyAlignment="1">
      <alignment horizontal="right"/>
    </xf>
    <xf numFmtId="0" fontId="9" fillId="3" borderId="50" xfId="1" applyFont="1" applyFill="1" applyBorder="1" applyAlignment="1">
      <alignment horizontal="center" vertical="center" wrapText="1"/>
    </xf>
    <xf numFmtId="167" fontId="9" fillId="2" borderId="213" xfId="1" applyNumberFormat="1" applyFont="1" applyFill="1" applyBorder="1" applyAlignment="1">
      <alignment horizontal="right" vertical="center" wrapText="1"/>
    </xf>
    <xf numFmtId="166" fontId="9" fillId="2" borderId="79" xfId="1" applyNumberFormat="1" applyFont="1" applyFill="1" applyBorder="1" applyAlignment="1">
      <alignment horizontal="right" vertical="center" wrapText="1"/>
    </xf>
    <xf numFmtId="166" fontId="9" fillId="2" borderId="285" xfId="1" applyNumberFormat="1" applyFont="1" applyFill="1" applyBorder="1" applyAlignment="1">
      <alignment horizontal="right"/>
    </xf>
    <xf numFmtId="166" fontId="8" fillId="2" borderId="233" xfId="1" applyNumberFormat="1" applyFont="1" applyFill="1" applyBorder="1" applyAlignment="1">
      <alignment horizontal="right"/>
    </xf>
    <xf numFmtId="166" fontId="8" fillId="2" borderId="11" xfId="1" applyNumberFormat="1" applyFont="1" applyFill="1" applyBorder="1" applyAlignment="1">
      <alignment horizontal="right"/>
    </xf>
    <xf numFmtId="166" fontId="8" fillId="2" borderId="10" xfId="1" applyNumberFormat="1" applyFont="1" applyFill="1" applyBorder="1" applyAlignment="1">
      <alignment horizontal="right"/>
    </xf>
    <xf numFmtId="166" fontId="9" fillId="2" borderId="286" xfId="1" applyNumberFormat="1" applyFont="1" applyFill="1" applyBorder="1" applyAlignment="1">
      <alignment horizontal="right"/>
    </xf>
    <xf numFmtId="166" fontId="8" fillId="2" borderId="287" xfId="1" applyNumberFormat="1" applyFont="1" applyFill="1" applyBorder="1" applyAlignment="1">
      <alignment horizontal="right"/>
    </xf>
    <xf numFmtId="166" fontId="8" fillId="2" borderId="76" xfId="1" applyNumberFormat="1" applyFont="1" applyFill="1" applyBorder="1" applyAlignment="1">
      <alignment horizontal="right"/>
    </xf>
    <xf numFmtId="0" fontId="9" fillId="3" borderId="51" xfId="1" applyFont="1" applyFill="1" applyBorder="1" applyAlignment="1">
      <alignment horizontal="center" vertical="center" wrapText="1"/>
    </xf>
    <xf numFmtId="166" fontId="9" fillId="2" borderId="198" xfId="1" applyNumberFormat="1" applyFont="1" applyFill="1" applyBorder="1" applyAlignment="1">
      <alignment horizontal="right" vertical="center" wrapText="1"/>
    </xf>
    <xf numFmtId="167" fontId="9" fillId="2" borderId="284" xfId="1" applyNumberFormat="1" applyFont="1" applyFill="1" applyBorder="1" applyAlignment="1">
      <alignment horizontal="right" vertical="center" wrapText="1"/>
    </xf>
    <xf numFmtId="167" fontId="9" fillId="2" borderId="79" xfId="1" applyNumberFormat="1" applyFont="1" applyFill="1" applyBorder="1" applyAlignment="1">
      <alignment horizontal="right" vertical="center" wrapText="1"/>
    </xf>
    <xf numFmtId="0" fontId="16" fillId="3" borderId="54" xfId="1" quotePrefix="1" applyFont="1" applyFill="1" applyBorder="1" applyAlignment="1">
      <alignment horizontal="center" vertical="center" wrapText="1"/>
    </xf>
    <xf numFmtId="0" fontId="16" fillId="3" borderId="51" xfId="1" quotePrefix="1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  <xf numFmtId="0" fontId="9" fillId="3" borderId="63" xfId="0" applyFont="1" applyFill="1" applyBorder="1" applyAlignment="1">
      <alignment horizontal="center"/>
    </xf>
    <xf numFmtId="0" fontId="9" fillId="3" borderId="65" xfId="0" applyFont="1" applyFill="1" applyBorder="1" applyAlignment="1">
      <alignment horizontal="center"/>
    </xf>
    <xf numFmtId="0" fontId="8" fillId="3" borderId="63" xfId="0" applyFont="1" applyFill="1" applyBorder="1" applyAlignment="1">
      <alignment horizontal="center"/>
    </xf>
    <xf numFmtId="0" fontId="8" fillId="3" borderId="65" xfId="0" applyFont="1" applyFill="1" applyBorder="1" applyAlignment="1">
      <alignment horizontal="center"/>
    </xf>
    <xf numFmtId="0" fontId="19" fillId="2" borderId="0" xfId="0" applyFont="1" applyFill="1" applyAlignment="1">
      <alignment horizontal="left"/>
    </xf>
    <xf numFmtId="167" fontId="9" fillId="0" borderId="91" xfId="0" applyNumberFormat="1" applyFont="1" applyFill="1" applyBorder="1" applyAlignment="1">
      <alignment horizontal="right" vertical="center"/>
    </xf>
    <xf numFmtId="167" fontId="9" fillId="0" borderId="80" xfId="0" applyNumberFormat="1" applyFont="1" applyFill="1" applyBorder="1" applyAlignment="1">
      <alignment horizontal="right" vertical="center"/>
    </xf>
    <xf numFmtId="167" fontId="9" fillId="0" borderId="87" xfId="0" applyNumberFormat="1" applyFont="1" applyFill="1" applyBorder="1" applyAlignment="1">
      <alignment horizontal="right" vertical="center"/>
    </xf>
    <xf numFmtId="167" fontId="9" fillId="0" borderId="130" xfId="0" applyNumberFormat="1" applyFont="1" applyFill="1" applyBorder="1" applyAlignment="1">
      <alignment horizontal="right" vertical="center"/>
    </xf>
    <xf numFmtId="167" fontId="9" fillId="0" borderId="92" xfId="0" applyNumberFormat="1" applyFont="1" applyFill="1" applyBorder="1" applyAlignment="1">
      <alignment horizontal="right" vertical="center"/>
    </xf>
    <xf numFmtId="167" fontId="9" fillId="0" borderId="233" xfId="0" applyNumberFormat="1" applyFont="1" applyFill="1" applyBorder="1" applyAlignment="1">
      <alignment horizontal="right" vertical="center"/>
    </xf>
    <xf numFmtId="167" fontId="9" fillId="0" borderId="12" xfId="0" applyNumberFormat="1" applyFont="1" applyFill="1" applyBorder="1" applyAlignment="1">
      <alignment horizontal="right" vertical="center"/>
    </xf>
    <xf numFmtId="167" fontId="9" fillId="0" borderId="141" xfId="0" applyNumberFormat="1" applyFont="1" applyFill="1" applyBorder="1" applyAlignment="1">
      <alignment horizontal="right" vertical="center"/>
    </xf>
    <xf numFmtId="167" fontId="9" fillId="0" borderId="93" xfId="0" applyNumberFormat="1" applyFont="1" applyFill="1" applyBorder="1" applyAlignment="1">
      <alignment horizontal="right" vertical="center"/>
    </xf>
    <xf numFmtId="167" fontId="9" fillId="0" borderId="11" xfId="0" applyNumberFormat="1" applyFont="1" applyFill="1" applyBorder="1" applyAlignment="1">
      <alignment horizontal="right" vertical="center"/>
    </xf>
    <xf numFmtId="167" fontId="9" fillId="0" borderId="14" xfId="0" applyNumberFormat="1" applyFont="1" applyFill="1" applyBorder="1" applyAlignment="1">
      <alignment horizontal="right" vertical="center"/>
    </xf>
    <xf numFmtId="167" fontId="9" fillId="0" borderId="131" xfId="0" applyNumberFormat="1" applyFont="1" applyFill="1" applyBorder="1" applyAlignment="1">
      <alignment horizontal="right" vertical="center"/>
    </xf>
    <xf numFmtId="167" fontId="9" fillId="0" borderId="95" xfId="0" applyNumberFormat="1" applyFont="1" applyFill="1" applyBorder="1" applyAlignment="1">
      <alignment horizontal="right" vertical="center"/>
    </xf>
    <xf numFmtId="167" fontId="9" fillId="0" borderId="76" xfId="0" applyNumberFormat="1" applyFont="1" applyFill="1" applyBorder="1" applyAlignment="1">
      <alignment horizontal="right" vertical="center"/>
    </xf>
    <xf numFmtId="167" fontId="9" fillId="0" borderId="31" xfId="0" applyNumberFormat="1" applyFont="1" applyFill="1" applyBorder="1" applyAlignment="1">
      <alignment horizontal="right" vertical="center"/>
    </xf>
    <xf numFmtId="167" fontId="9" fillId="0" borderId="185" xfId="0" applyNumberFormat="1" applyFont="1" applyFill="1" applyBorder="1" applyAlignment="1">
      <alignment horizontal="right" vertical="center"/>
    </xf>
    <xf numFmtId="167" fontId="8" fillId="0" borderId="91" xfId="0" applyNumberFormat="1" applyFont="1" applyFill="1" applyBorder="1" applyAlignment="1">
      <alignment horizontal="right" vertical="center"/>
    </xf>
    <xf numFmtId="167" fontId="8" fillId="0" borderId="80" xfId="0" applyNumberFormat="1" applyFont="1" applyFill="1" applyBorder="1" applyAlignment="1">
      <alignment horizontal="right" vertical="center"/>
    </xf>
    <xf numFmtId="167" fontId="8" fillId="0" borderId="87" xfId="0" applyNumberFormat="1" applyFont="1" applyFill="1" applyBorder="1" applyAlignment="1">
      <alignment horizontal="right" vertical="center"/>
    </xf>
    <xf numFmtId="167" fontId="8" fillId="0" borderId="130" xfId="0" applyNumberFormat="1" applyFont="1" applyFill="1" applyBorder="1" applyAlignment="1">
      <alignment horizontal="right" vertical="center"/>
    </xf>
    <xf numFmtId="167" fontId="8" fillId="0" borderId="92" xfId="0" applyNumberFormat="1" applyFont="1" applyFill="1" applyBorder="1" applyAlignment="1">
      <alignment horizontal="right" vertical="center"/>
    </xf>
    <xf numFmtId="167" fontId="8" fillId="0" borderId="233" xfId="0" applyNumberFormat="1" applyFont="1" applyFill="1" applyBorder="1" applyAlignment="1">
      <alignment horizontal="right" vertical="center"/>
    </xf>
    <xf numFmtId="167" fontId="8" fillId="0" borderId="12" xfId="0" applyNumberFormat="1" applyFont="1" applyFill="1" applyBorder="1" applyAlignment="1">
      <alignment horizontal="right" vertical="center"/>
    </xf>
    <xf numFmtId="167" fontId="8" fillId="0" borderId="141" xfId="0" applyNumberFormat="1" applyFont="1" applyFill="1" applyBorder="1" applyAlignment="1">
      <alignment horizontal="right" vertical="center"/>
    </xf>
    <xf numFmtId="167" fontId="8" fillId="0" borderId="93" xfId="0" applyNumberFormat="1" applyFont="1" applyFill="1" applyBorder="1" applyAlignment="1">
      <alignment horizontal="right" vertical="center"/>
    </xf>
    <xf numFmtId="167" fontId="8" fillId="0" borderId="11" xfId="0" applyNumberFormat="1" applyFont="1" applyFill="1" applyBorder="1" applyAlignment="1">
      <alignment horizontal="right" vertical="center"/>
    </xf>
    <xf numFmtId="167" fontId="8" fillId="0" borderId="14" xfId="0" applyNumberFormat="1" applyFont="1" applyFill="1" applyBorder="1" applyAlignment="1">
      <alignment horizontal="right" vertical="center"/>
    </xf>
    <xf numFmtId="167" fontId="8" fillId="0" borderId="131" xfId="0" applyNumberFormat="1" applyFont="1" applyFill="1" applyBorder="1" applyAlignment="1">
      <alignment horizontal="right" vertical="center"/>
    </xf>
    <xf numFmtId="167" fontId="8" fillId="0" borderId="95" xfId="0" applyNumberFormat="1" applyFont="1" applyFill="1" applyBorder="1" applyAlignment="1">
      <alignment horizontal="right" vertical="center"/>
    </xf>
    <xf numFmtId="167" fontId="8" fillId="0" borderId="76" xfId="0" applyNumberFormat="1" applyFont="1" applyFill="1" applyBorder="1" applyAlignment="1">
      <alignment horizontal="right" vertical="center"/>
    </xf>
    <xf numFmtId="167" fontId="8" fillId="0" borderId="31" xfId="0" applyNumberFormat="1" applyFont="1" applyFill="1" applyBorder="1" applyAlignment="1">
      <alignment horizontal="right" vertical="center"/>
    </xf>
    <xf numFmtId="167" fontId="8" fillId="0" borderId="185" xfId="0" applyNumberFormat="1" applyFont="1" applyFill="1" applyBorder="1" applyAlignment="1">
      <alignment horizontal="right" vertical="center"/>
    </xf>
    <xf numFmtId="167" fontId="9" fillId="0" borderId="151" xfId="0" applyNumberFormat="1" applyFont="1" applyFill="1" applyBorder="1" applyAlignment="1">
      <alignment horizontal="right" vertical="center"/>
    </xf>
    <xf numFmtId="167" fontId="9" fillId="0" borderId="41" xfId="0" applyNumberFormat="1" applyFont="1" applyFill="1" applyBorder="1" applyAlignment="1">
      <alignment horizontal="right" vertical="center"/>
    </xf>
    <xf numFmtId="167" fontId="9" fillId="0" borderId="45" xfId="0" applyNumberFormat="1" applyFont="1" applyFill="1" applyBorder="1" applyAlignment="1">
      <alignment horizontal="right" vertical="center"/>
    </xf>
    <xf numFmtId="167" fontId="9" fillId="0" borderId="231" xfId="0" applyNumberFormat="1" applyFont="1" applyFill="1" applyBorder="1" applyAlignment="1">
      <alignment horizontal="right" vertical="center"/>
    </xf>
    <xf numFmtId="167" fontId="8" fillId="0" borderId="151" xfId="0" applyNumberFormat="1" applyFont="1" applyFill="1" applyBorder="1" applyAlignment="1">
      <alignment horizontal="right" vertical="center"/>
    </xf>
    <xf numFmtId="167" fontId="8" fillId="0" borderId="41" xfId="0" applyNumberFormat="1" applyFont="1" applyFill="1" applyBorder="1" applyAlignment="1">
      <alignment horizontal="right" vertical="center"/>
    </xf>
    <xf numFmtId="167" fontId="8" fillId="0" borderId="45" xfId="0" applyNumberFormat="1" applyFont="1" applyFill="1" applyBorder="1" applyAlignment="1">
      <alignment horizontal="right" vertical="center"/>
    </xf>
    <xf numFmtId="167" fontId="8" fillId="0" borderId="231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/>
    </xf>
    <xf numFmtId="0" fontId="9" fillId="3" borderId="36" xfId="0" applyFont="1" applyFill="1" applyBorder="1" applyAlignment="1">
      <alignment horizontal="center" vertical="center" textRotation="90" wrapText="1"/>
    </xf>
    <xf numFmtId="0" fontId="9" fillId="3" borderId="22" xfId="0" applyFont="1" applyFill="1" applyBorder="1" applyAlignment="1">
      <alignment horizontal="center" vertical="center" textRotation="90" wrapText="1"/>
    </xf>
    <xf numFmtId="0" fontId="9" fillId="3" borderId="90" xfId="0" applyFont="1" applyFill="1" applyBorder="1" applyAlignment="1">
      <alignment horizontal="left" vertical="center" indent="1"/>
    </xf>
    <xf numFmtId="0" fontId="9" fillId="3" borderId="126" xfId="0" applyFont="1" applyFill="1" applyBorder="1" applyAlignment="1">
      <alignment horizontal="left" vertical="center" wrapText="1" indent="1"/>
    </xf>
    <xf numFmtId="0" fontId="8" fillId="3" borderId="92" xfId="1" applyFont="1" applyFill="1" applyBorder="1" applyAlignment="1">
      <alignment horizontal="left" indent="2"/>
    </xf>
    <xf numFmtId="0" fontId="8" fillId="3" borderId="93" xfId="1" applyFont="1" applyFill="1" applyBorder="1" applyAlignment="1">
      <alignment horizontal="left" indent="2"/>
    </xf>
    <xf numFmtId="0" fontId="8" fillId="3" borderId="95" xfId="1" applyFont="1" applyFill="1" applyBorder="1" applyAlignment="1">
      <alignment horizontal="left" indent="2"/>
    </xf>
    <xf numFmtId="0" fontId="9" fillId="3" borderId="126" xfId="0" applyFont="1" applyFill="1" applyBorder="1" applyAlignment="1">
      <alignment horizontal="left" vertical="center" indent="1"/>
    </xf>
    <xf numFmtId="0" fontId="8" fillId="3" borderId="92" xfId="1" applyFont="1" applyFill="1" applyBorder="1" applyAlignment="1">
      <alignment horizontal="left" indent="4"/>
    </xf>
    <xf numFmtId="0" fontId="9" fillId="3" borderId="175" xfId="0" applyFont="1" applyFill="1" applyBorder="1" applyAlignment="1">
      <alignment horizontal="left" vertical="center" indent="1"/>
    </xf>
    <xf numFmtId="0" fontId="8" fillId="3" borderId="230" xfId="1" applyFont="1" applyFill="1" applyBorder="1" applyAlignment="1">
      <alignment horizontal="left" indent="2"/>
    </xf>
    <xf numFmtId="0" fontId="9" fillId="3" borderId="259" xfId="1" applyFont="1" applyFill="1" applyBorder="1" applyAlignment="1">
      <alignment horizontal="center" vertical="center" wrapText="1"/>
    </xf>
    <xf numFmtId="167" fontId="9" fillId="2" borderId="289" xfId="1" applyNumberFormat="1" applyFont="1" applyFill="1" applyBorder="1" applyAlignment="1">
      <alignment horizontal="right"/>
    </xf>
    <xf numFmtId="167" fontId="8" fillId="2" borderId="59" xfId="1" applyNumberFormat="1" applyFont="1" applyFill="1" applyBorder="1" applyAlignment="1">
      <alignment horizontal="right"/>
    </xf>
    <xf numFmtId="167" fontId="8" fillId="2" borderId="60" xfId="1" applyNumberFormat="1" applyFont="1" applyFill="1" applyBorder="1" applyAlignment="1">
      <alignment horizontal="right"/>
    </xf>
    <xf numFmtId="167" fontId="8" fillId="2" borderId="120" xfId="1" applyNumberFormat="1" applyFont="1" applyFill="1" applyBorder="1" applyAlignment="1">
      <alignment horizontal="right"/>
    </xf>
    <xf numFmtId="167" fontId="9" fillId="2" borderId="290" xfId="1" applyNumberFormat="1" applyFont="1" applyFill="1" applyBorder="1" applyAlignment="1">
      <alignment horizontal="right"/>
    </xf>
    <xf numFmtId="167" fontId="8" fillId="2" borderId="291" xfId="1" applyNumberFormat="1" applyFont="1" applyFill="1" applyBorder="1" applyAlignment="1">
      <alignment horizontal="right"/>
    </xf>
    <xf numFmtId="167" fontId="8" fillId="2" borderId="61" xfId="1" applyNumberFormat="1" applyFont="1" applyFill="1" applyBorder="1" applyAlignment="1">
      <alignment horizontal="right"/>
    </xf>
    <xf numFmtId="0" fontId="16" fillId="3" borderId="259" xfId="1" quotePrefix="1" applyFont="1" applyFill="1" applyBorder="1" applyAlignment="1">
      <alignment horizontal="center" vertical="center" wrapText="1"/>
    </xf>
    <xf numFmtId="167" fontId="9" fillId="2" borderId="118" xfId="1" quotePrefix="1" applyNumberFormat="1" applyFont="1" applyFill="1" applyBorder="1" applyAlignment="1">
      <alignment horizontal="right" vertical="center" wrapText="1"/>
    </xf>
    <xf numFmtId="0" fontId="9" fillId="3" borderId="293" xfId="0" applyFont="1" applyFill="1" applyBorder="1" applyAlignment="1">
      <alignment horizontal="left" vertical="center" indent="1"/>
    </xf>
    <xf numFmtId="167" fontId="9" fillId="2" borderId="128" xfId="1" applyNumberFormat="1" applyFont="1" applyFill="1" applyBorder="1" applyAlignment="1">
      <alignment horizontal="right" vertical="center" wrapText="1"/>
    </xf>
    <xf numFmtId="0" fontId="8" fillId="3" borderId="93" xfId="1" applyFont="1" applyFill="1" applyBorder="1" applyAlignment="1">
      <alignment horizontal="left" wrapText="1" indent="2"/>
    </xf>
    <xf numFmtId="0" fontId="8" fillId="3" borderId="92" xfId="1" applyFont="1" applyFill="1" applyBorder="1" applyAlignment="1">
      <alignment horizontal="left" wrapText="1" indent="4"/>
    </xf>
    <xf numFmtId="166" fontId="9" fillId="2" borderId="118" xfId="1" applyNumberFormat="1" applyFont="1" applyFill="1" applyBorder="1" applyAlignment="1">
      <alignment horizontal="right" vertical="center" wrapText="1"/>
    </xf>
    <xf numFmtId="166" fontId="9" fillId="2" borderId="289" xfId="1" applyNumberFormat="1" applyFont="1" applyFill="1" applyBorder="1" applyAlignment="1">
      <alignment horizontal="right"/>
    </xf>
    <xf numFmtId="166" fontId="8" fillId="2" borderId="59" xfId="1" applyNumberFormat="1" applyFont="1" applyFill="1" applyBorder="1" applyAlignment="1">
      <alignment horizontal="right"/>
    </xf>
    <xf numFmtId="166" fontId="8" fillId="2" borderId="60" xfId="1" applyNumberFormat="1" applyFont="1" applyFill="1" applyBorder="1" applyAlignment="1">
      <alignment horizontal="right"/>
    </xf>
    <xf numFmtId="166" fontId="8" fillId="2" borderId="61" xfId="1" applyNumberFormat="1" applyFont="1" applyFill="1" applyBorder="1" applyAlignment="1">
      <alignment horizontal="right"/>
    </xf>
    <xf numFmtId="166" fontId="9" fillId="2" borderId="290" xfId="1" applyNumberFormat="1" applyFont="1" applyFill="1" applyBorder="1" applyAlignment="1">
      <alignment horizontal="right"/>
    </xf>
    <xf numFmtId="166" fontId="8" fillId="2" borderId="291" xfId="1" applyNumberFormat="1" applyFont="1" applyFill="1" applyBorder="1" applyAlignment="1">
      <alignment horizontal="right"/>
    </xf>
    <xf numFmtId="166" fontId="8" fillId="2" borderId="120" xfId="1" applyNumberFormat="1" applyFont="1" applyFill="1" applyBorder="1" applyAlignment="1">
      <alignment horizontal="right"/>
    </xf>
    <xf numFmtId="167" fontId="8" fillId="2" borderId="128" xfId="0" applyNumberFormat="1" applyFont="1" applyFill="1" applyBorder="1" applyAlignment="1">
      <alignment horizontal="right"/>
    </xf>
    <xf numFmtId="167" fontId="8" fillId="2" borderId="213" xfId="0" applyNumberFormat="1" applyFont="1" applyFill="1" applyBorder="1" applyAlignment="1">
      <alignment horizontal="right"/>
    </xf>
    <xf numFmtId="167" fontId="8" fillId="2" borderId="201" xfId="0" applyNumberFormat="1" applyFont="1" applyFill="1" applyBorder="1" applyAlignment="1">
      <alignment horizontal="right"/>
    </xf>
    <xf numFmtId="166" fontId="8" fillId="2" borderId="203" xfId="0" applyNumberFormat="1" applyFont="1" applyFill="1" applyBorder="1" applyAlignment="1">
      <alignment horizontal="right"/>
    </xf>
    <xf numFmtId="166" fontId="8" fillId="2" borderId="213" xfId="0" applyNumberFormat="1" applyFont="1" applyFill="1" applyBorder="1" applyAlignment="1">
      <alignment horizontal="right"/>
    </xf>
    <xf numFmtId="166" fontId="8" fillId="2" borderId="25" xfId="0" applyNumberFormat="1" applyFont="1" applyFill="1" applyBorder="1" applyAlignment="1">
      <alignment horizontal="right"/>
    </xf>
    <xf numFmtId="167" fontId="8" fillId="2" borderId="145" xfId="0" applyNumberFormat="1" applyFont="1" applyFill="1" applyBorder="1" applyAlignment="1">
      <alignment horizontal="right"/>
    </xf>
    <xf numFmtId="167" fontId="8" fillId="2" borderId="157" xfId="0" applyNumberFormat="1" applyFont="1" applyFill="1" applyBorder="1" applyAlignment="1">
      <alignment horizontal="right"/>
    </xf>
    <xf numFmtId="167" fontId="8" fillId="2" borderId="158" xfId="0" applyNumberFormat="1" applyFont="1" applyFill="1" applyBorder="1" applyAlignment="1">
      <alignment horizontal="right"/>
    </xf>
    <xf numFmtId="166" fontId="8" fillId="2" borderId="214" xfId="0" applyNumberFormat="1" applyFont="1" applyFill="1" applyBorder="1" applyAlignment="1">
      <alignment horizontal="right"/>
    </xf>
    <xf numFmtId="166" fontId="8" fillId="2" borderId="157" xfId="0" applyNumberFormat="1" applyFont="1" applyFill="1" applyBorder="1" applyAlignment="1">
      <alignment horizontal="right"/>
    </xf>
    <xf numFmtId="166" fontId="8" fillId="2" borderId="216" xfId="0" applyNumberFormat="1" applyFont="1" applyFill="1" applyBorder="1" applyAlignment="1">
      <alignment horizontal="right"/>
    </xf>
    <xf numFmtId="168" fontId="9" fillId="2" borderId="294" xfId="0" applyNumberFormat="1" applyFont="1" applyFill="1" applyBorder="1" applyAlignment="1">
      <alignment horizontal="right"/>
    </xf>
    <xf numFmtId="167" fontId="9" fillId="2" borderId="81" xfId="1" applyNumberFormat="1" applyFont="1" applyFill="1" applyBorder="1" applyAlignment="1">
      <alignment horizontal="right" vertical="center" wrapText="1"/>
    </xf>
    <xf numFmtId="167" fontId="8" fillId="2" borderId="214" xfId="0" applyNumberFormat="1" applyFont="1" applyFill="1" applyBorder="1" applyAlignment="1">
      <alignment horizontal="right"/>
    </xf>
    <xf numFmtId="166" fontId="8" fillId="2" borderId="145" xfId="0" applyNumberFormat="1" applyFont="1" applyFill="1" applyBorder="1" applyAlignment="1">
      <alignment horizontal="right"/>
    </xf>
    <xf numFmtId="166" fontId="8" fillId="2" borderId="158" xfId="0" applyNumberFormat="1" applyFont="1" applyFill="1" applyBorder="1" applyAlignment="1">
      <alignment horizontal="right"/>
    </xf>
    <xf numFmtId="0" fontId="8" fillId="3" borderId="129" xfId="0" applyFont="1" applyFill="1" applyBorder="1" applyAlignment="1">
      <alignment horizontal="center"/>
    </xf>
    <xf numFmtId="0" fontId="9" fillId="3" borderId="62" xfId="0" applyFont="1" applyFill="1" applyBorder="1" applyAlignment="1">
      <alignment horizontal="center"/>
    </xf>
    <xf numFmtId="0" fontId="9" fillId="3" borderId="295" xfId="0" applyFont="1" applyFill="1" applyBorder="1" applyAlignment="1">
      <alignment horizontal="left" indent="1"/>
    </xf>
    <xf numFmtId="0" fontId="8" fillId="3" borderId="62" xfId="0" applyFont="1" applyFill="1" applyBorder="1" applyAlignment="1">
      <alignment horizontal="center"/>
    </xf>
    <xf numFmtId="0" fontId="9" fillId="3" borderId="129" xfId="0" applyFont="1" applyFill="1" applyBorder="1" applyAlignment="1">
      <alignment horizontal="center"/>
    </xf>
    <xf numFmtId="0" fontId="9" fillId="3" borderId="129" xfId="0" applyFont="1" applyFill="1" applyBorder="1" applyAlignment="1">
      <alignment horizontal="left" indent="1"/>
    </xf>
    <xf numFmtId="6" fontId="9" fillId="2" borderId="16" xfId="0" applyNumberFormat="1" applyFont="1" applyFill="1" applyBorder="1" applyAlignment="1">
      <alignment horizontal="right"/>
    </xf>
    <xf numFmtId="6" fontId="9" fillId="2" borderId="9" xfId="0" applyNumberFormat="1" applyFont="1" applyFill="1" applyBorder="1" applyAlignment="1">
      <alignment horizontal="right"/>
    </xf>
    <xf numFmtId="0" fontId="9" fillId="3" borderId="216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9" fillId="3" borderId="47" xfId="0" applyFont="1" applyFill="1" applyBorder="1" applyAlignment="1">
      <alignment horizontal="center"/>
    </xf>
    <xf numFmtId="0" fontId="8" fillId="3" borderId="148" xfId="0" applyFont="1" applyFill="1" applyBorder="1" applyAlignment="1">
      <alignment horizontal="left" indent="1"/>
    </xf>
    <xf numFmtId="0" fontId="9" fillId="3" borderId="211" xfId="0" applyFont="1" applyFill="1" applyBorder="1" applyAlignment="1">
      <alignment horizontal="center" vertical="center" textRotation="90" wrapText="1"/>
    </xf>
    <xf numFmtId="0" fontId="9" fillId="3" borderId="148" xfId="0" applyFont="1" applyFill="1" applyBorder="1" applyAlignment="1">
      <alignment horizontal="left" indent="1"/>
    </xf>
    <xf numFmtId="167" fontId="9" fillId="2" borderId="214" xfId="0" applyNumberFormat="1" applyFont="1" applyFill="1" applyBorder="1" applyAlignment="1">
      <alignment horizontal="right"/>
    </xf>
    <xf numFmtId="167" fontId="9" fillId="2" borderId="157" xfId="0" applyNumberFormat="1" applyFont="1" applyFill="1" applyBorder="1" applyAlignment="1">
      <alignment horizontal="right"/>
    </xf>
    <xf numFmtId="167" fontId="9" fillId="2" borderId="158" xfId="0" applyNumberFormat="1" applyFont="1" applyFill="1" applyBorder="1" applyAlignment="1">
      <alignment horizontal="right"/>
    </xf>
    <xf numFmtId="166" fontId="9" fillId="2" borderId="145" xfId="0" applyNumberFormat="1" applyFont="1" applyFill="1" applyBorder="1" applyAlignment="1">
      <alignment horizontal="right"/>
    </xf>
    <xf numFmtId="166" fontId="9" fillId="2" borderId="157" xfId="0" applyNumberFormat="1" applyFont="1" applyFill="1" applyBorder="1" applyAlignment="1">
      <alignment horizontal="right"/>
    </xf>
    <xf numFmtId="166" fontId="9" fillId="2" borderId="158" xfId="0" applyNumberFormat="1" applyFont="1" applyFill="1" applyBorder="1" applyAlignment="1">
      <alignment horizontal="right"/>
    </xf>
    <xf numFmtId="166" fontId="9" fillId="2" borderId="216" xfId="0" applyNumberFormat="1" applyFont="1" applyFill="1" applyBorder="1" applyAlignment="1">
      <alignment horizontal="right"/>
    </xf>
    <xf numFmtId="167" fontId="9" fillId="2" borderId="201" xfId="1" applyNumberFormat="1" applyFont="1" applyFill="1" applyBorder="1" applyAlignment="1">
      <alignment horizontal="right" vertical="center" wrapText="1"/>
    </xf>
    <xf numFmtId="167" fontId="9" fillId="2" borderId="156" xfId="1" applyNumberFormat="1" applyFont="1" applyFill="1" applyBorder="1" applyAlignment="1">
      <alignment horizontal="right"/>
    </xf>
    <xf numFmtId="167" fontId="8" fillId="2" borderId="5" xfId="1" applyNumberFormat="1" applyFont="1" applyFill="1" applyBorder="1" applyAlignment="1">
      <alignment horizontal="right"/>
    </xf>
    <xf numFmtId="167" fontId="8" fillId="2" borderId="21" xfId="1" applyNumberFormat="1" applyFont="1" applyFill="1" applyBorder="1" applyAlignment="1">
      <alignment horizontal="right"/>
    </xf>
    <xf numFmtId="167" fontId="8" fillId="2" borderId="32" xfId="1" applyNumberFormat="1" applyFont="1" applyFill="1" applyBorder="1" applyAlignment="1">
      <alignment horizontal="right"/>
    </xf>
    <xf numFmtId="167" fontId="8" fillId="2" borderId="3" xfId="1" applyNumberFormat="1" applyFont="1" applyFill="1" applyBorder="1" applyAlignment="1">
      <alignment horizontal="right"/>
    </xf>
    <xf numFmtId="167" fontId="8" fillId="2" borderId="22" xfId="1" applyNumberFormat="1" applyFont="1" applyFill="1" applyBorder="1" applyAlignment="1">
      <alignment horizontal="right"/>
    </xf>
    <xf numFmtId="167" fontId="9" fillId="2" borderId="38" xfId="1" applyNumberFormat="1" applyFont="1" applyFill="1" applyBorder="1" applyAlignment="1">
      <alignment horizontal="right"/>
    </xf>
    <xf numFmtId="167" fontId="9" fillId="2" borderId="83" xfId="1" applyNumberFormat="1" applyFont="1" applyFill="1" applyBorder="1" applyAlignment="1">
      <alignment horizontal="right" vertical="center" wrapText="1"/>
    </xf>
    <xf numFmtId="0" fontId="16" fillId="3" borderId="52" xfId="1" quotePrefix="1" applyFont="1" applyFill="1" applyBorder="1" applyAlignment="1">
      <alignment horizontal="center" vertical="center" wrapText="1"/>
    </xf>
    <xf numFmtId="167" fontId="9" fillId="2" borderId="83" xfId="1" quotePrefix="1" applyNumberFormat="1" applyFont="1" applyFill="1" applyBorder="1" applyAlignment="1">
      <alignment horizontal="right" vertical="center" wrapText="1"/>
    </xf>
    <xf numFmtId="6" fontId="8" fillId="2" borderId="16" xfId="0" applyNumberFormat="1" applyFont="1" applyFill="1" applyBorder="1" applyAlignment="1">
      <alignment horizontal="right"/>
    </xf>
    <xf numFmtId="6" fontId="8" fillId="2" borderId="9" xfId="0" applyNumberFormat="1" applyFont="1" applyFill="1" applyBorder="1" applyAlignment="1">
      <alignment horizontal="right"/>
    </xf>
    <xf numFmtId="0" fontId="8" fillId="3" borderId="129" xfId="0" applyFont="1" applyFill="1" applyBorder="1" applyAlignment="1">
      <alignment horizontal="left" indent="1"/>
    </xf>
    <xf numFmtId="0" fontId="8" fillId="3" borderId="36" xfId="0" applyFont="1" applyFill="1" applyBorder="1" applyAlignment="1">
      <alignment horizontal="center"/>
    </xf>
    <xf numFmtId="0" fontId="8" fillId="3" borderId="47" xfId="0" applyFont="1" applyFill="1" applyBorder="1" applyAlignment="1">
      <alignment horizontal="center"/>
    </xf>
    <xf numFmtId="0" fontId="8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9" fillId="2" borderId="0" xfId="0" quotePrefix="1" applyFont="1" applyFill="1" applyAlignment="1">
      <alignment horizontal="left" wrapText="1"/>
    </xf>
    <xf numFmtId="0" fontId="8" fillId="2" borderId="0" xfId="0" quotePrefix="1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8" fillId="2" borderId="0" xfId="0" applyFont="1" applyFill="1" applyAlignment="1">
      <alignment horizontal="left" wrapText="1"/>
    </xf>
    <xf numFmtId="0" fontId="8" fillId="2" borderId="0" xfId="0" quotePrefix="1" applyFont="1" applyFill="1" applyAlignment="1">
      <alignment horizontal="left" wrapText="1"/>
    </xf>
    <xf numFmtId="0" fontId="9" fillId="2" borderId="0" xfId="0" quotePrefix="1" applyFont="1" applyFill="1" applyBorder="1" applyAlignment="1">
      <alignment horizontal="left" wrapText="1"/>
    </xf>
    <xf numFmtId="0" fontId="9" fillId="2" borderId="0" xfId="0" applyFont="1" applyFill="1" applyBorder="1" applyAlignment="1">
      <alignment wrapText="1"/>
    </xf>
    <xf numFmtId="0" fontId="9" fillId="3" borderId="221" xfId="0" applyFont="1" applyFill="1" applyBorder="1" applyAlignment="1">
      <alignment horizontal="center" vertical="center" wrapText="1"/>
    </xf>
    <xf numFmtId="0" fontId="9" fillId="3" borderId="223" xfId="0" applyFont="1" applyFill="1" applyBorder="1" applyAlignment="1">
      <alignment horizontal="center" vertical="center" wrapText="1"/>
    </xf>
    <xf numFmtId="0" fontId="8" fillId="3" borderId="247" xfId="0" applyFont="1" applyFill="1" applyBorder="1" applyAlignment="1">
      <alignment horizontal="left" vertical="center" wrapText="1"/>
    </xf>
    <xf numFmtId="0" fontId="8" fillId="3" borderId="240" xfId="0" applyFont="1" applyFill="1" applyBorder="1" applyAlignment="1">
      <alignment horizontal="left" vertical="center" wrapText="1"/>
    </xf>
    <xf numFmtId="0" fontId="8" fillId="3" borderId="220" xfId="0" applyFont="1" applyFill="1" applyBorder="1" applyAlignment="1">
      <alignment horizontal="left" vertical="center" wrapText="1"/>
    </xf>
    <xf numFmtId="0" fontId="8" fillId="3" borderId="248" xfId="0" applyFont="1" applyFill="1" applyBorder="1" applyAlignment="1">
      <alignment horizontal="left" vertical="center" wrapText="1"/>
    </xf>
    <xf numFmtId="0" fontId="8" fillId="3" borderId="204" xfId="0" applyFont="1" applyFill="1" applyBorder="1" applyAlignment="1">
      <alignment horizontal="left" vertical="center" wrapText="1"/>
    </xf>
    <xf numFmtId="0" fontId="8" fillId="3" borderId="258" xfId="0" applyFont="1" applyFill="1" applyBorder="1" applyAlignment="1">
      <alignment horizontal="left" vertical="center" wrapText="1"/>
    </xf>
    <xf numFmtId="0" fontId="8" fillId="3" borderId="257" xfId="0" applyFont="1" applyFill="1" applyBorder="1" applyAlignment="1">
      <alignment horizontal="left" vertical="center" wrapText="1"/>
    </xf>
    <xf numFmtId="0" fontId="8" fillId="3" borderId="256" xfId="0" applyFont="1" applyFill="1" applyBorder="1" applyAlignment="1">
      <alignment horizontal="left" vertical="center" wrapText="1"/>
    </xf>
    <xf numFmtId="0" fontId="8" fillId="3" borderId="39" xfId="0" applyFont="1" applyFill="1" applyBorder="1" applyAlignment="1">
      <alignment horizontal="left" vertical="center" wrapText="1"/>
    </xf>
    <xf numFmtId="0" fontId="8" fillId="3" borderId="174" xfId="0" applyFont="1" applyFill="1" applyBorder="1" applyAlignment="1">
      <alignment horizontal="left" vertical="center" wrapText="1"/>
    </xf>
    <xf numFmtId="0" fontId="8" fillId="3" borderId="77" xfId="0" applyFont="1" applyFill="1" applyBorder="1" applyAlignment="1">
      <alignment horizontal="left" vertical="center" wrapText="1"/>
    </xf>
    <xf numFmtId="0" fontId="8" fillId="3" borderId="230" xfId="0" applyFont="1" applyFill="1" applyBorder="1" applyAlignment="1">
      <alignment horizontal="left" vertical="center" wrapText="1"/>
    </xf>
    <xf numFmtId="0" fontId="8" fillId="3" borderId="215" xfId="0" applyFont="1" applyFill="1" applyBorder="1" applyAlignment="1">
      <alignment horizontal="left" vertical="center" wrapText="1"/>
    </xf>
    <xf numFmtId="0" fontId="8" fillId="3" borderId="174" xfId="0" applyFont="1" applyFill="1" applyBorder="1" applyAlignment="1">
      <alignment horizontal="center" vertical="center" wrapText="1"/>
    </xf>
    <xf numFmtId="0" fontId="8" fillId="3" borderId="166" xfId="0" applyFont="1" applyFill="1" applyBorder="1" applyAlignment="1">
      <alignment horizontal="center" vertical="center" wrapText="1"/>
    </xf>
    <xf numFmtId="0" fontId="8" fillId="3" borderId="77" xfId="0" applyFont="1" applyFill="1" applyBorder="1" applyAlignment="1">
      <alignment horizontal="center" vertical="center" wrapText="1"/>
    </xf>
    <xf numFmtId="0" fontId="8" fillId="3" borderId="218" xfId="0" applyFont="1" applyFill="1" applyBorder="1" applyAlignment="1">
      <alignment horizontal="center" vertical="center" wrapText="1"/>
    </xf>
    <xf numFmtId="0" fontId="8" fillId="3" borderId="230" xfId="0" applyFont="1" applyFill="1" applyBorder="1" applyAlignment="1">
      <alignment horizontal="center" vertical="center" wrapText="1"/>
    </xf>
    <xf numFmtId="0" fontId="8" fillId="3" borderId="17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3" borderId="174" xfId="1" applyFont="1" applyFill="1" applyBorder="1" applyAlignment="1">
      <alignment horizontal="center" vertical="center" wrapText="1"/>
    </xf>
    <xf numFmtId="0" fontId="8" fillId="3" borderId="77" xfId="1" applyFont="1" applyFill="1" applyBorder="1" applyAlignment="1">
      <alignment horizontal="center" vertical="center" wrapText="1"/>
    </xf>
    <xf numFmtId="0" fontId="8" fillId="3" borderId="209" xfId="1" applyFont="1" applyFill="1" applyBorder="1" applyAlignment="1">
      <alignment horizontal="center" vertical="center" wrapText="1"/>
    </xf>
    <xf numFmtId="0" fontId="8" fillId="3" borderId="209" xfId="0" applyFont="1" applyFill="1" applyBorder="1" applyAlignment="1">
      <alignment horizontal="center" vertical="center"/>
    </xf>
    <xf numFmtId="0" fontId="8" fillId="3" borderId="142" xfId="1" applyFont="1" applyFill="1" applyBorder="1" applyAlignment="1">
      <alignment horizontal="center" vertical="center" wrapText="1"/>
    </xf>
    <xf numFmtId="0" fontId="8" fillId="3" borderId="143" xfId="1" applyFont="1" applyFill="1" applyBorder="1" applyAlignment="1">
      <alignment horizontal="center" vertical="center" wrapText="1"/>
    </xf>
    <xf numFmtId="0" fontId="8" fillId="3" borderId="144" xfId="0" applyFont="1" applyFill="1" applyBorder="1" applyAlignment="1">
      <alignment horizontal="center" vertical="center"/>
    </xf>
    <xf numFmtId="0" fontId="9" fillId="3" borderId="174" xfId="0" applyFont="1" applyFill="1" applyBorder="1" applyAlignment="1">
      <alignment horizontal="center" vertical="center" wrapText="1"/>
    </xf>
    <xf numFmtId="0" fontId="9" fillId="3" borderId="127" xfId="0" applyFont="1" applyFill="1" applyBorder="1" applyAlignment="1">
      <alignment horizontal="center" vertical="center" wrapText="1"/>
    </xf>
    <xf numFmtId="0" fontId="9" fillId="3" borderId="140" xfId="0" applyFont="1" applyFill="1" applyBorder="1" applyAlignment="1">
      <alignment horizontal="center" vertical="center" wrapText="1"/>
    </xf>
    <xf numFmtId="0" fontId="9" fillId="3" borderId="92" xfId="0" applyFont="1" applyFill="1" applyBorder="1" applyAlignment="1">
      <alignment horizontal="center" vertical="center" wrapText="1"/>
    </xf>
    <xf numFmtId="0" fontId="9" fillId="3" borderId="41" xfId="0" applyFont="1" applyFill="1" applyBorder="1" applyAlignment="1">
      <alignment horizontal="center" vertical="center" wrapText="1"/>
    </xf>
    <xf numFmtId="0" fontId="9" fillId="3" borderId="141" xfId="0" applyFont="1" applyFill="1" applyBorder="1" applyAlignment="1">
      <alignment horizontal="center" vertical="center" wrapText="1"/>
    </xf>
    <xf numFmtId="0" fontId="9" fillId="3" borderId="174" xfId="1" applyFont="1" applyFill="1" applyBorder="1" applyAlignment="1">
      <alignment horizontal="center" vertical="center"/>
    </xf>
    <xf numFmtId="0" fontId="9" fillId="3" borderId="127" xfId="1" applyFont="1" applyFill="1" applyBorder="1" applyAlignment="1">
      <alignment horizontal="center" vertical="center"/>
    </xf>
    <xf numFmtId="0" fontId="9" fillId="3" borderId="140" xfId="1" applyFont="1" applyFill="1" applyBorder="1" applyAlignment="1">
      <alignment horizontal="center" vertical="center"/>
    </xf>
    <xf numFmtId="0" fontId="9" fillId="3" borderId="292" xfId="1" applyFont="1" applyFill="1" applyBorder="1" applyAlignment="1">
      <alignment horizontal="center" vertical="center"/>
    </xf>
    <xf numFmtId="0" fontId="9" fillId="3" borderId="33" xfId="1" applyFont="1" applyFill="1" applyBorder="1" applyAlignment="1">
      <alignment horizontal="center" vertical="center"/>
    </xf>
    <xf numFmtId="0" fontId="9" fillId="3" borderId="34" xfId="1" applyFont="1" applyFill="1" applyBorder="1" applyAlignment="1">
      <alignment horizontal="center" vertical="center"/>
    </xf>
    <xf numFmtId="0" fontId="9" fillId="3" borderId="49" xfId="1" applyFont="1" applyFill="1" applyBorder="1" applyAlignment="1">
      <alignment horizontal="center" vertical="center"/>
    </xf>
    <xf numFmtId="0" fontId="9" fillId="3" borderId="139" xfId="1" applyFont="1" applyFill="1" applyBorder="1" applyAlignment="1">
      <alignment horizontal="center" vertical="center"/>
    </xf>
    <xf numFmtId="0" fontId="9" fillId="3" borderId="190" xfId="1" applyFont="1" applyFill="1" applyBorder="1" applyAlignment="1">
      <alignment horizontal="center" vertical="center"/>
    </xf>
    <xf numFmtId="0" fontId="9" fillId="3" borderId="30" xfId="1" applyFont="1" applyFill="1" applyBorder="1" applyAlignment="1">
      <alignment horizontal="center" vertical="center"/>
    </xf>
    <xf numFmtId="0" fontId="9" fillId="3" borderId="48" xfId="1" applyFont="1" applyFill="1" applyBorder="1" applyAlignment="1">
      <alignment horizontal="center" vertical="center"/>
    </xf>
    <xf numFmtId="0" fontId="9" fillId="3" borderId="191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9" fillId="3" borderId="139" xfId="1" applyFont="1" applyFill="1" applyBorder="1" applyAlignment="1">
      <alignment horizontal="center" vertical="center" wrapText="1"/>
    </xf>
    <xf numFmtId="0" fontId="9" fillId="3" borderId="296" xfId="1" applyFont="1" applyFill="1" applyBorder="1" applyAlignment="1">
      <alignment horizontal="center" vertical="center" wrapText="1"/>
    </xf>
    <xf numFmtId="0" fontId="9" fillId="3" borderId="126" xfId="1" applyFont="1" applyFill="1" applyBorder="1" applyAlignment="1">
      <alignment horizontal="center" vertical="center"/>
    </xf>
    <xf numFmtId="0" fontId="8" fillId="3" borderId="128" xfId="0" applyFont="1" applyFill="1" applyBorder="1" applyAlignment="1">
      <alignment horizontal="center" vertical="center" wrapText="1"/>
    </xf>
    <xf numFmtId="0" fontId="8" fillId="3" borderId="146" xfId="0" applyFont="1" applyFill="1" applyBorder="1" applyAlignment="1">
      <alignment horizontal="center" vertical="center" wrapText="1"/>
    </xf>
    <xf numFmtId="0" fontId="9" fillId="3" borderId="288" xfId="0" applyFont="1" applyFill="1" applyBorder="1" applyAlignment="1">
      <alignment horizontal="center" vertical="center" wrapText="1"/>
    </xf>
    <xf numFmtId="0" fontId="9" fillId="3" borderId="128" xfId="0" applyFont="1" applyFill="1" applyBorder="1" applyAlignment="1">
      <alignment horizontal="center" vertical="center" wrapText="1"/>
    </xf>
    <xf numFmtId="0" fontId="9" fillId="3" borderId="146" xfId="0" applyFont="1" applyFill="1" applyBorder="1" applyAlignment="1">
      <alignment horizontal="center" vertical="center" wrapText="1"/>
    </xf>
    <xf numFmtId="0" fontId="9" fillId="3" borderId="104" xfId="0" quotePrefix="1" applyFont="1" applyFill="1" applyBorder="1" applyAlignment="1">
      <alignment horizontal="center"/>
    </xf>
    <xf numFmtId="0" fontId="9" fillId="3" borderId="45" xfId="0" quotePrefix="1" applyFont="1" applyFill="1" applyBorder="1" applyAlignment="1">
      <alignment horizontal="center"/>
    </xf>
    <xf numFmtId="0" fontId="9" fillId="3" borderId="131" xfId="0" quotePrefix="1" applyFont="1" applyFill="1" applyBorder="1" applyAlignment="1">
      <alignment horizontal="center"/>
    </xf>
    <xf numFmtId="167" fontId="9" fillId="3" borderId="154" xfId="0" applyNumberFormat="1" applyFont="1" applyFill="1" applyBorder="1" applyAlignment="1">
      <alignment horizontal="center"/>
    </xf>
    <xf numFmtId="167" fontId="9" fillId="3" borderId="151" xfId="0" applyNumberFormat="1" applyFont="1" applyFill="1" applyBorder="1" applyAlignment="1">
      <alignment horizontal="center"/>
    </xf>
    <xf numFmtId="167" fontId="9" fillId="3" borderId="152" xfId="0" applyNumberFormat="1" applyFont="1" applyFill="1" applyBorder="1" applyAlignment="1">
      <alignment horizontal="center"/>
    </xf>
    <xf numFmtId="167" fontId="9" fillId="3" borderId="150" xfId="0" applyNumberFormat="1" applyFont="1" applyFill="1" applyBorder="1" applyAlignment="1">
      <alignment horizontal="center"/>
    </xf>
    <xf numFmtId="167" fontId="9" fillId="3" borderId="130" xfId="0" applyNumberFormat="1" applyFont="1" applyFill="1" applyBorder="1" applyAlignment="1">
      <alignment horizontal="center"/>
    </xf>
    <xf numFmtId="0" fontId="9" fillId="3" borderId="153" xfId="0" quotePrefix="1" applyFont="1" applyFill="1" applyBorder="1" applyAlignment="1">
      <alignment horizontal="center"/>
    </xf>
    <xf numFmtId="0" fontId="9" fillId="3" borderId="46" xfId="0" quotePrefix="1" applyFont="1" applyFill="1" applyBorder="1" applyAlignment="1">
      <alignment horizontal="center"/>
    </xf>
    <xf numFmtId="0" fontId="9" fillId="3" borderId="148" xfId="1" applyFont="1" applyFill="1" applyBorder="1" applyAlignment="1">
      <alignment horizontal="center" vertical="center" wrapText="1"/>
    </xf>
    <xf numFmtId="0" fontId="9" fillId="3" borderId="129" xfId="1" applyFont="1" applyFill="1" applyBorder="1" applyAlignment="1">
      <alignment horizontal="center" vertical="center" wrapText="1"/>
    </xf>
    <xf numFmtId="0" fontId="9" fillId="3" borderId="149" xfId="1" applyFont="1" applyFill="1" applyBorder="1" applyAlignment="1">
      <alignment horizontal="center" vertical="center" wrapText="1"/>
    </xf>
    <xf numFmtId="0" fontId="8" fillId="3" borderId="145" xfId="0" applyFont="1" applyFill="1" applyBorder="1" applyAlignment="1">
      <alignment horizontal="center" vertical="center" wrapText="1"/>
    </xf>
    <xf numFmtId="0" fontId="8" fillId="3" borderId="145" xfId="1" applyFont="1" applyFill="1" applyBorder="1" applyAlignment="1">
      <alignment horizontal="center" vertical="center" wrapText="1"/>
    </xf>
    <xf numFmtId="0" fontId="8" fillId="3" borderId="128" xfId="1" applyFont="1" applyFill="1" applyBorder="1" applyAlignment="1">
      <alignment horizontal="center" vertical="center" wrapText="1"/>
    </xf>
    <xf numFmtId="0" fontId="8" fillId="3" borderId="147" xfId="1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/>
    </xf>
    <xf numFmtId="0" fontId="9" fillId="3" borderId="131" xfId="0" applyFont="1" applyFill="1" applyBorder="1" applyAlignment="1">
      <alignment horizontal="center"/>
    </xf>
    <xf numFmtId="0" fontId="9" fillId="3" borderId="46" xfId="0" applyFont="1" applyFill="1" applyBorder="1" applyAlignment="1">
      <alignment horizontal="center"/>
    </xf>
    <xf numFmtId="0" fontId="9" fillId="3" borderId="29" xfId="0" applyFont="1" applyFill="1" applyBorder="1" applyAlignment="1">
      <alignment horizontal="center" vertical="center"/>
    </xf>
    <xf numFmtId="0" fontId="9" fillId="3" borderId="225" xfId="0" applyFont="1" applyFill="1" applyBorder="1" applyAlignment="1">
      <alignment horizontal="center" vertical="center"/>
    </xf>
    <xf numFmtId="167" fontId="9" fillId="3" borderId="154" xfId="0" applyNumberFormat="1" applyFont="1" applyFill="1" applyBorder="1" applyAlignment="1">
      <alignment horizontal="center" vertical="center"/>
    </xf>
    <xf numFmtId="167" fontId="9" fillId="3" borderId="151" xfId="0" applyNumberFormat="1" applyFont="1" applyFill="1" applyBorder="1" applyAlignment="1">
      <alignment horizontal="center" vertical="center"/>
    </xf>
    <xf numFmtId="167" fontId="9" fillId="3" borderId="150" xfId="0" applyNumberFormat="1" applyFont="1" applyFill="1" applyBorder="1" applyAlignment="1">
      <alignment horizontal="center" vertical="center"/>
    </xf>
    <xf numFmtId="167" fontId="9" fillId="3" borderId="152" xfId="0" applyNumberFormat="1" applyFont="1" applyFill="1" applyBorder="1" applyAlignment="1">
      <alignment horizontal="center" vertical="center"/>
    </xf>
    <xf numFmtId="167" fontId="9" fillId="3" borderId="130" xfId="0" applyNumberFormat="1" applyFont="1" applyFill="1" applyBorder="1" applyAlignment="1">
      <alignment horizontal="center" vertical="center"/>
    </xf>
    <xf numFmtId="0" fontId="9" fillId="3" borderId="104" xfId="0" quotePrefix="1" applyFont="1" applyFill="1" applyBorder="1" applyAlignment="1">
      <alignment horizontal="center" vertical="center"/>
    </xf>
    <xf numFmtId="0" fontId="9" fillId="3" borderId="45" xfId="0" quotePrefix="1" applyFont="1" applyFill="1" applyBorder="1" applyAlignment="1">
      <alignment horizontal="center" vertical="center"/>
    </xf>
    <xf numFmtId="0" fontId="9" fillId="3" borderId="153" xfId="0" quotePrefix="1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226" xfId="0" applyFont="1" applyFill="1" applyBorder="1" applyAlignment="1">
      <alignment horizontal="center" vertical="center"/>
    </xf>
    <xf numFmtId="167" fontId="9" fillId="3" borderId="91" xfId="0" quotePrefix="1" applyNumberFormat="1" applyFont="1" applyFill="1" applyBorder="1" applyAlignment="1">
      <alignment horizontal="center" vertical="center" wrapText="1"/>
    </xf>
    <xf numFmtId="167" fontId="9" fillId="3" borderId="151" xfId="0" quotePrefix="1" applyNumberFormat="1" applyFont="1" applyFill="1" applyBorder="1" applyAlignment="1">
      <alignment horizontal="center" vertical="center"/>
    </xf>
    <xf numFmtId="167" fontId="9" fillId="3" borderId="152" xfId="0" quotePrefix="1" applyNumberFormat="1" applyFont="1" applyFill="1" applyBorder="1" applyAlignment="1">
      <alignment horizontal="center" vertical="center"/>
    </xf>
    <xf numFmtId="167" fontId="9" fillId="3" borderId="151" xfId="0" quotePrefix="1" applyNumberFormat="1" applyFont="1" applyFill="1" applyBorder="1" applyAlignment="1">
      <alignment horizontal="center" vertical="center" wrapText="1"/>
    </xf>
    <xf numFmtId="167" fontId="9" fillId="3" borderId="130" xfId="0" quotePrefix="1" applyNumberFormat="1" applyFont="1" applyFill="1" applyBorder="1" applyAlignment="1">
      <alignment horizontal="center" vertical="center"/>
    </xf>
    <xf numFmtId="0" fontId="9" fillId="3" borderId="93" xfId="0" quotePrefix="1" applyFont="1" applyFill="1" applyBorder="1" applyAlignment="1">
      <alignment horizontal="center" vertical="center"/>
    </xf>
    <xf numFmtId="0" fontId="9" fillId="3" borderId="46" xfId="0" quotePrefix="1" applyFont="1" applyFill="1" applyBorder="1" applyAlignment="1">
      <alignment horizontal="center" vertical="center"/>
    </xf>
    <xf numFmtId="0" fontId="9" fillId="3" borderId="131" xfId="0" quotePrefix="1" applyFont="1" applyFill="1" applyBorder="1" applyAlignment="1">
      <alignment horizontal="center" vertical="center"/>
    </xf>
    <xf numFmtId="167" fontId="9" fillId="3" borderId="150" xfId="0" quotePrefix="1" applyNumberFormat="1" applyFont="1" applyFill="1" applyBorder="1" applyAlignment="1">
      <alignment horizontal="center" vertical="center" wrapText="1"/>
    </xf>
    <xf numFmtId="0" fontId="9" fillId="3" borderId="77" xfId="0" applyFont="1" applyFill="1" applyBorder="1" applyAlignment="1">
      <alignment horizontal="center" vertical="center" wrapText="1"/>
    </xf>
    <xf numFmtId="0" fontId="9" fillId="3" borderId="23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textRotation="90" wrapText="1"/>
    </xf>
    <xf numFmtId="0" fontId="9" fillId="3" borderId="23" xfId="0" applyFont="1" applyFill="1" applyBorder="1" applyAlignment="1">
      <alignment horizontal="center" vertical="center" textRotation="90" wrapText="1"/>
    </xf>
    <xf numFmtId="0" fontId="9" fillId="3" borderId="21" xfId="0" applyFont="1" applyFill="1" applyBorder="1" applyAlignment="1">
      <alignment horizontal="center"/>
    </xf>
    <xf numFmtId="0" fontId="9" fillId="3" borderId="192" xfId="0" applyFont="1" applyFill="1" applyBorder="1" applyAlignment="1">
      <alignment horizontal="center" vertical="center" textRotation="90" wrapText="1"/>
    </xf>
    <xf numFmtId="0" fontId="9" fillId="3" borderId="193" xfId="0" applyFont="1" applyFill="1" applyBorder="1" applyAlignment="1">
      <alignment horizontal="center" vertical="center" textRotation="90" wrapText="1"/>
    </xf>
    <xf numFmtId="0" fontId="9" fillId="3" borderId="35" xfId="0" applyFont="1" applyFill="1" applyBorder="1" applyAlignment="1">
      <alignment horizontal="center" vertical="center" textRotation="90" wrapText="1"/>
    </xf>
    <xf numFmtId="0" fontId="9" fillId="3" borderId="194" xfId="0" applyFont="1" applyFill="1" applyBorder="1" applyAlignment="1">
      <alignment horizontal="center" vertical="center" textRotation="90" wrapText="1"/>
    </xf>
    <xf numFmtId="0" fontId="9" fillId="3" borderId="174" xfId="1" applyFont="1" applyFill="1" applyBorder="1" applyAlignment="1">
      <alignment horizontal="center" vertical="center" wrapText="1"/>
    </xf>
    <xf numFmtId="0" fontId="9" fillId="3" borderId="77" xfId="1" applyFont="1" applyFill="1" applyBorder="1" applyAlignment="1">
      <alignment horizontal="center" vertical="center" wrapText="1"/>
    </xf>
    <xf numFmtId="0" fontId="9" fillId="3" borderId="160" xfId="1" applyFont="1" applyFill="1" applyBorder="1" applyAlignment="1">
      <alignment horizontal="center" vertical="center" wrapText="1"/>
    </xf>
    <xf numFmtId="0" fontId="9" fillId="3" borderId="145" xfId="1" applyFont="1" applyFill="1" applyBorder="1" applyAlignment="1">
      <alignment horizontal="center" vertical="center" wrapText="1"/>
    </xf>
    <xf numFmtId="0" fontId="9" fillId="3" borderId="128" xfId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textRotation="90" wrapText="1"/>
    </xf>
    <xf numFmtId="0" fontId="9" fillId="3" borderId="201" xfId="0" applyFont="1" applyFill="1" applyBorder="1" applyAlignment="1">
      <alignment horizontal="center" vertical="center" textRotation="90" wrapText="1"/>
    </xf>
    <xf numFmtId="0" fontId="9" fillId="3" borderId="24" xfId="0" applyFont="1" applyFill="1" applyBorder="1" applyAlignment="1">
      <alignment horizontal="center" vertical="center" textRotation="90" wrapText="1"/>
    </xf>
    <xf numFmtId="0" fontId="9" fillId="3" borderId="29" xfId="0" applyFont="1" applyFill="1" applyBorder="1" applyAlignment="1">
      <alignment horizontal="center" vertical="center" textRotation="90" wrapText="1"/>
    </xf>
    <xf numFmtId="0" fontId="9" fillId="3" borderId="204" xfId="0" applyFont="1" applyFill="1" applyBorder="1" applyAlignment="1">
      <alignment horizontal="center" vertical="center" textRotation="90" wrapText="1"/>
    </xf>
    <xf numFmtId="0" fontId="9" fillId="3" borderId="225" xfId="0" applyFont="1" applyFill="1" applyBorder="1" applyAlignment="1">
      <alignment horizontal="center" vertical="center" textRotation="90" wrapText="1"/>
    </xf>
    <xf numFmtId="0" fontId="9" fillId="3" borderId="36" xfId="0" applyFont="1" applyFill="1" applyBorder="1" applyAlignment="1">
      <alignment horizontal="center" vertical="center" textRotation="90" wrapText="1"/>
    </xf>
    <xf numFmtId="0" fontId="9" fillId="3" borderId="25" xfId="0" applyFont="1" applyFill="1" applyBorder="1" applyAlignment="1">
      <alignment horizontal="center" vertical="center" textRotation="90" wrapText="1"/>
    </xf>
    <xf numFmtId="0" fontId="9" fillId="3" borderId="226" xfId="0" applyFont="1" applyFill="1" applyBorder="1" applyAlignment="1">
      <alignment horizontal="center" vertical="center" textRotation="90" wrapText="1"/>
    </xf>
    <xf numFmtId="167" fontId="9" fillId="3" borderId="91" xfId="0" applyNumberFormat="1" applyFont="1" applyFill="1" applyBorder="1" applyAlignment="1">
      <alignment horizontal="center" vertical="center" wrapText="1"/>
    </xf>
    <xf numFmtId="0" fontId="9" fillId="3" borderId="93" xfId="0" quotePrefix="1" applyFont="1" applyFill="1" applyBorder="1" applyAlignment="1">
      <alignment horizontal="center"/>
    </xf>
    <xf numFmtId="0" fontId="9" fillId="3" borderId="94" xfId="0" applyFont="1" applyFill="1" applyBorder="1" applyAlignment="1">
      <alignment horizontal="center" vertical="center" textRotation="90" wrapText="1"/>
    </xf>
    <xf numFmtId="0" fontId="9" fillId="3" borderId="209" xfId="0" applyFont="1" applyFill="1" applyBorder="1" applyAlignment="1">
      <alignment horizontal="center" vertical="center" textRotation="90" wrapText="1"/>
    </xf>
    <xf numFmtId="0" fontId="9" fillId="3" borderId="213" xfId="0" applyFont="1" applyFill="1" applyBorder="1" applyAlignment="1">
      <alignment horizontal="center" vertical="center" textRotation="90" wrapText="1"/>
    </xf>
    <xf numFmtId="0" fontId="9" fillId="3" borderId="77" xfId="0" applyFont="1" applyFill="1" applyBorder="1" applyAlignment="1">
      <alignment horizontal="center" vertical="center" textRotation="90" wrapText="1"/>
    </xf>
    <xf numFmtId="0" fontId="9" fillId="3" borderId="147" xfId="1" applyFont="1" applyFill="1" applyBorder="1" applyAlignment="1">
      <alignment horizontal="center" vertical="center" wrapText="1"/>
    </xf>
    <xf numFmtId="0" fontId="9" fillId="3" borderId="145" xfId="0" applyFont="1" applyFill="1" applyBorder="1" applyAlignment="1">
      <alignment horizontal="center" vertical="center" wrapText="1"/>
    </xf>
    <xf numFmtId="0" fontId="8" fillId="3" borderId="236" xfId="0" applyFont="1" applyFill="1" applyBorder="1" applyAlignment="1">
      <alignment horizontal="center" vertical="center" wrapText="1"/>
    </xf>
    <xf numFmtId="0" fontId="9" fillId="3" borderId="174" xfId="0" quotePrefix="1" applyFont="1" applyFill="1" applyBorder="1" applyAlignment="1">
      <alignment horizontal="center" vertical="center" wrapText="1"/>
    </xf>
    <xf numFmtId="0" fontId="9" fillId="3" borderId="77" xfId="0" quotePrefix="1" applyFont="1" applyFill="1" applyBorder="1" applyAlignment="1">
      <alignment horizontal="center" vertical="center" wrapText="1"/>
    </xf>
    <xf numFmtId="0" fontId="9" fillId="3" borderId="209" xfId="0" quotePrefix="1" applyFont="1" applyFill="1" applyBorder="1" applyAlignment="1">
      <alignment horizontal="center" vertical="center" wrapText="1"/>
    </xf>
    <xf numFmtId="0" fontId="9" fillId="3" borderId="164" xfId="0" applyFont="1" applyFill="1" applyBorder="1" applyAlignment="1">
      <alignment horizontal="center" vertical="center"/>
    </xf>
    <xf numFmtId="0" fontId="9" fillId="3" borderId="244" xfId="0" applyFont="1" applyFill="1" applyBorder="1" applyAlignment="1">
      <alignment horizontal="center" vertical="center"/>
    </xf>
    <xf numFmtId="0" fontId="9" fillId="3" borderId="165" xfId="0" applyFont="1" applyFill="1" applyBorder="1" applyAlignment="1">
      <alignment horizontal="center" vertical="center"/>
    </xf>
    <xf numFmtId="0" fontId="9" fillId="3" borderId="34" xfId="0" quotePrefix="1" applyFont="1" applyFill="1" applyBorder="1" applyAlignment="1">
      <alignment horizontal="center" vertical="center" wrapText="1"/>
    </xf>
    <xf numFmtId="0" fontId="9" fillId="3" borderId="250" xfId="0" applyFont="1" applyFill="1" applyBorder="1" applyAlignment="1">
      <alignment horizontal="center" vertical="center" wrapText="1"/>
    </xf>
    <xf numFmtId="0" fontId="9" fillId="3" borderId="110" xfId="0" applyFont="1" applyFill="1" applyBorder="1" applyAlignment="1">
      <alignment horizontal="center" vertical="center" wrapText="1"/>
    </xf>
    <xf numFmtId="0" fontId="9" fillId="3" borderId="238" xfId="0" applyFont="1" applyFill="1" applyBorder="1" applyAlignment="1">
      <alignment horizontal="center" vertical="center" wrapText="1"/>
    </xf>
    <xf numFmtId="0" fontId="8" fillId="3" borderId="265" xfId="0" applyFont="1" applyFill="1" applyBorder="1" applyAlignment="1">
      <alignment horizontal="center" vertical="center" wrapText="1"/>
    </xf>
    <xf numFmtId="0" fontId="8" fillId="3" borderId="266" xfId="0" applyFont="1" applyFill="1" applyBorder="1" applyAlignment="1">
      <alignment horizontal="center" vertical="center" wrapText="1"/>
    </xf>
    <xf numFmtId="0" fontId="9" fillId="3" borderId="264" xfId="0" applyFont="1" applyFill="1" applyBorder="1" applyAlignment="1">
      <alignment horizontal="center" vertical="center" wrapText="1"/>
    </xf>
    <xf numFmtId="0" fontId="9" fillId="3" borderId="265" xfId="0" applyFont="1" applyFill="1" applyBorder="1" applyAlignment="1">
      <alignment horizontal="center" vertical="center" wrapText="1"/>
    </xf>
    <xf numFmtId="0" fontId="9" fillId="3" borderId="279" xfId="0" quotePrefix="1" applyFont="1" applyFill="1" applyBorder="1" applyAlignment="1">
      <alignment horizontal="center" vertical="center" wrapText="1"/>
    </xf>
    <xf numFmtId="0" fontId="9" fillId="3" borderId="280" xfId="0" quotePrefix="1" applyFont="1" applyFill="1" applyBorder="1" applyAlignment="1">
      <alignment horizontal="center" vertical="center" wrapText="1"/>
    </xf>
    <xf numFmtId="0" fontId="9" fillId="3" borderId="281" xfId="0" quotePrefix="1" applyFont="1" applyFill="1" applyBorder="1" applyAlignment="1">
      <alignment horizontal="center" vertical="center" wrapText="1"/>
    </xf>
    <xf numFmtId="0" fontId="9" fillId="3" borderId="255" xfId="0" quotePrefix="1" applyFont="1" applyFill="1" applyBorder="1" applyAlignment="1">
      <alignment horizontal="center" vertical="center"/>
    </xf>
    <xf numFmtId="0" fontId="9" fillId="3" borderId="30" xfId="0" quotePrefix="1" applyFont="1" applyFill="1" applyBorder="1" applyAlignment="1">
      <alignment horizontal="center" vertical="center"/>
    </xf>
    <xf numFmtId="0" fontId="9" fillId="3" borderId="48" xfId="0" quotePrefix="1" applyFont="1" applyFill="1" applyBorder="1" applyAlignment="1">
      <alignment horizontal="center" vertical="center"/>
    </xf>
    <xf numFmtId="0" fontId="9" fillId="3" borderId="139" xfId="0" applyFont="1" applyFill="1" applyBorder="1" applyAlignment="1">
      <alignment horizontal="center" vertical="center" wrapText="1"/>
    </xf>
    <xf numFmtId="0" fontId="9" fillId="3" borderId="243" xfId="0" applyFont="1" applyFill="1" applyBorder="1" applyAlignment="1">
      <alignment horizontal="center" vertical="center" wrapText="1"/>
    </xf>
    <xf numFmtId="0" fontId="9" fillId="3" borderId="58" xfId="0" quotePrefix="1" applyFont="1" applyFill="1" applyBorder="1" applyAlignment="1">
      <alignment horizontal="center" vertical="center" wrapText="1"/>
    </xf>
    <xf numFmtId="0" fontId="9" fillId="3" borderId="207" xfId="0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 wrapText="1"/>
    </xf>
    <xf numFmtId="0" fontId="8" fillId="3" borderId="33" xfId="0" quotePrefix="1" applyFont="1" applyFill="1" applyBorder="1" applyAlignment="1">
      <alignment horizontal="center" vertical="center" wrapText="1"/>
    </xf>
    <xf numFmtId="0" fontId="8" fillId="3" borderId="34" xfId="0" quotePrefix="1" applyFont="1" applyFill="1" applyBorder="1" applyAlignment="1">
      <alignment horizontal="center" vertical="center" wrapText="1"/>
    </xf>
    <xf numFmtId="0" fontId="9" fillId="3" borderId="110" xfId="0" quotePrefix="1" applyFont="1" applyFill="1" applyBorder="1" applyAlignment="1">
      <alignment horizontal="center" vertical="center" wrapText="1"/>
    </xf>
    <xf numFmtId="0" fontId="9" fillId="3" borderId="195" xfId="0" applyFont="1" applyFill="1" applyBorder="1" applyAlignment="1">
      <alignment horizontal="center" vertical="center" wrapText="1"/>
    </xf>
    <xf numFmtId="0" fontId="8" fillId="3" borderId="175" xfId="0" applyFont="1" applyFill="1" applyBorder="1" applyAlignment="1">
      <alignment horizontal="center" vertical="center" wrapText="1"/>
    </xf>
    <xf numFmtId="0" fontId="9" fillId="3" borderId="127" xfId="0" quotePrefix="1" applyFont="1" applyFill="1" applyBorder="1" applyAlignment="1">
      <alignment horizontal="center" vertical="center" wrapText="1"/>
    </xf>
    <xf numFmtId="0" fontId="9" fillId="3" borderId="140" xfId="0" quotePrefix="1" applyFont="1" applyFill="1" applyBorder="1" applyAlignment="1">
      <alignment horizontal="center" vertical="center" wrapText="1"/>
    </xf>
    <xf numFmtId="0" fontId="9" fillId="3" borderId="235" xfId="0" quotePrefix="1" applyFont="1" applyFill="1" applyBorder="1" applyAlignment="1">
      <alignment horizontal="center" vertical="center" wrapText="1"/>
    </xf>
    <xf numFmtId="0" fontId="9" fillId="3" borderId="155" xfId="0" quotePrefix="1" applyFont="1" applyFill="1" applyBorder="1" applyAlignment="1">
      <alignment horizontal="center" vertical="center" wrapText="1"/>
    </xf>
    <xf numFmtId="0" fontId="9" fillId="3" borderId="18" xfId="0" quotePrefix="1" applyFont="1" applyFill="1" applyBorder="1" applyAlignment="1">
      <alignment horizontal="center" vertical="center" wrapText="1"/>
    </xf>
    <xf numFmtId="0" fontId="9" fillId="3" borderId="232" xfId="0" quotePrefix="1" applyFont="1" applyFill="1" applyBorder="1" applyAlignment="1">
      <alignment horizontal="center" vertical="center" wrapText="1"/>
    </xf>
    <xf numFmtId="0" fontId="9" fillId="3" borderId="248" xfId="0" quotePrefix="1" applyFont="1" applyFill="1" applyBorder="1" applyAlignment="1">
      <alignment horizontal="center" vertical="center" wrapText="1"/>
    </xf>
    <xf numFmtId="0" fontId="9" fillId="3" borderId="258" xfId="0" quotePrefix="1" applyFont="1" applyFill="1" applyBorder="1" applyAlignment="1">
      <alignment horizontal="center" vertical="center" wrapText="1"/>
    </xf>
    <xf numFmtId="0" fontId="9" fillId="3" borderId="268" xfId="0" quotePrefix="1" applyFont="1" applyFill="1" applyBorder="1" applyAlignment="1">
      <alignment horizontal="center" vertical="center" wrapText="1"/>
    </xf>
    <xf numFmtId="0" fontId="9" fillId="3" borderId="269" xfId="0" quotePrefix="1" applyFont="1" applyFill="1" applyBorder="1" applyAlignment="1">
      <alignment horizontal="center" vertical="center" wrapText="1"/>
    </xf>
    <xf numFmtId="0" fontId="9" fillId="3" borderId="236" xfId="0" quotePrefix="1" applyFont="1" applyFill="1" applyBorder="1" applyAlignment="1">
      <alignment horizontal="center" vertical="center" wrapText="1"/>
    </xf>
    <xf numFmtId="0" fontId="9" fillId="3" borderId="230" xfId="0" quotePrefix="1" applyFont="1" applyFill="1" applyBorder="1" applyAlignment="1">
      <alignment horizontal="center" vertical="center" wrapText="1"/>
    </xf>
    <xf numFmtId="0" fontId="9" fillId="3" borderId="164" xfId="0" applyFont="1" applyFill="1" applyBorder="1" applyAlignment="1">
      <alignment horizontal="center" vertical="center" wrapText="1"/>
    </xf>
    <xf numFmtId="0" fontId="9" fillId="3" borderId="244" xfId="0" applyFont="1" applyFill="1" applyBorder="1" applyAlignment="1">
      <alignment horizontal="center" vertical="center" wrapText="1"/>
    </xf>
    <xf numFmtId="0" fontId="9" fillId="3" borderId="260" xfId="0" applyFont="1" applyFill="1" applyBorder="1" applyAlignment="1">
      <alignment horizontal="center" vertical="center" wrapText="1"/>
    </xf>
    <xf numFmtId="0" fontId="9" fillId="3" borderId="234" xfId="0" quotePrefix="1" applyFont="1" applyFill="1" applyBorder="1" applyAlignment="1">
      <alignment horizontal="center" vertical="center" wrapText="1"/>
    </xf>
    <xf numFmtId="0" fontId="9" fillId="3" borderId="227" xfId="0" quotePrefix="1" applyFont="1" applyFill="1" applyBorder="1" applyAlignment="1">
      <alignment horizontal="center" vertical="center" wrapText="1"/>
    </xf>
    <xf numFmtId="0" fontId="9" fillId="3" borderId="190" xfId="0" quotePrefix="1" applyFont="1" applyFill="1" applyBorder="1" applyAlignment="1">
      <alignment horizontal="center" vertical="center" wrapText="1"/>
    </xf>
    <xf numFmtId="0" fontId="9" fillId="3" borderId="30" xfId="0" quotePrefix="1" applyFont="1" applyFill="1" applyBorder="1" applyAlignment="1">
      <alignment horizontal="center" vertical="center" wrapText="1"/>
    </xf>
    <xf numFmtId="0" fontId="9" fillId="3" borderId="48" xfId="0" quotePrefix="1" applyFont="1" applyFill="1" applyBorder="1" applyAlignment="1">
      <alignment horizontal="center" vertical="center" wrapText="1"/>
    </xf>
    <xf numFmtId="0" fontId="9" fillId="3" borderId="126" xfId="0" quotePrefix="1" applyFont="1" applyFill="1" applyBorder="1" applyAlignment="1">
      <alignment horizontal="center" vertical="center" wrapText="1"/>
    </xf>
    <xf numFmtId="0" fontId="9" fillId="3" borderId="270" xfId="0" quotePrefix="1" applyFont="1" applyFill="1" applyBorder="1" applyAlignment="1">
      <alignment horizontal="center" vertical="center" wrapText="1"/>
    </xf>
    <xf numFmtId="0" fontId="9" fillId="3" borderId="271" xfId="0" quotePrefix="1" applyFont="1" applyFill="1" applyBorder="1" applyAlignment="1">
      <alignment horizontal="center" vertical="center" wrapText="1"/>
    </xf>
    <xf numFmtId="0" fontId="9" fillId="3" borderId="273" xfId="0" quotePrefix="1" applyFont="1" applyFill="1" applyBorder="1" applyAlignment="1">
      <alignment horizontal="center" vertical="center" wrapText="1"/>
    </xf>
    <xf numFmtId="0" fontId="9" fillId="3" borderId="274" xfId="0" quotePrefix="1" applyFont="1" applyFill="1" applyBorder="1" applyAlignment="1">
      <alignment horizontal="center" vertical="center" wrapText="1"/>
    </xf>
    <xf numFmtId="0" fontId="9" fillId="3" borderId="272" xfId="0" quotePrefix="1" applyFont="1" applyFill="1" applyBorder="1" applyAlignment="1">
      <alignment horizontal="center" vertical="center" wrapText="1"/>
    </xf>
    <xf numFmtId="0" fontId="9" fillId="3" borderId="146" xfId="0" quotePrefix="1" applyFont="1" applyFill="1" applyBorder="1" applyAlignment="1">
      <alignment horizontal="center" vertical="center" wrapText="1"/>
    </xf>
    <xf numFmtId="0" fontId="9" fillId="3" borderId="175" xfId="0" quotePrefix="1" applyFont="1" applyFill="1" applyBorder="1" applyAlignment="1">
      <alignment horizontal="center" vertical="center" wrapText="1"/>
    </xf>
    <xf numFmtId="0" fontId="9" fillId="3" borderId="37" xfId="0" quotePrefix="1" applyFont="1" applyFill="1" applyBorder="1" applyAlignment="1">
      <alignment horizontal="center" vertical="center" wrapText="1"/>
    </xf>
    <xf numFmtId="0" fontId="9" fillId="3" borderId="168" xfId="0" quotePrefix="1" applyFont="1" applyFill="1" applyBorder="1" applyAlignment="1">
      <alignment horizontal="center" vertical="center" wrapText="1"/>
    </xf>
    <xf numFmtId="0" fontId="9" fillId="3" borderId="166" xfId="0" quotePrefix="1" applyFont="1" applyFill="1" applyBorder="1" applyAlignment="1">
      <alignment horizontal="center" vertical="center" wrapText="1"/>
    </xf>
    <xf numFmtId="0" fontId="9" fillId="3" borderId="172" xfId="0" quotePrefix="1" applyFont="1" applyFill="1" applyBorder="1" applyAlignment="1">
      <alignment horizontal="center" vertical="center" wrapText="1"/>
    </xf>
    <xf numFmtId="0" fontId="9" fillId="3" borderId="148" xfId="0" applyFont="1" applyFill="1" applyBorder="1" applyAlignment="1">
      <alignment horizontal="center" vertical="center" wrapText="1"/>
    </xf>
    <xf numFmtId="0" fontId="9" fillId="3" borderId="129" xfId="0" applyFont="1" applyFill="1" applyBorder="1" applyAlignment="1">
      <alignment horizontal="center" vertical="center" wrapText="1"/>
    </xf>
    <xf numFmtId="0" fontId="9" fillId="3" borderId="160" xfId="0" applyFont="1" applyFill="1" applyBorder="1" applyAlignment="1">
      <alignment horizontal="center" vertical="center" wrapText="1"/>
    </xf>
    <xf numFmtId="0" fontId="9" fillId="3" borderId="169" xfId="0" quotePrefix="1" applyFont="1" applyFill="1" applyBorder="1" applyAlignment="1">
      <alignment horizontal="center" vertical="center" wrapText="1"/>
    </xf>
    <xf numFmtId="0" fontId="9" fillId="3" borderId="180" xfId="0" quotePrefix="1" applyFont="1" applyFill="1" applyBorder="1" applyAlignment="1">
      <alignment horizontal="center" vertical="center" wrapText="1"/>
    </xf>
    <xf numFmtId="0" fontId="9" fillId="3" borderId="170" xfId="0" quotePrefix="1" applyFont="1" applyFill="1" applyBorder="1" applyAlignment="1">
      <alignment horizontal="center" vertical="center" wrapText="1"/>
    </xf>
    <xf numFmtId="0" fontId="9" fillId="3" borderId="181" xfId="0" quotePrefix="1" applyFont="1" applyFill="1" applyBorder="1" applyAlignment="1">
      <alignment horizontal="center" vertical="center" wrapText="1"/>
    </xf>
    <xf numFmtId="0" fontId="9" fillId="3" borderId="145" xfId="0" quotePrefix="1" applyFont="1" applyFill="1" applyBorder="1" applyAlignment="1">
      <alignment horizontal="center" vertical="center" wrapText="1"/>
    </xf>
    <xf numFmtId="0" fontId="9" fillId="3" borderId="128" xfId="0" quotePrefix="1" applyFont="1" applyFill="1" applyBorder="1" applyAlignment="1">
      <alignment horizontal="center" vertical="center" wrapText="1"/>
    </xf>
    <xf numFmtId="0" fontId="8" fillId="3" borderId="162" xfId="1" applyFont="1" applyFill="1" applyBorder="1" applyAlignment="1">
      <alignment horizontal="center" vertical="center" wrapText="1"/>
    </xf>
    <xf numFmtId="0" fontId="8" fillId="3" borderId="163" xfId="0" applyFont="1" applyFill="1" applyBorder="1" applyAlignment="1">
      <alignment horizontal="center"/>
    </xf>
    <xf numFmtId="0" fontId="9" fillId="3" borderId="164" xfId="1" applyFont="1" applyFill="1" applyBorder="1" applyAlignment="1">
      <alignment horizontal="center" vertical="center"/>
    </xf>
    <xf numFmtId="0" fontId="8" fillId="3" borderId="165" xfId="0" applyFont="1" applyFill="1" applyBorder="1"/>
    <xf numFmtId="0" fontId="9" fillId="3" borderId="187" xfId="1" applyFont="1" applyFill="1" applyBorder="1" applyAlignment="1">
      <alignment horizontal="center" vertical="center" wrapText="1"/>
    </xf>
    <xf numFmtId="0" fontId="8" fillId="3" borderId="188" xfId="0" applyFont="1" applyFill="1" applyBorder="1"/>
  </cellXfs>
  <cellStyles count="7">
    <cellStyle name="Normální" xfId="0" builtinId="0"/>
    <cellStyle name="Normální 2" xfId="4" xr:uid="{00000000-0005-0000-0000-000001000000}"/>
    <cellStyle name="Normální 3" xfId="5" xr:uid="{00000000-0005-0000-0000-000032000000}"/>
    <cellStyle name="Normální 4" xfId="6" xr:uid="{D902EAF6-B6F8-478F-8279-FDB18B0FFD34}"/>
    <cellStyle name="Normální_11" xfId="3" xr:uid="{00000000-0005-0000-0000-000002000000}"/>
    <cellStyle name="normální_Vystup pro Misu" xfId="1" xr:uid="{00000000-0005-0000-0000-000003000000}"/>
    <cellStyle name="Procenta" xfId="2" builtinId="5"/>
  </cellStyles>
  <dxfs count="0"/>
  <tableStyles count="0" defaultTableStyle="TableStyleMedium2" defaultPivotStyle="PivotStyleLight16"/>
  <colors>
    <mruColors>
      <color rgb="FF8CF8B0"/>
      <color rgb="FFFFFFCC"/>
      <color rgb="FFCCFF99"/>
      <color rgb="FFCCFFFF"/>
      <color rgb="FFFFCCFF"/>
      <color rgb="FFFF66FF"/>
      <color rgb="FFCC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IPRAVA%20SVODEK\PaM\I.%20a&#382;%20IV.Q\2007\Svod%20PaM%20zdroj%201-4q07_po%20exp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SP\ISP\Vystup%20pro%20Mi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Předmluva"/>
      <sheetName val="T1"/>
      <sheetName val="T2.1"/>
      <sheetName val="T2.2"/>
      <sheetName val="T2.3"/>
      <sheetName val="T2.3.9"/>
      <sheetName val="T2.3.E"/>
      <sheetName val="T2.4"/>
      <sheetName val="T3.1"/>
      <sheetName val="T3.2"/>
      <sheetName val="T3.3"/>
      <sheetName val="T3.1.E"/>
      <sheetName val="T3.2.E"/>
      <sheetName val="T4.1"/>
      <sheetName val="T4.2.1"/>
      <sheetName val="T4.2.2"/>
      <sheetName val="T4.3"/>
      <sheetName val="T4.1.2.E"/>
      <sheetName val="T4.3.E"/>
      <sheetName val="T5.1"/>
      <sheetName val="T5.2"/>
      <sheetName val="T5.3"/>
      <sheetName val="Panel"/>
      <sheetName val="Poznámky"/>
      <sheetName val="ProArchiv"/>
      <sheetName val="1"/>
      <sheetName val="21"/>
      <sheetName val="22"/>
      <sheetName val="23"/>
      <sheetName val="23E"/>
      <sheetName val="24"/>
      <sheetName val="31"/>
      <sheetName val="31E"/>
      <sheetName val="32"/>
      <sheetName val="32E"/>
      <sheetName val="33"/>
      <sheetName val="41"/>
      <sheetName val="421"/>
      <sheetName val="422"/>
      <sheetName val="43"/>
      <sheetName val="43E"/>
      <sheetName val="51"/>
      <sheetName val="52"/>
      <sheetName val="53"/>
      <sheetName val="K1"/>
      <sheetName val="K21"/>
      <sheetName val="K22"/>
      <sheetName val="K23"/>
      <sheetName val="K24"/>
      <sheetName val="K31"/>
      <sheetName val="Archiv"/>
      <sheetName val="1Q"/>
      <sheetName val="2Q"/>
      <sheetName val="3Q"/>
      <sheetName val="4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">
          <cell r="A1">
            <v>4</v>
          </cell>
          <cell r="B1" t="str">
            <v>rok 2006</v>
          </cell>
          <cell r="G1">
            <v>0</v>
          </cell>
        </row>
        <row r="3">
          <cell r="I3" t="str">
            <v xml:space="preserve">1.5. NÁROKOVÉ A NENÁROKOVÉ SLOŽKY PLATU (v % z prům. měsíčního platu) </v>
          </cell>
        </row>
        <row r="4">
          <cell r="I4" t="str">
            <v>rok 2005</v>
          </cell>
          <cell r="L4" t="str">
            <v>rok 2006</v>
          </cell>
        </row>
        <row r="5">
          <cell r="I5" t="str">
            <v>nárokové složky platu</v>
          </cell>
          <cell r="K5" t="str">
            <v>nenárokové složky platu</v>
          </cell>
          <cell r="L5" t="str">
            <v>nárokové složky platu</v>
          </cell>
          <cell r="N5" t="str">
            <v>nenárokové složky platu</v>
          </cell>
        </row>
        <row r="6">
          <cell r="I6" t="str">
            <v>platový tarif</v>
          </cell>
          <cell r="J6" t="str">
            <v>ostatní1)</v>
          </cell>
          <cell r="K6" t="str">
            <v>(osobní přípl., odměny)</v>
          </cell>
          <cell r="L6" t="str">
            <v>platový tarif</v>
          </cell>
          <cell r="M6" t="str">
            <v>ostatní1)</v>
          </cell>
          <cell r="N6" t="str">
            <v>(osobní přípl., odměny)</v>
          </cell>
        </row>
        <row r="7">
          <cell r="A7" t="str">
            <v>T15_1</v>
          </cell>
          <cell r="B7" t="str">
            <v>Regionální školství</v>
          </cell>
          <cell r="D7" t="str">
            <v>Regionální školství</v>
          </cell>
          <cell r="I7">
            <v>0.69226606140549396</v>
          </cell>
          <cell r="J7">
            <v>0.19711805247702899</v>
          </cell>
          <cell r="K7">
            <v>0.110615886117477</v>
          </cell>
          <cell r="L7">
            <v>0.68798720983652639</v>
          </cell>
          <cell r="M7">
            <v>0.19516178228075057</v>
          </cell>
          <cell r="N7">
            <v>0.11685100788272604</v>
          </cell>
        </row>
        <row r="8">
          <cell r="A8" t="str">
            <v>T15_2</v>
          </cell>
          <cell r="B8" t="str">
            <v>Vysoké školy</v>
          </cell>
          <cell r="D8" t="str">
            <v>Vysoké školy</v>
          </cell>
          <cell r="I8" t="str">
            <v xml:space="preserve">x </v>
          </cell>
          <cell r="J8" t="str">
            <v xml:space="preserve">x </v>
          </cell>
          <cell r="K8" t="str">
            <v xml:space="preserve">x </v>
          </cell>
          <cell r="L8" t="str">
            <v xml:space="preserve">x </v>
          </cell>
          <cell r="M8" t="str">
            <v xml:space="preserve">x </v>
          </cell>
          <cell r="N8" t="str">
            <v xml:space="preserve">x </v>
          </cell>
        </row>
        <row r="9">
          <cell r="A9" t="str">
            <v>T15_3</v>
          </cell>
          <cell r="B9" t="str">
            <v>Ostatní přímo řízené organizace - PO</v>
          </cell>
          <cell r="D9" t="str">
            <v>Ostatní přímo řízené organizace - PO</v>
          </cell>
          <cell r="I9">
            <v>0.68909438775510201</v>
          </cell>
          <cell r="J9">
            <v>0.129145408163265</v>
          </cell>
          <cell r="K9">
            <v>0.18176020408163299</v>
          </cell>
          <cell r="L9">
            <v>0.70625441388573729</v>
          </cell>
          <cell r="M9">
            <v>0.13270356056919691</v>
          </cell>
          <cell r="N9">
            <v>0.16104202554506575</v>
          </cell>
        </row>
        <row r="10">
          <cell r="A10" t="str">
            <v>T15_4</v>
          </cell>
          <cell r="B10" t="str">
            <v>Ostatní OSS (VSC Praha)</v>
          </cell>
          <cell r="D10" t="str">
            <v>Ostatní OSS (VSC MŠMT ČR, Cermat)</v>
          </cell>
          <cell r="I10">
            <v>0.76418293936279591</v>
          </cell>
          <cell r="J10">
            <v>0.110277492291881</v>
          </cell>
          <cell r="K10">
            <v>0.12553956834532401</v>
          </cell>
          <cell r="L10">
            <v>0.71080096825439532</v>
          </cell>
          <cell r="M10">
            <v>0.10160441420875183</v>
          </cell>
          <cell r="N10">
            <v>0.1865946175368528</v>
          </cell>
        </row>
        <row r="11">
          <cell r="A11" t="str">
            <v>T15_5</v>
          </cell>
          <cell r="B11" t="str">
            <v>Státní správa (MŠMT, ČŠI)</v>
          </cell>
          <cell r="D11" t="str">
            <v>Státní správa (MŠMT, ČŠI)</v>
          </cell>
          <cell r="I11">
            <v>0.70398365679264596</v>
          </cell>
          <cell r="J11">
            <v>0.128416751787538</v>
          </cell>
          <cell r="K11">
            <v>0.16759959141981601</v>
          </cell>
          <cell r="L11">
            <v>0.68728828776378803</v>
          </cell>
          <cell r="M11">
            <v>0.13841028830921309</v>
          </cell>
          <cell r="N11">
            <v>0.17430142392699885</v>
          </cell>
        </row>
        <row r="15">
          <cell r="I15" t="str">
            <v>1.6. PRŮMĚRNÝ EVIDENČNÍ POČET ZAMĚSTNANCŮ</v>
          </cell>
        </row>
        <row r="16">
          <cell r="I16" t="str">
            <v>(fyzické osoby)</v>
          </cell>
        </row>
        <row r="17">
          <cell r="I17" t="str">
            <v>rok 2005</v>
          </cell>
          <cell r="J17" t="str">
            <v>rok 2006</v>
          </cell>
          <cell r="K17" t="str">
            <v>rozdíl</v>
          </cell>
        </row>
        <row r="18">
          <cell r="A18" t="str">
            <v>T16_1</v>
          </cell>
          <cell r="B18" t="str">
            <v>Regionální školství celkem</v>
          </cell>
          <cell r="D18" t="str">
            <v>Regionální školství celkem</v>
          </cell>
          <cell r="I18">
            <v>244553.19099999874</v>
          </cell>
          <cell r="J18">
            <v>242430.67700000119</v>
          </cell>
          <cell r="K18">
            <v>-2122.5139999975509</v>
          </cell>
        </row>
        <row r="19">
          <cell r="A19" t="str">
            <v>T16_2</v>
          </cell>
          <cell r="B19" t="str">
            <v xml:space="preserve"> mateřské školy</v>
          </cell>
          <cell r="E19" t="str">
            <v xml:space="preserve"> mateřské školy</v>
          </cell>
          <cell r="I19">
            <v>31837.11</v>
          </cell>
          <cell r="J19">
            <v>31676.307999999957</v>
          </cell>
          <cell r="K19">
            <v>-160.80200000004334</v>
          </cell>
        </row>
        <row r="20">
          <cell r="A20" t="str">
            <v>T16_3</v>
          </cell>
          <cell r="B20" t="str">
            <v xml:space="preserve"> základní školy</v>
          </cell>
          <cell r="E20" t="str">
            <v xml:space="preserve"> základní školy</v>
          </cell>
          <cell r="I20">
            <v>79072.683999999761</v>
          </cell>
          <cell r="J20">
            <v>78232.705000000118</v>
          </cell>
          <cell r="K20">
            <v>-839.97899999964284</v>
          </cell>
        </row>
        <row r="21">
          <cell r="A21" t="str">
            <v>T16_4</v>
          </cell>
          <cell r="B21" t="str">
            <v xml:space="preserve"> speciální školy celkem</v>
          </cell>
          <cell r="E21" t="str">
            <v xml:space="preserve"> speciální školy celkem</v>
          </cell>
          <cell r="I21">
            <v>14782.749000000002</v>
          </cell>
          <cell r="J21">
            <v>14674.99</v>
          </cell>
          <cell r="K21">
            <v>-107.75900000000183</v>
          </cell>
        </row>
        <row r="22">
          <cell r="A22" t="str">
            <v>T16_5</v>
          </cell>
          <cell r="B22" t="str">
            <v xml:space="preserve"> gymnázia a školy se sportovním zaměřením </v>
          </cell>
          <cell r="E22" t="str">
            <v xml:space="preserve"> gymnázia a školy se sportovním zaměřením </v>
          </cell>
          <cell r="I22">
            <v>12623.587000000005</v>
          </cell>
          <cell r="J22">
            <v>12749.937</v>
          </cell>
          <cell r="K22">
            <v>126.34999999999491</v>
          </cell>
        </row>
        <row r="23">
          <cell r="A23" t="str">
            <v>T16_6</v>
          </cell>
          <cell r="B23" t="str">
            <v xml:space="preserve"> střední odborné školy a konzervatoře</v>
          </cell>
          <cell r="E23" t="str">
            <v xml:space="preserve"> SOŠ a konzervatoře/ střední školy1)</v>
          </cell>
          <cell r="I23">
            <v>21004.231999999993</v>
          </cell>
          <cell r="J23">
            <v>20037.626999999989</v>
          </cell>
          <cell r="K23">
            <v>-966.6050000000032</v>
          </cell>
        </row>
        <row r="24">
          <cell r="A24" t="str">
            <v>T16_7</v>
          </cell>
          <cell r="B24" t="str">
            <v xml:space="preserve"> střední odborná učiliště včetně SPV</v>
          </cell>
          <cell r="E24" t="str">
            <v xml:space="preserve"> střední odborná učiliště včetně SPV</v>
          </cell>
          <cell r="I24">
            <v>20989.276000000005</v>
          </cell>
          <cell r="J24">
            <v>20564.457999999999</v>
          </cell>
          <cell r="K24">
            <v>-424.81800000000658</v>
          </cell>
        </row>
        <row r="25">
          <cell r="A25" t="str">
            <v>T16_8</v>
          </cell>
          <cell r="B25" t="str">
            <v xml:space="preserve"> vyšší odborné školy</v>
          </cell>
          <cell r="E25" t="str">
            <v xml:space="preserve"> vyšší odborné školy</v>
          </cell>
          <cell r="I25">
            <v>1931.57</v>
          </cell>
          <cell r="J25">
            <v>1818.4880000000005</v>
          </cell>
          <cell r="K25">
            <v>-113.08199999999943</v>
          </cell>
        </row>
        <row r="26">
          <cell r="A26" t="str">
            <v>T16_9</v>
          </cell>
          <cell r="B26" t="str">
            <v xml:space="preserve"> konzervatoře</v>
          </cell>
          <cell r="E26" t="str">
            <v xml:space="preserve"> konzervatoře1)</v>
          </cell>
          <cell r="I26" t="str">
            <v xml:space="preserve"> . </v>
          </cell>
          <cell r="J26">
            <v>1248.9969999999998</v>
          </cell>
          <cell r="K26" t="str">
            <v xml:space="preserve">x </v>
          </cell>
        </row>
        <row r="30">
          <cell r="I30" t="str">
            <v>2.3.1. ZAMĚSTNANCI CELKEM</v>
          </cell>
        </row>
        <row r="31">
          <cell r="I31" t="str">
            <v>průměrný měsíční plat (bez OPPP)</v>
          </cell>
          <cell r="L31" t="str">
            <v>průměrný přepočtený počet</v>
          </cell>
        </row>
        <row r="32">
          <cell r="I32" t="str">
            <v>rok 2005</v>
          </cell>
          <cell r="J32" t="str">
            <v>rok 2006</v>
          </cell>
          <cell r="K32" t="str">
            <v>index</v>
          </cell>
          <cell r="L32" t="str">
            <v>rok 2005</v>
          </cell>
          <cell r="M32" t="str">
            <v>rok 2006</v>
          </cell>
          <cell r="N32" t="str">
            <v>index</v>
          </cell>
          <cell r="O32" t="str">
            <v>rozdíl</v>
          </cell>
        </row>
        <row r="33">
          <cell r="A33" t="str">
            <v>T231_1</v>
          </cell>
          <cell r="B33" t="str">
            <v>Regionální školství celkem</v>
          </cell>
          <cell r="D33" t="str">
            <v>Regionální školství celkem</v>
          </cell>
          <cell r="I33">
            <v>17740.91626126564</v>
          </cell>
          <cell r="J33">
            <v>18817.876607481165</v>
          </cell>
          <cell r="K33">
            <v>1.0607048886514892</v>
          </cell>
          <cell r="L33">
            <v>219942.99100000146</v>
          </cell>
          <cell r="M33">
            <v>217504.53700000048</v>
          </cell>
          <cell r="N33">
            <v>0.98891324525089785</v>
          </cell>
          <cell r="O33">
            <v>-2438.4540000009874</v>
          </cell>
        </row>
        <row r="34">
          <cell r="A34" t="str">
            <v>T231_2</v>
          </cell>
          <cell r="B34" t="str">
            <v xml:space="preserve"> mateřské školy</v>
          </cell>
          <cell r="E34" t="str">
            <v xml:space="preserve"> mateřské školy</v>
          </cell>
          <cell r="I34">
            <v>15139.298642627155</v>
          </cell>
          <cell r="J34">
            <v>16090.031990851134</v>
          </cell>
          <cell r="K34">
            <v>1.062799035190906</v>
          </cell>
          <cell r="L34">
            <v>28949.502000000008</v>
          </cell>
          <cell r="M34">
            <v>28701.434999999976</v>
          </cell>
          <cell r="N34">
            <v>0.99143104430604601</v>
          </cell>
          <cell r="O34">
            <v>-248.06700000003184</v>
          </cell>
        </row>
        <row r="35">
          <cell r="A35" t="str">
            <v>T231_3</v>
          </cell>
          <cell r="B35" t="str">
            <v xml:space="preserve"> základní školy</v>
          </cell>
          <cell r="E35" t="str">
            <v xml:space="preserve"> základní školy</v>
          </cell>
          <cell r="I35">
            <v>19060.903327181393</v>
          </cell>
          <cell r="J35">
            <v>20252.388855415546</v>
          </cell>
          <cell r="K35">
            <v>1.0625093946379267</v>
          </cell>
          <cell r="L35">
            <v>73303.096999999689</v>
          </cell>
          <cell r="M35">
            <v>72116.963999999934</v>
          </cell>
          <cell r="N35">
            <v>0.98381878735628647</v>
          </cell>
          <cell r="O35">
            <v>-1186.1329999997542</v>
          </cell>
        </row>
        <row r="36">
          <cell r="A36" t="str">
            <v>T231_4</v>
          </cell>
          <cell r="B36" t="str">
            <v xml:space="preserve"> speciální školy celkem</v>
          </cell>
          <cell r="E36" t="str">
            <v xml:space="preserve"> speciální školy celkem</v>
          </cell>
          <cell r="I36">
            <v>19785.123777468962</v>
          </cell>
          <cell r="J36">
            <v>20895.152351956458</v>
          </cell>
          <cell r="K36">
            <v>1.0561042016705289</v>
          </cell>
          <cell r="L36">
            <v>13917.812999999998</v>
          </cell>
          <cell r="M36">
            <v>13739.851999999999</v>
          </cell>
          <cell r="N36">
            <v>0.98721343647884918</v>
          </cell>
          <cell r="O36">
            <v>-177.96099999999933</v>
          </cell>
        </row>
        <row r="37">
          <cell r="A37" t="str">
            <v>T231_5</v>
          </cell>
          <cell r="B37" t="str">
            <v xml:space="preserve"> gymnázia a školy se sportovním zaměř. </v>
          </cell>
          <cell r="E37" t="str">
            <v xml:space="preserve"> gymnázia a školy se sportovním zaměř. </v>
          </cell>
          <cell r="I37">
            <v>20800.204484592759</v>
          </cell>
          <cell r="J37">
            <v>22095.709309461912</v>
          </cell>
          <cell r="K37">
            <v>1.0622832735047758</v>
          </cell>
          <cell r="L37">
            <v>11458.401999999998</v>
          </cell>
          <cell r="M37">
            <v>11586.075999999999</v>
          </cell>
          <cell r="N37">
            <v>1.0111423914085054</v>
          </cell>
          <cell r="O37">
            <v>127.67400000000089</v>
          </cell>
        </row>
        <row r="38">
          <cell r="A38" t="str">
            <v>T231_6</v>
          </cell>
          <cell r="B38" t="str">
            <v xml:space="preserve"> střední odborné školy a konzervatoře</v>
          </cell>
          <cell r="E38" t="str">
            <v xml:space="preserve"> SOŠ a konzervatoře/ střední odb. školy1)</v>
          </cell>
          <cell r="I38">
            <v>20774.722802096872</v>
          </cell>
          <cell r="J38">
            <v>21915.507572458184</v>
          </cell>
          <cell r="K38" t="str">
            <v xml:space="preserve">x </v>
          </cell>
          <cell r="L38">
            <v>19010.334999999992</v>
          </cell>
          <cell r="M38">
            <v>18350.536</v>
          </cell>
          <cell r="N38" t="str">
            <v xml:space="preserve">x </v>
          </cell>
          <cell r="O38" t="str">
            <v xml:space="preserve">x </v>
          </cell>
        </row>
        <row r="39">
          <cell r="A39" t="str">
            <v>T231_7</v>
          </cell>
          <cell r="B39" t="str">
            <v xml:space="preserve"> střední odborná učiliště včetně SPV</v>
          </cell>
          <cell r="E39" t="str">
            <v xml:space="preserve"> střední odborná učiliště včetně SPV</v>
          </cell>
          <cell r="I39">
            <v>18968.621943673279</v>
          </cell>
          <cell r="J39">
            <v>19965.376787288445</v>
          </cell>
          <cell r="K39">
            <v>1.0525475623150169</v>
          </cell>
          <cell r="L39">
            <v>19341.505000000012</v>
          </cell>
          <cell r="M39">
            <v>18890.370999999996</v>
          </cell>
          <cell r="N39">
            <v>0.97667534144835078</v>
          </cell>
          <cell r="O39">
            <v>-451.13400000001639</v>
          </cell>
        </row>
        <row r="40">
          <cell r="A40" t="str">
            <v>T231_8</v>
          </cell>
          <cell r="B40" t="str">
            <v xml:space="preserve"> vyšší odborné školy</v>
          </cell>
          <cell r="E40" t="str">
            <v xml:space="preserve"> vyšší odborné školy</v>
          </cell>
          <cell r="I40">
            <v>21030.70476238415</v>
          </cell>
          <cell r="J40">
            <v>22226.148630375679</v>
          </cell>
          <cell r="K40">
            <v>1.0568427868442012</v>
          </cell>
          <cell r="L40">
            <v>1589.33</v>
          </cell>
          <cell r="M40">
            <v>1486.4659999999994</v>
          </cell>
          <cell r="N40">
            <v>0.93527838774829619</v>
          </cell>
          <cell r="O40">
            <v>-102.86400000000049</v>
          </cell>
        </row>
        <row r="41">
          <cell r="A41" t="str">
            <v>T231_9</v>
          </cell>
          <cell r="B41" t="str">
            <v xml:space="preserve"> konzervatoře</v>
          </cell>
          <cell r="E41" t="str">
            <v xml:space="preserve"> konzervatoře1)</v>
          </cell>
          <cell r="I41" t="str">
            <v xml:space="preserve">. </v>
          </cell>
          <cell r="J41">
            <v>22232.780367508352</v>
          </cell>
          <cell r="K41" t="str">
            <v xml:space="preserve">x </v>
          </cell>
          <cell r="L41" t="str">
            <v xml:space="preserve"> . </v>
          </cell>
          <cell r="M41">
            <v>990.23599999999999</v>
          </cell>
          <cell r="N41" t="str">
            <v xml:space="preserve">x </v>
          </cell>
          <cell r="O41" t="str">
            <v xml:space="preserve">x </v>
          </cell>
        </row>
        <row r="44">
          <cell r="I44" t="str">
            <v>2.3.2. PEDAGOGIČTÍ PRACOVNÍCI</v>
          </cell>
        </row>
        <row r="45">
          <cell r="I45" t="str">
            <v>průměrný měsíční plat (bez OPPP)</v>
          </cell>
          <cell r="L45" t="str">
            <v>průměrný přepočtený počet</v>
          </cell>
        </row>
        <row r="46">
          <cell r="I46" t="str">
            <v>rok 2005</v>
          </cell>
          <cell r="J46" t="str">
            <v>rok 2006</v>
          </cell>
          <cell r="K46" t="str">
            <v>index</v>
          </cell>
          <cell r="L46" t="str">
            <v>rok 2005</v>
          </cell>
          <cell r="M46" t="str">
            <v>rok 2006</v>
          </cell>
          <cell r="N46" t="str">
            <v>index</v>
          </cell>
          <cell r="O46" t="str">
            <v>rozdíl</v>
          </cell>
        </row>
        <row r="47">
          <cell r="A47" t="str">
            <v>T232_1</v>
          </cell>
          <cell r="B47" t="str">
            <v>Regionální školství celkem</v>
          </cell>
          <cell r="D47" t="str">
            <v>Regionální školství celkem</v>
          </cell>
          <cell r="I47">
            <v>20764.416281670397</v>
          </cell>
          <cell r="J47">
            <v>21930.446955926105</v>
          </cell>
          <cell r="K47">
            <v>1.0561552349191252</v>
          </cell>
          <cell r="L47">
            <v>151701.87199999994</v>
          </cell>
          <cell r="M47">
            <v>150828.09300000005</v>
          </cell>
          <cell r="N47">
            <v>0.99424015677275301</v>
          </cell>
          <cell r="O47">
            <v>-873.77899999989313</v>
          </cell>
        </row>
        <row r="48">
          <cell r="A48" t="str">
            <v>T232_2</v>
          </cell>
          <cell r="B48" t="str">
            <v xml:space="preserve"> mateřské školy</v>
          </cell>
          <cell r="E48" t="str">
            <v xml:space="preserve"> mateřské školy</v>
          </cell>
          <cell r="I48">
            <v>17176.852979053419</v>
          </cell>
          <cell r="J48">
            <v>18190.668102080162</v>
          </cell>
          <cell r="K48">
            <v>1.0590221692101025</v>
          </cell>
          <cell r="L48">
            <v>21569.311999999998</v>
          </cell>
          <cell r="M48">
            <v>21471.629000000026</v>
          </cell>
          <cell r="N48">
            <v>0.99547120464482264</v>
          </cell>
          <cell r="O48">
            <v>-97.682999999971798</v>
          </cell>
        </row>
        <row r="49">
          <cell r="A49" t="str">
            <v>T232_3</v>
          </cell>
          <cell r="B49" t="str">
            <v xml:space="preserve"> základní školy</v>
          </cell>
          <cell r="E49" t="str">
            <v xml:space="preserve"> základní školy</v>
          </cell>
          <cell r="I49">
            <v>21542.639487025041</v>
          </cell>
          <cell r="J49">
            <v>22812.517368746176</v>
          </cell>
          <cell r="K49">
            <v>1.0589471815877516</v>
          </cell>
          <cell r="L49">
            <v>57016.0079999999</v>
          </cell>
          <cell r="M49">
            <v>56255.26</v>
          </cell>
          <cell r="N49">
            <v>0.98665729105412114</v>
          </cell>
          <cell r="O49">
            <v>-760.74799999989773</v>
          </cell>
        </row>
        <row r="50">
          <cell r="A50" t="str">
            <v>T232_4</v>
          </cell>
          <cell r="B50" t="str">
            <v xml:space="preserve"> speciální školy celkem</v>
          </cell>
          <cell r="E50" t="str">
            <v xml:space="preserve"> speciální školy celkem</v>
          </cell>
          <cell r="I50">
            <v>21800.099157688153</v>
          </cell>
          <cell r="J50">
            <v>22893.625574071921</v>
          </cell>
          <cell r="K50">
            <v>1.050161534058808</v>
          </cell>
          <cell r="L50">
            <v>10958.135000000009</v>
          </cell>
          <cell r="M50">
            <v>10906.807000000003</v>
          </cell>
          <cell r="N50">
            <v>0.9953159912704117</v>
          </cell>
          <cell r="O50">
            <v>-51.328000000006796</v>
          </cell>
        </row>
        <row r="51">
          <cell r="A51" t="str">
            <v>T232_5</v>
          </cell>
          <cell r="B51" t="str">
            <v xml:space="preserve"> gymnázia a školy se sportovním zaměř. </v>
          </cell>
          <cell r="E51" t="str">
            <v xml:space="preserve"> gymnázia a školy se sportovním zaměř. </v>
          </cell>
          <cell r="I51">
            <v>22893.249681521556</v>
          </cell>
          <cell r="J51">
            <v>24300.755937287329</v>
          </cell>
          <cell r="K51">
            <v>1.0614812783395209</v>
          </cell>
          <cell r="L51">
            <v>9298.9019999999946</v>
          </cell>
          <cell r="M51">
            <v>9411.4950000000008</v>
          </cell>
          <cell r="N51">
            <v>1.0121082037427651</v>
          </cell>
          <cell r="O51">
            <v>112.59300000000621</v>
          </cell>
        </row>
        <row r="52">
          <cell r="A52" t="str">
            <v>T232_6</v>
          </cell>
          <cell r="B52" t="str">
            <v xml:space="preserve"> střední odborné školy a konzervatoře</v>
          </cell>
          <cell r="E52" t="str">
            <v xml:space="preserve"> SOŠ a konzervatoře/ střední odb. školy1)</v>
          </cell>
          <cell r="I52">
            <v>23138.879104111991</v>
          </cell>
          <cell r="J52">
            <v>24375.771685507261</v>
          </cell>
          <cell r="K52" t="str">
            <v xml:space="preserve">x </v>
          </cell>
          <cell r="L52">
            <v>14674.154999999984</v>
          </cell>
          <cell r="M52">
            <v>14154.73</v>
          </cell>
          <cell r="N52" t="str">
            <v xml:space="preserve">x </v>
          </cell>
          <cell r="O52" t="str">
            <v xml:space="preserve">x </v>
          </cell>
        </row>
        <row r="53">
          <cell r="A53" t="str">
            <v>T232_7</v>
          </cell>
          <cell r="B53" t="str">
            <v xml:space="preserve"> střední odborná učiliště včetně SPV</v>
          </cell>
          <cell r="E53" t="str">
            <v xml:space="preserve"> střední odborná učiliště včetně SPV</v>
          </cell>
          <cell r="I53">
            <v>20963.467440754452</v>
          </cell>
          <cell r="J53">
            <v>21991.135857113262</v>
          </cell>
          <cell r="K53">
            <v>1.0490218719428519</v>
          </cell>
          <cell r="L53">
            <v>14497.408000000003</v>
          </cell>
          <cell r="M53">
            <v>14175.218999999992</v>
          </cell>
          <cell r="N53">
            <v>0.97777609625113604</v>
          </cell>
          <cell r="O53">
            <v>-322.18900000001122</v>
          </cell>
        </row>
        <row r="54">
          <cell r="A54" t="str">
            <v>T232_8</v>
          </cell>
          <cell r="B54" t="str">
            <v xml:space="preserve"> vyšší odborné školy</v>
          </cell>
          <cell r="E54" t="str">
            <v xml:space="preserve"> vyšší odborné školy</v>
          </cell>
          <cell r="I54">
            <v>23986.398104401487</v>
          </cell>
          <cell r="J54">
            <v>25236.055619740182</v>
          </cell>
          <cell r="K54">
            <v>1.0520985897882427</v>
          </cell>
          <cell r="L54">
            <v>1160.9349999999999</v>
          </cell>
          <cell r="M54">
            <v>1088.0070000000003</v>
          </cell>
          <cell r="N54">
            <v>0.93718166822431948</v>
          </cell>
          <cell r="O54">
            <v>-72.927999999999656</v>
          </cell>
        </row>
        <row r="55">
          <cell r="A55" t="str">
            <v>T232_9</v>
          </cell>
          <cell r="B55" t="str">
            <v xml:space="preserve"> konzervatoře</v>
          </cell>
          <cell r="E55" t="str">
            <v xml:space="preserve"> konzervatoře1)</v>
          </cell>
          <cell r="I55" t="str">
            <v xml:space="preserve">. </v>
          </cell>
          <cell r="J55">
            <v>23882.918214899815</v>
          </cell>
          <cell r="K55" t="str">
            <v xml:space="preserve">x </v>
          </cell>
          <cell r="L55" t="str">
            <v xml:space="preserve"> . </v>
          </cell>
          <cell r="M55">
            <v>824.86500000000001</v>
          </cell>
          <cell r="N55" t="str">
            <v xml:space="preserve">x </v>
          </cell>
          <cell r="O55" t="str">
            <v xml:space="preserve">x </v>
          </cell>
        </row>
        <row r="58">
          <cell r="I58" t="str">
            <v>2.3.3. NEPEDAGOGIČTÍ PRACOVNÍCI</v>
          </cell>
        </row>
        <row r="59">
          <cell r="I59" t="str">
            <v>průměrný měsíční plat (bez OPPP)</v>
          </cell>
          <cell r="L59" t="str">
            <v>průměrný přepočtený počet</v>
          </cell>
        </row>
        <row r="60">
          <cell r="I60" t="str">
            <v>rok 2005</v>
          </cell>
          <cell r="J60" t="str">
            <v>rok 2006</v>
          </cell>
          <cell r="K60" t="str">
            <v>index</v>
          </cell>
          <cell r="L60" t="str">
            <v>rok 2005</v>
          </cell>
          <cell r="M60" t="str">
            <v>rok 2006</v>
          </cell>
          <cell r="N60" t="str">
            <v>index</v>
          </cell>
          <cell r="O60" t="str">
            <v>rozdíl</v>
          </cell>
        </row>
        <row r="61">
          <cell r="A61" t="str">
            <v>T233_1</v>
          </cell>
          <cell r="B61" t="str">
            <v>Regionální školství celkem</v>
          </cell>
          <cell r="D61" t="str">
            <v>Regionální školství celkem</v>
          </cell>
          <cell r="I61">
            <v>11019.593108762863</v>
          </cell>
          <cell r="J61">
            <v>11776.963478036356</v>
          </cell>
          <cell r="K61">
            <v>1.0687294314588827</v>
          </cell>
          <cell r="L61">
            <v>68241.119000000035</v>
          </cell>
          <cell r="M61">
            <v>66676.44400000012</v>
          </cell>
          <cell r="N61">
            <v>0.97707137539758226</v>
          </cell>
          <cell r="O61">
            <v>-1564.6749999999156</v>
          </cell>
        </row>
        <row r="62">
          <cell r="A62" t="str">
            <v>T233_2</v>
          </cell>
          <cell r="B62" t="str">
            <v xml:space="preserve"> mateřské školy</v>
          </cell>
          <cell r="E62" t="str">
            <v xml:space="preserve"> mateřské školy</v>
          </cell>
          <cell r="I62">
            <v>9184.3509787688345</v>
          </cell>
          <cell r="J62">
            <v>9851.402732429262</v>
          </cell>
          <cell r="K62">
            <v>1.0726291661982899</v>
          </cell>
          <cell r="L62">
            <v>7380.189999999986</v>
          </cell>
          <cell r="M62">
            <v>7229.805999999985</v>
          </cell>
          <cell r="N62">
            <v>0.97962328883131722</v>
          </cell>
          <cell r="O62">
            <v>-150.38400000000092</v>
          </cell>
        </row>
        <row r="63">
          <cell r="A63" t="str">
            <v>T233_3</v>
          </cell>
          <cell r="B63" t="str">
            <v xml:space="preserve"> základní školy</v>
          </cell>
          <cell r="E63" t="str">
            <v xml:space="preserve"> základní školy</v>
          </cell>
          <cell r="I63">
            <v>10373.120707246515</v>
          </cell>
          <cell r="J63">
            <v>11172.614377791106</v>
          </cell>
          <cell r="K63">
            <v>1.0770735917481493</v>
          </cell>
          <cell r="L63">
            <v>16287.088999999984</v>
          </cell>
          <cell r="M63">
            <v>15861.703999999994</v>
          </cell>
          <cell r="N63">
            <v>0.97388207309483055</v>
          </cell>
          <cell r="O63">
            <v>-425.3849999999893</v>
          </cell>
        </row>
        <row r="64">
          <cell r="A64" t="str">
            <v>T233_4</v>
          </cell>
          <cell r="B64" t="str">
            <v xml:space="preserve"> speciální školy celkem</v>
          </cell>
          <cell r="E64" t="str">
            <v xml:space="preserve"> speciální školy celkem</v>
          </cell>
          <cell r="I64">
            <v>12324.726991697518</v>
          </cell>
          <cell r="J64">
            <v>13201.324075920667</v>
          </cell>
          <cell r="K64">
            <v>1.071125071152786</v>
          </cell>
          <cell r="L64">
            <v>2959.6779999999999</v>
          </cell>
          <cell r="M64">
            <v>2833.0449999999996</v>
          </cell>
          <cell r="N64">
            <v>0.95721392665012872</v>
          </cell>
          <cell r="O64">
            <v>-126.63300000000027</v>
          </cell>
        </row>
        <row r="65">
          <cell r="A65" t="str">
            <v>T233_5</v>
          </cell>
          <cell r="B65" t="str">
            <v xml:space="preserve"> gymnázia a školy se sportovním zaměř. </v>
          </cell>
          <cell r="E65" t="str">
            <v xml:space="preserve"> gymnázia a školy se sportovním zaměř. </v>
          </cell>
          <cell r="I65">
            <v>11787.459790074869</v>
          </cell>
          <cell r="J65">
            <v>12552.360355090639</v>
          </cell>
          <cell r="K65">
            <v>1.0648910434171595</v>
          </cell>
          <cell r="L65">
            <v>2159.5</v>
          </cell>
          <cell r="M65">
            <v>2174.5809999999997</v>
          </cell>
          <cell r="N65">
            <v>1.0069835610094928</v>
          </cell>
          <cell r="O65">
            <v>15.080999999999676</v>
          </cell>
        </row>
        <row r="66">
          <cell r="A66" t="str">
            <v>T233_6</v>
          </cell>
          <cell r="B66" t="str">
            <v xml:space="preserve"> střední odborné školy a konzervatoře</v>
          </cell>
          <cell r="E66" t="str">
            <v xml:space="preserve"> SOŠ a konzervatoře/ střední odb. školy1)</v>
          </cell>
          <cell r="I66">
            <v>12774.133338560689</v>
          </cell>
          <cell r="J66">
            <v>13615.701945387065</v>
          </cell>
          <cell r="K66" t="str">
            <v xml:space="preserve">x </v>
          </cell>
          <cell r="L66">
            <v>4336.18</v>
          </cell>
          <cell r="M66">
            <v>4195.8059999999969</v>
          </cell>
          <cell r="N66" t="str">
            <v xml:space="preserve">x </v>
          </cell>
          <cell r="O66" t="str">
            <v xml:space="preserve">x </v>
          </cell>
        </row>
        <row r="67">
          <cell r="A67" t="str">
            <v>T233_7</v>
          </cell>
          <cell r="B67" t="str">
            <v xml:space="preserve"> střední odborná učiliště včetně SPV</v>
          </cell>
          <cell r="E67" t="str">
            <v xml:space="preserve"> střední odborná učiliště včetně SPV</v>
          </cell>
          <cell r="I67">
            <v>12998.450605620268</v>
          </cell>
          <cell r="J67">
            <v>13875.312573875322</v>
          </cell>
          <cell r="K67">
            <v>1.0674589606761222</v>
          </cell>
          <cell r="L67">
            <v>4844.0969999999998</v>
          </cell>
          <cell r="M67">
            <v>4715.152</v>
          </cell>
          <cell r="N67">
            <v>0.97338100372473968</v>
          </cell>
          <cell r="O67">
            <v>-128.94499999999999</v>
          </cell>
        </row>
        <row r="68">
          <cell r="A68" t="str">
            <v>T233_8</v>
          </cell>
          <cell r="B68" t="str">
            <v xml:space="preserve"> vyšší odborné školy</v>
          </cell>
          <cell r="E68" t="str">
            <v xml:space="preserve"> vyšší odborné školy</v>
          </cell>
          <cell r="I68">
            <v>13020.88240214444</v>
          </cell>
          <cell r="J68">
            <v>14007.486550268242</v>
          </cell>
          <cell r="K68">
            <v>1.075770913034382</v>
          </cell>
          <cell r="L68">
            <v>428.39499999999998</v>
          </cell>
          <cell r="M68">
            <v>398.459</v>
          </cell>
          <cell r="N68">
            <v>0.93012056629979345</v>
          </cell>
          <cell r="O68">
            <v>-29.935999999999979</v>
          </cell>
        </row>
        <row r="69">
          <cell r="A69" t="str">
            <v>T233_9</v>
          </cell>
          <cell r="B69" t="str">
            <v xml:space="preserve"> konzervatoře</v>
          </cell>
          <cell r="E69" t="str">
            <v xml:space="preserve"> konzervatoře1)</v>
          </cell>
          <cell r="I69" t="str">
            <v xml:space="preserve">. </v>
          </cell>
          <cell r="J69">
            <v>14001.948144878286</v>
          </cell>
          <cell r="K69" t="str">
            <v xml:space="preserve">x </v>
          </cell>
          <cell r="L69" t="str">
            <v xml:space="preserve"> . </v>
          </cell>
          <cell r="M69">
            <v>165.37100000000001</v>
          </cell>
          <cell r="N69" t="str">
            <v xml:space="preserve">x </v>
          </cell>
          <cell r="O69" t="str">
            <v xml:space="preserve">x </v>
          </cell>
        </row>
        <row r="72">
          <cell r="I72" t="str">
            <v>2.3.4. UČITELÉ</v>
          </cell>
        </row>
        <row r="73">
          <cell r="I73" t="str">
            <v>průměrný měsíční plat (bez OPPP)</v>
          </cell>
          <cell r="L73" t="str">
            <v>průměrný přepočtený počet</v>
          </cell>
        </row>
        <row r="74">
          <cell r="I74" t="str">
            <v>rok 2005</v>
          </cell>
          <cell r="J74" t="str">
            <v>rok 2006</v>
          </cell>
          <cell r="K74" t="str">
            <v>index</v>
          </cell>
          <cell r="L74" t="str">
            <v>rok 2005</v>
          </cell>
          <cell r="M74" t="str">
            <v>rok 2006</v>
          </cell>
          <cell r="N74" t="str">
            <v>index</v>
          </cell>
          <cell r="O74" t="str">
            <v>rozdíl</v>
          </cell>
        </row>
        <row r="75">
          <cell r="A75" t="str">
            <v>T234_1</v>
          </cell>
          <cell r="B75" t="str">
            <v>Regionální školství celkem</v>
          </cell>
          <cell r="D75" t="str">
            <v>Regionální školství celkem</v>
          </cell>
          <cell r="I75">
            <v>21295.742917002965</v>
          </cell>
          <cell r="J75">
            <v>22582.345580448058</v>
          </cell>
          <cell r="K75">
            <v>1.0604159558302069</v>
          </cell>
          <cell r="L75">
            <v>129316.7019999998</v>
          </cell>
          <cell r="M75">
            <v>125342.58499999966</v>
          </cell>
          <cell r="N75">
            <v>0.9692683393673297</v>
          </cell>
          <cell r="O75">
            <v>-3974.1170000001439</v>
          </cell>
        </row>
        <row r="76">
          <cell r="A76" t="str">
            <v>T234_2</v>
          </cell>
          <cell r="B76" t="str">
            <v xml:space="preserve"> mateřské školy</v>
          </cell>
          <cell r="E76" t="str">
            <v xml:space="preserve"> mateřské školy</v>
          </cell>
          <cell r="I76">
            <v>17187.905444192507</v>
          </cell>
          <cell r="J76">
            <v>18218.04860248023</v>
          </cell>
          <cell r="K76">
            <v>1.0599341881203908</v>
          </cell>
          <cell r="L76">
            <v>21526.595999999994</v>
          </cell>
          <cell r="M76">
            <v>21351.064000000009</v>
          </cell>
          <cell r="N76">
            <v>0.99184580785554832</v>
          </cell>
          <cell r="O76">
            <v>-175.53199999998469</v>
          </cell>
        </row>
        <row r="77">
          <cell r="A77" t="str">
            <v>T234_3</v>
          </cell>
          <cell r="B77" t="str">
            <v xml:space="preserve"> základní školy</v>
          </cell>
          <cell r="E77" t="str">
            <v xml:space="preserve"> základní školy</v>
          </cell>
          <cell r="I77">
            <v>21604.71103169824</v>
          </cell>
          <cell r="J77">
            <v>22923.426142154771</v>
          </cell>
          <cell r="K77">
            <v>1.061038312825463</v>
          </cell>
          <cell r="L77">
            <v>56629.51</v>
          </cell>
          <cell r="M77">
            <v>55584.51500000013</v>
          </cell>
          <cell r="N77">
            <v>0.98154681190072324</v>
          </cell>
          <cell r="O77">
            <v>-1044.9949999998717</v>
          </cell>
        </row>
        <row r="78">
          <cell r="A78" t="str">
            <v>T234_4</v>
          </cell>
          <cell r="B78" t="str">
            <v xml:space="preserve"> speciální školy celkem</v>
          </cell>
          <cell r="E78" t="str">
            <v xml:space="preserve"> speciální školy celkem</v>
          </cell>
          <cell r="I78">
            <v>22699.336041292881</v>
          </cell>
          <cell r="J78">
            <v>24269.717578491</v>
          </cell>
          <cell r="K78">
            <v>1.0691818269195805</v>
          </cell>
          <cell r="L78">
            <v>9240.66</v>
          </cell>
          <cell r="M78">
            <v>8466.6709999999966</v>
          </cell>
          <cell r="N78">
            <v>0.91624093949999208</v>
          </cell>
          <cell r="O78">
            <v>-773.98900000000322</v>
          </cell>
        </row>
        <row r="79">
          <cell r="A79" t="str">
            <v>T234_5</v>
          </cell>
          <cell r="B79" t="str">
            <v xml:space="preserve"> gymnázia a školy se sportovním zaměř. </v>
          </cell>
          <cell r="E79" t="str">
            <v xml:space="preserve"> gymnázia a školy se sportovním zaměř. </v>
          </cell>
          <cell r="I79">
            <v>22920.900346700706</v>
          </cell>
          <cell r="J79">
            <v>24343.490604996892</v>
          </cell>
          <cell r="K79">
            <v>1.0620651997425117</v>
          </cell>
          <cell r="L79">
            <v>9230.2479999999923</v>
          </cell>
          <cell r="M79">
            <v>9298.56</v>
          </cell>
          <cell r="N79">
            <v>1.0074008845699496</v>
          </cell>
          <cell r="O79">
            <v>68.312000000007174</v>
          </cell>
        </row>
        <row r="80">
          <cell r="A80" t="str">
            <v>T234_6</v>
          </cell>
          <cell r="B80" t="str">
            <v xml:space="preserve"> střední odborné školy a konzervatoře</v>
          </cell>
          <cell r="E80" t="str">
            <v xml:space="preserve"> SOŠ a konzervatoře/ střední odb. školy1)</v>
          </cell>
          <cell r="I80">
            <v>23146.788482203956</v>
          </cell>
          <cell r="J80">
            <v>24402.014989783278</v>
          </cell>
          <cell r="K80" t="str">
            <v xml:space="preserve">x </v>
          </cell>
          <cell r="L80">
            <v>14652.536999999982</v>
          </cell>
          <cell r="M80">
            <v>14081.858000000018</v>
          </cell>
          <cell r="N80" t="str">
            <v xml:space="preserve">x </v>
          </cell>
          <cell r="O80" t="str">
            <v xml:space="preserve">x </v>
          </cell>
        </row>
        <row r="81">
          <cell r="A81" t="str">
            <v>T234_7</v>
          </cell>
          <cell r="B81" t="str">
            <v xml:space="preserve"> střední odborná učiliště včetně SPV</v>
          </cell>
          <cell r="E81" t="str">
            <v xml:space="preserve"> střední odborná učiliště včetně SPV</v>
          </cell>
          <cell r="I81">
            <v>22156.540341767977</v>
          </cell>
          <cell r="J81">
            <v>24152.427116864306</v>
          </cell>
          <cell r="K81">
            <v>1.0900811563678026</v>
          </cell>
          <cell r="L81">
            <v>9912.4559999999983</v>
          </cell>
          <cell r="M81">
            <v>7707.4299999999912</v>
          </cell>
          <cell r="N81">
            <v>0.77754998357621885</v>
          </cell>
          <cell r="O81">
            <v>-2205.0260000000071</v>
          </cell>
        </row>
        <row r="82">
          <cell r="A82" t="str">
            <v>T234_8</v>
          </cell>
          <cell r="B82" t="str">
            <v xml:space="preserve"> vyšší odborné školy</v>
          </cell>
          <cell r="E82" t="str">
            <v xml:space="preserve"> vyšší odborné školy</v>
          </cell>
          <cell r="I82">
            <v>23986.791144777035</v>
          </cell>
          <cell r="J82">
            <v>25257.717297766438</v>
          </cell>
          <cell r="K82">
            <v>1.0529844173536376</v>
          </cell>
          <cell r="L82">
            <v>1160.6859999999999</v>
          </cell>
          <cell r="M82">
            <v>1085.354</v>
          </cell>
          <cell r="N82">
            <v>0.93509700297927267</v>
          </cell>
          <cell r="O82">
            <v>-75.33199999999988</v>
          </cell>
        </row>
        <row r="83">
          <cell r="A83" t="str">
            <v>T234_9</v>
          </cell>
          <cell r="B83" t="str">
            <v xml:space="preserve"> konzervatoře</v>
          </cell>
          <cell r="E83" t="str">
            <v xml:space="preserve"> konzervatoře1)</v>
          </cell>
          <cell r="I83" t="str">
            <v xml:space="preserve">. </v>
          </cell>
          <cell r="J83">
            <v>23905.148202356559</v>
          </cell>
          <cell r="K83" t="str">
            <v xml:space="preserve">x </v>
          </cell>
          <cell r="L83" t="str">
            <v xml:space="preserve"> . </v>
          </cell>
          <cell r="M83">
            <v>822.61399999999992</v>
          </cell>
          <cell r="N83" t="str">
            <v xml:space="preserve">x </v>
          </cell>
          <cell r="O83" t="str">
            <v xml:space="preserve">x </v>
          </cell>
        </row>
        <row r="86">
          <cell r="I86" t="str">
            <v>2.3.5. VYCHOVATELÉ</v>
          </cell>
        </row>
        <row r="87">
          <cell r="I87" t="str">
            <v>průměrný měsíční plat (bez OPPP)</v>
          </cell>
          <cell r="L87" t="str">
            <v>průměrný přepočtený počet</v>
          </cell>
        </row>
        <row r="88">
          <cell r="I88" t="str">
            <v>rok 2005</v>
          </cell>
          <cell r="J88" t="str">
            <v>rok 2006</v>
          </cell>
          <cell r="K88" t="str">
            <v>index</v>
          </cell>
          <cell r="L88" t="str">
            <v>rok 2005</v>
          </cell>
          <cell r="M88" t="str">
            <v>rok 2006</v>
          </cell>
          <cell r="N88" t="str">
            <v>index</v>
          </cell>
          <cell r="O88" t="str">
            <v>rozdíl</v>
          </cell>
        </row>
        <row r="89">
          <cell r="A89" t="str">
            <v>T235_1</v>
          </cell>
          <cell r="B89" t="str">
            <v>Regionální školství celkem</v>
          </cell>
          <cell r="D89" t="str">
            <v>Regionální školství celkem</v>
          </cell>
          <cell r="I89">
            <v>17194.488437003991</v>
          </cell>
          <cell r="J89">
            <v>18516.64615490942</v>
          </cell>
          <cell r="K89">
            <v>1.0768942747409707</v>
          </cell>
          <cell r="L89">
            <v>15683.838999999991</v>
          </cell>
          <cell r="M89">
            <v>13601.955000000022</v>
          </cell>
          <cell r="N89">
            <v>0.8672592851788411</v>
          </cell>
          <cell r="O89">
            <v>-2081.8839999999691</v>
          </cell>
        </row>
        <row r="90">
          <cell r="A90" t="str">
            <v>T235_2</v>
          </cell>
          <cell r="B90" t="str">
            <v xml:space="preserve"> mateřské školy</v>
          </cell>
          <cell r="C90" t="str">
            <v>z toho</v>
          </cell>
          <cell r="E90" t="str">
            <v xml:space="preserve"> mateřské školy</v>
          </cell>
          <cell r="I90">
            <v>11201.147778674929</v>
          </cell>
          <cell r="J90">
            <v>15501.396048109968</v>
          </cell>
          <cell r="K90">
            <v>1.3839113950109627</v>
          </cell>
          <cell r="L90">
            <v>38.393000000000015</v>
          </cell>
          <cell r="M90">
            <v>0.77600000000000002</v>
          </cell>
          <cell r="N90">
            <v>2.0212017815747656E-2</v>
          </cell>
          <cell r="O90">
            <v>-37.617000000000012</v>
          </cell>
        </row>
        <row r="91">
          <cell r="A91" t="str">
            <v>T235_3</v>
          </cell>
          <cell r="B91" t="str">
            <v xml:space="preserve"> základní školy</v>
          </cell>
          <cell r="E91" t="str">
            <v xml:space="preserve"> základní školy</v>
          </cell>
          <cell r="I91">
            <v>12240.453486818242</v>
          </cell>
          <cell r="J91">
            <v>14610.556178439167</v>
          </cell>
          <cell r="K91">
            <v>1.1936286669585641</v>
          </cell>
          <cell r="L91">
            <v>349.22</v>
          </cell>
          <cell r="M91">
            <v>49.055</v>
          </cell>
          <cell r="N91">
            <v>0.14047019071072675</v>
          </cell>
          <cell r="O91">
            <v>-300.16500000000002</v>
          </cell>
        </row>
        <row r="92">
          <cell r="A92" t="str">
            <v>T235_4</v>
          </cell>
          <cell r="B92" t="str">
            <v xml:space="preserve"> speciální školy bez internátů</v>
          </cell>
          <cell r="E92" t="str">
            <v xml:space="preserve"> speciální školy bez internátů</v>
          </cell>
          <cell r="I92">
            <v>14039.796484358119</v>
          </cell>
          <cell r="J92">
            <v>15561.265850020549</v>
          </cell>
          <cell r="K92">
            <v>1.1083683347801738</v>
          </cell>
          <cell r="L92">
            <v>432.08800000000008</v>
          </cell>
          <cell r="M92">
            <v>206.04599999999994</v>
          </cell>
          <cell r="N92">
            <v>0.47686119494177087</v>
          </cell>
          <cell r="O92">
            <v>-226.04200000000014</v>
          </cell>
        </row>
        <row r="93">
          <cell r="A93" t="str">
            <v>T235_5</v>
          </cell>
          <cell r="B93" t="str">
            <v xml:space="preserve"> gymnázia a školy se sportovním zaměř. </v>
          </cell>
          <cell r="E93" t="str">
            <v xml:space="preserve"> gymnázia a školy se sportovním zaměř. </v>
          </cell>
          <cell r="I93">
            <v>11330.317679558013</v>
          </cell>
          <cell r="J93" t="str">
            <v xml:space="preserve">x </v>
          </cell>
          <cell r="K93" t="str">
            <v xml:space="preserve">x </v>
          </cell>
          <cell r="L93">
            <v>3.62</v>
          </cell>
          <cell r="M93">
            <v>0</v>
          </cell>
          <cell r="N93" t="str">
            <v xml:space="preserve">x </v>
          </cell>
          <cell r="O93">
            <v>-3.62</v>
          </cell>
        </row>
        <row r="94">
          <cell r="A94" t="str">
            <v>T235_6</v>
          </cell>
          <cell r="B94" t="str">
            <v xml:space="preserve"> střední odborné školy, konzerv. a VOŠ</v>
          </cell>
          <cell r="E94" t="str">
            <v xml:space="preserve"> SOŠ a konz., VOŠ/ střední odb. školy1)</v>
          </cell>
          <cell r="I94">
            <v>17440.260509177027</v>
          </cell>
          <cell r="J94">
            <v>17230.28141101863</v>
          </cell>
          <cell r="K94" t="str">
            <v xml:space="preserve">x </v>
          </cell>
          <cell r="L94">
            <v>2.8149999999999999</v>
          </cell>
          <cell r="M94">
            <v>0.84099999999999997</v>
          </cell>
          <cell r="N94" t="str">
            <v xml:space="preserve">x </v>
          </cell>
          <cell r="O94" t="str">
            <v xml:space="preserve">x </v>
          </cell>
        </row>
        <row r="95">
          <cell r="A95" t="str">
            <v>T235_7</v>
          </cell>
          <cell r="B95" t="str">
            <v xml:space="preserve"> střední odborná učiliště včetně SPV</v>
          </cell>
          <cell r="E95" t="str">
            <v xml:space="preserve"> střední odborná učiliště včetně SPV</v>
          </cell>
          <cell r="I95" t="str">
            <v xml:space="preserve"> . </v>
          </cell>
          <cell r="J95" t="str">
            <v xml:space="preserve">x </v>
          </cell>
          <cell r="K95" t="str">
            <v xml:space="preserve">x </v>
          </cell>
          <cell r="L95">
            <v>0.747</v>
          </cell>
          <cell r="M95">
            <v>0</v>
          </cell>
          <cell r="N95" t="str">
            <v xml:space="preserve">x </v>
          </cell>
          <cell r="O95">
            <v>-0.747</v>
          </cell>
        </row>
        <row r="96">
          <cell r="A96" t="str">
            <v>T235_8</v>
          </cell>
          <cell r="B96" t="str">
            <v xml:space="preserve"> internáty speciálních škol</v>
          </cell>
          <cell r="E96" t="str">
            <v xml:space="preserve"> internáty speciálních škol</v>
          </cell>
          <cell r="I96">
            <v>17372.229759499733</v>
          </cell>
          <cell r="J96">
            <v>19188.334503895734</v>
          </cell>
          <cell r="K96">
            <v>1.1045406818547798</v>
          </cell>
          <cell r="L96">
            <v>572.70900000000006</v>
          </cell>
          <cell r="M96">
            <v>435.68800000000005</v>
          </cell>
          <cell r="N96">
            <v>0.76074935089198881</v>
          </cell>
          <cell r="O96">
            <v>-137.02100000000002</v>
          </cell>
        </row>
        <row r="97">
          <cell r="A97" t="str">
            <v>T235_9</v>
          </cell>
          <cell r="B97" t="str">
            <v xml:space="preserve"> školní družiny a kluby</v>
          </cell>
          <cell r="E97" t="str">
            <v xml:space="preserve"> školní družiny a kluby</v>
          </cell>
          <cell r="I97">
            <v>15752.469559811525</v>
          </cell>
          <cell r="J97">
            <v>16889.752769849681</v>
          </cell>
          <cell r="K97">
            <v>1.0721971374532695</v>
          </cell>
          <cell r="L97">
            <v>7206.3449999999993</v>
          </cell>
          <cell r="M97">
            <v>7037.234999999996</v>
          </cell>
          <cell r="N97">
            <v>0.97653318013500556</v>
          </cell>
          <cell r="O97">
            <v>-169.11000000000331</v>
          </cell>
        </row>
        <row r="98">
          <cell r="A98" t="str">
            <v>T235_10</v>
          </cell>
          <cell r="B98" t="str">
            <v xml:space="preserve"> šk. vých. a ubyt. zař. - školy v přírodě</v>
          </cell>
          <cell r="E98" t="str">
            <v xml:space="preserve"> šk. vých. a ubyt. zař. - školy v přírodě</v>
          </cell>
          <cell r="I98" t="str">
            <v xml:space="preserve"> x </v>
          </cell>
          <cell r="J98" t="str">
            <v xml:space="preserve">x </v>
          </cell>
          <cell r="K98" t="str">
            <v xml:space="preserve">x </v>
          </cell>
          <cell r="L98">
            <v>0</v>
          </cell>
          <cell r="M98">
            <v>0</v>
          </cell>
          <cell r="N98" t="str">
            <v xml:space="preserve">x </v>
          </cell>
          <cell r="O98">
            <v>0</v>
          </cell>
        </row>
        <row r="99">
          <cell r="A99" t="str">
            <v>T235_11</v>
          </cell>
          <cell r="B99" t="str">
            <v xml:space="preserve"> školská zařízení pro zájmové vzděláv.</v>
          </cell>
          <cell r="E99" t="str">
            <v xml:space="preserve"> školská zařízení pro zájmové vzděláv.</v>
          </cell>
          <cell r="I99">
            <v>19187.515105556966</v>
          </cell>
          <cell r="J99">
            <v>20179.838098968543</v>
          </cell>
          <cell r="K99">
            <v>1.0517171185509158</v>
          </cell>
          <cell r="L99">
            <v>1113.001</v>
          </cell>
          <cell r="M99">
            <v>574.42499999999995</v>
          </cell>
          <cell r="N99">
            <v>0.51610465758790869</v>
          </cell>
          <cell r="O99">
            <v>-538.57600000000002</v>
          </cell>
        </row>
        <row r="100">
          <cell r="A100" t="str">
            <v>T235_12</v>
          </cell>
          <cell r="B100" t="str">
            <v xml:space="preserve"> šk. vých. a ubyt. zař. - domovy mlád.</v>
          </cell>
          <cell r="E100" t="str">
            <v xml:space="preserve"> šk. vých. a ubyt. zař. - domovy mlád.</v>
          </cell>
          <cell r="I100">
            <v>18372.472437603486</v>
          </cell>
          <cell r="J100">
            <v>19577.128110102371</v>
          </cell>
          <cell r="K100">
            <v>1.0655685116192244</v>
          </cell>
          <cell r="L100">
            <v>2593.721</v>
          </cell>
          <cell r="M100">
            <v>2408.5219999999986</v>
          </cell>
          <cell r="N100">
            <v>0.92859717756844262</v>
          </cell>
          <cell r="O100">
            <v>-185.19900000000143</v>
          </cell>
        </row>
        <row r="101">
          <cell r="A101" t="str">
            <v>T235_13</v>
          </cell>
          <cell r="B101" t="str">
            <v xml:space="preserve"> DD se šk., DD, vých. a diagn. ústavy</v>
          </cell>
          <cell r="E101" t="str">
            <v xml:space="preserve"> DD se šk., DD, vých. a diagn. ústavy</v>
          </cell>
          <cell r="I101">
            <v>19667.864985075394</v>
          </cell>
          <cell r="J101">
            <v>21443.417467761716</v>
          </cell>
          <cell r="K101">
            <v>1.0902768289305254</v>
          </cell>
          <cell r="L101">
            <v>3294.8950000000004</v>
          </cell>
          <cell r="M101">
            <v>2849.3289999999997</v>
          </cell>
          <cell r="N101">
            <v>0.86477080453246591</v>
          </cell>
          <cell r="O101">
            <v>-445.56600000000071</v>
          </cell>
        </row>
        <row r="102">
          <cell r="A102" t="str">
            <v>T235_14</v>
          </cell>
          <cell r="B102" t="str">
            <v xml:space="preserve"> zařízení výchovného poradenství</v>
          </cell>
          <cell r="E102" t="str">
            <v xml:space="preserve"> zařízení výchovného poradenství</v>
          </cell>
          <cell r="I102">
            <v>16103.333333333336</v>
          </cell>
          <cell r="J102" t="str">
            <v xml:space="preserve">x </v>
          </cell>
          <cell r="K102" t="str">
            <v xml:space="preserve">x </v>
          </cell>
          <cell r="L102">
            <v>0.05</v>
          </cell>
          <cell r="M102">
            <v>0</v>
          </cell>
          <cell r="N102" t="str">
            <v xml:space="preserve">x </v>
          </cell>
          <cell r="O102">
            <v>-0.05</v>
          </cell>
        </row>
        <row r="103">
          <cell r="A103" t="str">
            <v>T235_15</v>
          </cell>
          <cell r="B103" t="str">
            <v xml:space="preserve"> speciálně pedagogická centra</v>
          </cell>
          <cell r="E103" t="str">
            <v xml:space="preserve"> speciálně pedagogická centra</v>
          </cell>
          <cell r="I103">
            <v>21417.952840300106</v>
          </cell>
          <cell r="J103">
            <v>13225</v>
          </cell>
          <cell r="K103">
            <v>0.61747264543022928</v>
          </cell>
          <cell r="L103">
            <v>6.22</v>
          </cell>
          <cell r="M103">
            <v>2</v>
          </cell>
          <cell r="N103">
            <v>0.32154340836012862</v>
          </cell>
          <cell r="O103">
            <v>-4.22</v>
          </cell>
        </row>
        <row r="104">
          <cell r="A104" t="str">
            <v>T235_16</v>
          </cell>
          <cell r="B104" t="str">
            <v xml:space="preserve"> konzervatoře</v>
          </cell>
          <cell r="E104" t="str">
            <v xml:space="preserve"> konzervatoře1)</v>
          </cell>
          <cell r="I104" t="str">
            <v xml:space="preserve">. </v>
          </cell>
          <cell r="J104">
            <v>16797.619047619046</v>
          </cell>
          <cell r="K104" t="str">
            <v xml:space="preserve">x </v>
          </cell>
          <cell r="L104" t="str">
            <v xml:space="preserve"> . </v>
          </cell>
          <cell r="M104">
            <v>1.33</v>
          </cell>
          <cell r="N104" t="str">
            <v xml:space="preserve">x </v>
          </cell>
          <cell r="O104" t="str">
            <v xml:space="preserve">x </v>
          </cell>
        </row>
        <row r="107">
          <cell r="I107" t="str">
            <v>2.3.6. UČITELÉ ODBORNÉHO VÝCVIKU</v>
          </cell>
        </row>
        <row r="108">
          <cell r="I108" t="str">
            <v>průměrný měsíční plat (bez OPPP)</v>
          </cell>
          <cell r="L108" t="str">
            <v>průměrný přepočtený počet</v>
          </cell>
        </row>
        <row r="109">
          <cell r="I109" t="str">
            <v>rok 2005</v>
          </cell>
          <cell r="J109" t="str">
            <v>rok 2006</v>
          </cell>
          <cell r="K109" t="str">
            <v>index</v>
          </cell>
          <cell r="L109" t="str">
            <v>rok 2005</v>
          </cell>
          <cell r="M109" t="str">
            <v>rok 2006</v>
          </cell>
          <cell r="N109" t="str">
            <v>index</v>
          </cell>
          <cell r="O109" t="str">
            <v>rozdíl</v>
          </cell>
        </row>
        <row r="110">
          <cell r="A110" t="str">
            <v>T236_1</v>
          </cell>
          <cell r="B110" t="str">
            <v>Regionální školství celkem</v>
          </cell>
          <cell r="D110" t="str">
            <v>Regionální školství celkem</v>
          </cell>
          <cell r="I110">
            <v>18339.587650897713</v>
          </cell>
          <cell r="J110">
            <v>19429.162717157462</v>
          </cell>
          <cell r="K110">
            <v>1.0594110994750972</v>
          </cell>
          <cell r="L110">
            <v>5212.7190000000019</v>
          </cell>
          <cell r="M110">
            <v>7627.53</v>
          </cell>
          <cell r="N110">
            <v>1.4632536302071908</v>
          </cell>
          <cell r="O110">
            <v>2414.8109999999979</v>
          </cell>
        </row>
        <row r="111">
          <cell r="A111" t="str">
            <v>T236_2</v>
          </cell>
          <cell r="B111" t="str">
            <v xml:space="preserve"> mateřské školy</v>
          </cell>
          <cell r="E111" t="str">
            <v xml:space="preserve"> mateřské školy</v>
          </cell>
          <cell r="I111">
            <v>0</v>
          </cell>
          <cell r="J111" t="str">
            <v xml:space="preserve">x </v>
          </cell>
          <cell r="K111" t="str">
            <v xml:space="preserve">x </v>
          </cell>
          <cell r="L111">
            <v>0</v>
          </cell>
          <cell r="M111">
            <v>0</v>
          </cell>
          <cell r="N111" t="str">
            <v xml:space="preserve">x </v>
          </cell>
          <cell r="O111">
            <v>0</v>
          </cell>
        </row>
        <row r="112">
          <cell r="A112" t="str">
            <v>T236_3</v>
          </cell>
          <cell r="B112" t="str">
            <v xml:space="preserve"> základní školy</v>
          </cell>
          <cell r="E112" t="str">
            <v xml:space="preserve"> základní školy</v>
          </cell>
          <cell r="I112">
            <v>0</v>
          </cell>
          <cell r="J112" t="str">
            <v xml:space="preserve">x </v>
          </cell>
          <cell r="K112" t="str">
            <v xml:space="preserve">x </v>
          </cell>
          <cell r="L112">
            <v>0</v>
          </cell>
          <cell r="M112">
            <v>0</v>
          </cell>
          <cell r="N112" t="str">
            <v xml:space="preserve">x </v>
          </cell>
          <cell r="O112">
            <v>0</v>
          </cell>
        </row>
        <row r="113">
          <cell r="A113" t="str">
            <v>T236_4</v>
          </cell>
          <cell r="B113" t="str">
            <v xml:space="preserve"> speciální školy celkem</v>
          </cell>
          <cell r="E113" t="str">
            <v xml:space="preserve"> speciální školy celkem</v>
          </cell>
          <cell r="I113">
            <v>18141.177315296685</v>
          </cell>
          <cell r="J113">
            <v>19540.593973574432</v>
          </cell>
          <cell r="K113">
            <v>1.0771403439785441</v>
          </cell>
          <cell r="L113">
            <v>608.16899999999987</v>
          </cell>
          <cell r="M113">
            <v>1113.1640000000002</v>
          </cell>
          <cell r="N113">
            <v>1.8303530762008593</v>
          </cell>
          <cell r="O113">
            <v>504.995</v>
          </cell>
        </row>
        <row r="114">
          <cell r="A114" t="str">
            <v>T236_5</v>
          </cell>
          <cell r="B114" t="str">
            <v xml:space="preserve"> gymnázia a školy se sportovním zaměř. </v>
          </cell>
          <cell r="E114" t="str">
            <v xml:space="preserve"> gymnázia a školy se sportovním zaměř. </v>
          </cell>
          <cell r="I114">
            <v>0</v>
          </cell>
          <cell r="J114" t="str">
            <v xml:space="preserve">x </v>
          </cell>
          <cell r="K114" t="str">
            <v xml:space="preserve">x </v>
          </cell>
          <cell r="L114">
            <v>0</v>
          </cell>
          <cell r="M114">
            <v>0</v>
          </cell>
          <cell r="N114" t="str">
            <v xml:space="preserve">x </v>
          </cell>
          <cell r="O114">
            <v>0</v>
          </cell>
        </row>
        <row r="115">
          <cell r="A115" t="str">
            <v>T236_6</v>
          </cell>
          <cell r="B115" t="str">
            <v xml:space="preserve"> střední odborné školy a konzervatoře</v>
          </cell>
          <cell r="E115" t="str">
            <v xml:space="preserve"> SOŠ a konzervatoře/ střední odb. školy1)</v>
          </cell>
          <cell r="I115">
            <v>19379.796557120502</v>
          </cell>
          <cell r="J115">
            <v>19380.872576433769</v>
          </cell>
          <cell r="K115" t="str">
            <v xml:space="preserve">x </v>
          </cell>
          <cell r="L115">
            <v>15.975</v>
          </cell>
          <cell r="M115">
            <v>54.000999999999998</v>
          </cell>
          <cell r="N115" t="str">
            <v xml:space="preserve">x </v>
          </cell>
          <cell r="O115" t="str">
            <v xml:space="preserve">x </v>
          </cell>
        </row>
        <row r="116">
          <cell r="A116" t="str">
            <v>T236_7</v>
          </cell>
          <cell r="B116" t="str">
            <v xml:space="preserve"> střední odborná učiliště včetně SPV</v>
          </cell>
          <cell r="E116" t="str">
            <v xml:space="preserve"> střední odborná učiliště včetně SPV</v>
          </cell>
          <cell r="I116">
            <v>18370.539794490516</v>
          </cell>
          <cell r="J116">
            <v>19412.134186487856</v>
          </cell>
          <cell r="K116">
            <v>1.0566991718071193</v>
          </cell>
          <cell r="L116">
            <v>4579.6749999999984</v>
          </cell>
          <cell r="M116">
            <v>6458.0719999999983</v>
          </cell>
          <cell r="N116">
            <v>1.4101594545464473</v>
          </cell>
          <cell r="O116">
            <v>1878.3969999999999</v>
          </cell>
        </row>
        <row r="117">
          <cell r="A117" t="str">
            <v>T236_8</v>
          </cell>
          <cell r="B117" t="str">
            <v xml:space="preserve"> vyšší odborné školy</v>
          </cell>
          <cell r="E117" t="str">
            <v xml:space="preserve"> vyšší odborné školy</v>
          </cell>
          <cell r="I117">
            <v>0</v>
          </cell>
          <cell r="J117" t="str">
            <v xml:space="preserve">x </v>
          </cell>
          <cell r="K117" t="str">
            <v xml:space="preserve">x </v>
          </cell>
          <cell r="L117">
            <v>0</v>
          </cell>
          <cell r="M117">
            <v>0</v>
          </cell>
          <cell r="N117" t="str">
            <v xml:space="preserve">x </v>
          </cell>
          <cell r="O117">
            <v>0</v>
          </cell>
        </row>
        <row r="118">
          <cell r="A118" t="str">
            <v>T236_9</v>
          </cell>
          <cell r="B118" t="str">
            <v xml:space="preserve"> konzervatoře</v>
          </cell>
          <cell r="E118" t="str">
            <v xml:space="preserve"> konzervatoře1)</v>
          </cell>
          <cell r="I118" t="str">
            <v xml:space="preserve">. </v>
          </cell>
          <cell r="J118" t="str">
            <v xml:space="preserve">x </v>
          </cell>
          <cell r="K118" t="str">
            <v xml:space="preserve">x </v>
          </cell>
          <cell r="L118" t="str">
            <v xml:space="preserve"> . </v>
          </cell>
          <cell r="M118">
            <v>0</v>
          </cell>
          <cell r="N118" t="str">
            <v xml:space="preserve">x </v>
          </cell>
          <cell r="O118" t="str">
            <v xml:space="preserve">x </v>
          </cell>
        </row>
        <row r="121">
          <cell r="I121" t="str">
            <v>2.3.7. PEDAGOGIČTÍ PRACOVNÍCI bez vedoucích zaměstnanců</v>
          </cell>
        </row>
        <row r="122">
          <cell r="I122" t="str">
            <v>průměrný měsíční plat (bez OPPP)</v>
          </cell>
          <cell r="L122" t="str">
            <v>průměrný přepočtený počet</v>
          </cell>
        </row>
        <row r="123">
          <cell r="I123" t="str">
            <v>rok 2005</v>
          </cell>
          <cell r="J123" t="str">
            <v>rok 2006</v>
          </cell>
          <cell r="K123" t="str">
            <v>index</v>
          </cell>
          <cell r="L123" t="str">
            <v>rok 2005</v>
          </cell>
          <cell r="M123" t="str">
            <v>rok 2006</v>
          </cell>
          <cell r="N123" t="str">
            <v>index</v>
          </cell>
          <cell r="O123" t="str">
            <v>rozdíl</v>
          </cell>
        </row>
        <row r="124">
          <cell r="A124" t="str">
            <v>T237_1</v>
          </cell>
          <cell r="B124" t="str">
            <v>Regionální školství celkem</v>
          </cell>
          <cell r="D124" t="str">
            <v>Regionální školství celkem</v>
          </cell>
          <cell r="I124">
            <v>19753.905612728111</v>
          </cell>
          <cell r="J124">
            <v>20800.309451779147</v>
          </cell>
          <cell r="K124">
            <v>1.0529719975161167</v>
          </cell>
          <cell r="L124">
            <v>130395.92899999996</v>
          </cell>
          <cell r="M124">
            <v>129620.24900000001</v>
          </cell>
          <cell r="N124">
            <v>0.99405134802943163</v>
          </cell>
          <cell r="O124">
            <v>-775.67999999994936</v>
          </cell>
        </row>
        <row r="125">
          <cell r="A125" t="str">
            <v>T237_2</v>
          </cell>
          <cell r="B125" t="str">
            <v xml:space="preserve"> mateřské školy</v>
          </cell>
          <cell r="E125" t="str">
            <v xml:space="preserve"> mateřské školy</v>
          </cell>
          <cell r="I125">
            <v>15669.395649682814</v>
          </cell>
          <cell r="J125">
            <v>16594.974414911325</v>
          </cell>
          <cell r="K125">
            <v>1.0590692063638871</v>
          </cell>
          <cell r="L125">
            <v>16181.21100000001</v>
          </cell>
          <cell r="M125">
            <v>16068.473999999987</v>
          </cell>
          <cell r="N125">
            <v>0.99303284531670577</v>
          </cell>
          <cell r="O125">
            <v>-112.73700000002282</v>
          </cell>
        </row>
        <row r="126">
          <cell r="A126" t="str">
            <v>T237_3</v>
          </cell>
          <cell r="B126" t="str">
            <v xml:space="preserve"> základní školy</v>
          </cell>
          <cell r="E126" t="str">
            <v xml:space="preserve"> základní školy</v>
          </cell>
          <cell r="I126">
            <v>20426.01822413491</v>
          </cell>
          <cell r="J126">
            <v>21527.649122816831</v>
          </cell>
          <cell r="K126">
            <v>1.0539327286695681</v>
          </cell>
          <cell r="L126">
            <v>50451.301999999967</v>
          </cell>
          <cell r="M126">
            <v>49819.947000000131</v>
          </cell>
          <cell r="N126">
            <v>0.98748585318967907</v>
          </cell>
          <cell r="O126">
            <v>-631.35499999983585</v>
          </cell>
        </row>
        <row r="127">
          <cell r="A127" t="str">
            <v>T237_4</v>
          </cell>
          <cell r="B127" t="str">
            <v xml:space="preserve"> speciální školy celkem</v>
          </cell>
          <cell r="E127" t="str">
            <v xml:space="preserve"> speciální školy celkem</v>
          </cell>
          <cell r="I127">
            <v>20527.938816673759</v>
          </cell>
          <cell r="J127">
            <v>21527.17002189473</v>
          </cell>
          <cell r="K127">
            <v>1.0486766457238925</v>
          </cell>
          <cell r="L127">
            <v>9564.6320000000069</v>
          </cell>
          <cell r="M127">
            <v>9528.3140000000076</v>
          </cell>
          <cell r="N127">
            <v>0.99620288579842908</v>
          </cell>
          <cell r="O127">
            <v>-36.317999999999302</v>
          </cell>
        </row>
        <row r="128">
          <cell r="A128" t="str">
            <v>T237_5</v>
          </cell>
          <cell r="B128" t="str">
            <v xml:space="preserve"> gymnázia a školy se sportovním zaměř. </v>
          </cell>
          <cell r="E128" t="str">
            <v xml:space="preserve"> gymnázia a školy se sportovním zaměř. </v>
          </cell>
          <cell r="I128">
            <v>21996.45725277557</v>
          </cell>
          <cell r="J128">
            <v>23339.274802186112</v>
          </cell>
          <cell r="K128">
            <v>1.0610469919759966</v>
          </cell>
          <cell r="L128">
            <v>8624.4039999999986</v>
          </cell>
          <cell r="M128">
            <v>8732.6610000000019</v>
          </cell>
          <cell r="N128">
            <v>1.0125524036211666</v>
          </cell>
          <cell r="O128">
            <v>108.25700000000325</v>
          </cell>
        </row>
        <row r="129">
          <cell r="A129" t="str">
            <v>T237_6</v>
          </cell>
          <cell r="B129" t="str">
            <v xml:space="preserve"> střední odborné školy a konzervatoře</v>
          </cell>
          <cell r="E129" t="str">
            <v xml:space="preserve"> SOŠ a konzervatoře/ střední odb. školy1)</v>
          </cell>
          <cell r="I129">
            <v>22144.433603915746</v>
          </cell>
          <cell r="J129">
            <v>23284.127078141613</v>
          </cell>
          <cell r="K129" t="str">
            <v xml:space="preserve">x </v>
          </cell>
          <cell r="L129">
            <v>13205.588000000007</v>
          </cell>
          <cell r="M129">
            <v>12772.409000000011</v>
          </cell>
          <cell r="N129" t="str">
            <v xml:space="preserve">x </v>
          </cell>
          <cell r="O129" t="str">
            <v xml:space="preserve">x </v>
          </cell>
        </row>
        <row r="130">
          <cell r="A130" t="str">
            <v>T237_7</v>
          </cell>
          <cell r="B130" t="str">
            <v xml:space="preserve"> střední odborná učiliště včetně SPV</v>
          </cell>
          <cell r="E130" t="str">
            <v xml:space="preserve"> střední odborná učiliště včetně SPV</v>
          </cell>
          <cell r="I130">
            <v>19974.605566733844</v>
          </cell>
          <cell r="J130">
            <v>20828.118275112596</v>
          </cell>
          <cell r="K130">
            <v>1.0427298904865592</v>
          </cell>
          <cell r="L130">
            <v>12721.606999999996</v>
          </cell>
          <cell r="M130">
            <v>12435.927000000011</v>
          </cell>
          <cell r="N130">
            <v>0.97754371755077907</v>
          </cell>
          <cell r="O130">
            <v>-285.67999999998574</v>
          </cell>
        </row>
        <row r="131">
          <cell r="A131" t="str">
            <v>T237_8</v>
          </cell>
          <cell r="B131" t="str">
            <v xml:space="preserve"> vyšší odborné školy</v>
          </cell>
          <cell r="E131" t="str">
            <v xml:space="preserve"> vyšší odborné školy</v>
          </cell>
          <cell r="I131">
            <v>22565.480301974774</v>
          </cell>
          <cell r="J131">
            <v>23644.877408274719</v>
          </cell>
          <cell r="K131">
            <v>1.0478339965227987</v>
          </cell>
          <cell r="L131">
            <v>1013.4179999999999</v>
          </cell>
          <cell r="M131">
            <v>934.34799999999996</v>
          </cell>
          <cell r="N131">
            <v>0.92197691377102053</v>
          </cell>
          <cell r="O131">
            <v>-79.069999999999936</v>
          </cell>
        </row>
        <row r="132">
          <cell r="A132" t="str">
            <v>T237_9</v>
          </cell>
          <cell r="B132" t="str">
            <v xml:space="preserve"> konzervatoře</v>
          </cell>
          <cell r="E132" t="str">
            <v xml:space="preserve"> konzervatoře1)</v>
          </cell>
          <cell r="I132" t="str">
            <v xml:space="preserve">. </v>
          </cell>
          <cell r="J132">
            <v>22678.087198954912</v>
          </cell>
          <cell r="K132" t="str">
            <v xml:space="preserve">x </v>
          </cell>
          <cell r="L132" t="str">
            <v xml:space="preserve"> . </v>
          </cell>
          <cell r="M132">
            <v>699.90899999999999</v>
          </cell>
          <cell r="N132" t="str">
            <v xml:space="preserve">x </v>
          </cell>
          <cell r="O132" t="str">
            <v xml:space="preserve">x </v>
          </cell>
        </row>
        <row r="135">
          <cell r="I135" t="str">
            <v>2.3.8. NEPEDAGOGIČTÍ PRACOVNÍCI bez vedoucích zaměstnanců</v>
          </cell>
        </row>
        <row r="136">
          <cell r="I136" t="str">
            <v>průměrný měsíční plat (bez OPPP)</v>
          </cell>
          <cell r="L136" t="str">
            <v>průměrný přepočtený počet</v>
          </cell>
        </row>
        <row r="137">
          <cell r="I137" t="str">
            <v>rok 2005</v>
          </cell>
          <cell r="J137" t="str">
            <v>rok 2006</v>
          </cell>
          <cell r="K137" t="str">
            <v>index</v>
          </cell>
          <cell r="L137" t="str">
            <v>rok 2005</v>
          </cell>
          <cell r="M137" t="str">
            <v>rok 2006</v>
          </cell>
          <cell r="N137" t="str">
            <v>index</v>
          </cell>
          <cell r="O137" t="str">
            <v>rozdíl</v>
          </cell>
        </row>
        <row r="138">
          <cell r="A138" t="str">
            <v>T238_1</v>
          </cell>
          <cell r="B138" t="str">
            <v>Regionální školství celkem</v>
          </cell>
          <cell r="D138" t="str">
            <v>Regionální školství celkem</v>
          </cell>
          <cell r="I138">
            <v>10272.348594020916</v>
          </cell>
          <cell r="J138">
            <v>10986.825706161932</v>
          </cell>
          <cell r="K138">
            <v>1.0695534332389072</v>
          </cell>
          <cell r="L138">
            <v>58362.66100000008</v>
          </cell>
          <cell r="M138">
            <v>56893.896999999975</v>
          </cell>
          <cell r="N138">
            <v>0.97483384110947058</v>
          </cell>
          <cell r="O138">
            <v>-1468.7640000001047</v>
          </cell>
        </row>
        <row r="139">
          <cell r="A139" t="str">
            <v>T238_2</v>
          </cell>
          <cell r="B139" t="str">
            <v xml:space="preserve"> mateřské školy</v>
          </cell>
          <cell r="E139" t="str">
            <v xml:space="preserve"> mateřské školy</v>
          </cell>
          <cell r="I139">
            <v>9072.8213301955311</v>
          </cell>
          <cell r="J139">
            <v>9739.5295143035928</v>
          </cell>
          <cell r="K139">
            <v>1.073484108178034</v>
          </cell>
          <cell r="L139">
            <v>7070.7899999999936</v>
          </cell>
          <cell r="M139">
            <v>6920.7629999999854</v>
          </cell>
          <cell r="N139">
            <v>0.97878214456941748</v>
          </cell>
          <cell r="O139">
            <v>-150.02700000000823</v>
          </cell>
        </row>
        <row r="140">
          <cell r="A140" t="str">
            <v>T238_3</v>
          </cell>
          <cell r="B140" t="str">
            <v xml:space="preserve"> základní školy</v>
          </cell>
          <cell r="E140" t="str">
            <v xml:space="preserve"> základní školy</v>
          </cell>
          <cell r="I140">
            <v>9863.6516116960011</v>
          </cell>
          <cell r="J140">
            <v>10635.312576003857</v>
          </cell>
          <cell r="K140">
            <v>1.0782327878848483</v>
          </cell>
          <cell r="L140">
            <v>14258.147999999997</v>
          </cell>
          <cell r="M140">
            <v>13842.5</v>
          </cell>
          <cell r="N140">
            <v>0.97084838788319505</v>
          </cell>
          <cell r="O140">
            <v>-415.64799999999741</v>
          </cell>
        </row>
        <row r="141">
          <cell r="A141" t="str">
            <v>T238_4</v>
          </cell>
          <cell r="B141" t="str">
            <v xml:space="preserve"> speciální školy celkem</v>
          </cell>
          <cell r="E141" t="str">
            <v xml:space="preserve"> speciální školy celkem</v>
          </cell>
          <cell r="I141">
            <v>11667.23385350952</v>
          </cell>
          <cell r="J141">
            <v>12467.903228322486</v>
          </cell>
          <cell r="K141">
            <v>1.0686254672586444</v>
          </cell>
          <cell r="L141">
            <v>2604.3739999999998</v>
          </cell>
          <cell r="M141">
            <v>2478.7279999999996</v>
          </cell>
          <cell r="N141">
            <v>0.95175577701205738</v>
          </cell>
          <cell r="O141">
            <v>-125.64600000000019</v>
          </cell>
        </row>
        <row r="142">
          <cell r="A142" t="str">
            <v>T238_5</v>
          </cell>
          <cell r="B142" t="str">
            <v xml:space="preserve"> gymnázia a školy se sportovním zaměř. </v>
          </cell>
          <cell r="E142" t="str">
            <v xml:space="preserve"> gymnázia a školy se sportovním zaměř. </v>
          </cell>
          <cell r="I142">
            <v>11190.06286123304</v>
          </cell>
          <cell r="J142">
            <v>11882.504437232983</v>
          </cell>
          <cell r="K142">
            <v>1.0618800434445139</v>
          </cell>
          <cell r="L142">
            <v>1913.5269999999994</v>
          </cell>
          <cell r="M142">
            <v>1922.557</v>
          </cell>
          <cell r="N142">
            <v>1.0047190345367485</v>
          </cell>
          <cell r="O142">
            <v>9.0300000000006548</v>
          </cell>
        </row>
        <row r="143">
          <cell r="A143" t="str">
            <v>T238_6</v>
          </cell>
          <cell r="B143" t="str">
            <v xml:space="preserve"> střední odborné školy a konzervatoře</v>
          </cell>
          <cell r="E143" t="str">
            <v xml:space="preserve"> SOŠ a konzervatoře/ střední odb. školy1)</v>
          </cell>
          <cell r="I143">
            <v>11749.539809197799</v>
          </cell>
          <cell r="J143">
            <v>12515.825003176913</v>
          </cell>
          <cell r="K143" t="str">
            <v xml:space="preserve">x </v>
          </cell>
          <cell r="L143">
            <v>3743.7369999999987</v>
          </cell>
          <cell r="M143">
            <v>3596.2709999999979</v>
          </cell>
          <cell r="N143" t="str">
            <v xml:space="preserve">x </v>
          </cell>
          <cell r="O143" t="str">
            <v xml:space="preserve">x </v>
          </cell>
        </row>
        <row r="144">
          <cell r="A144" t="str">
            <v>T238_7</v>
          </cell>
          <cell r="B144" t="str">
            <v xml:space="preserve"> střední odborná učiliště včetně SPV</v>
          </cell>
          <cell r="E144" t="str">
            <v xml:space="preserve"> střední odborná učiliště včetně SPV</v>
          </cell>
          <cell r="I144">
            <v>11726.93407914439</v>
          </cell>
          <cell r="J144">
            <v>12447.480246871883</v>
          </cell>
          <cell r="K144">
            <v>1.0614436955869768</v>
          </cell>
          <cell r="L144">
            <v>4117.9330000000027</v>
          </cell>
          <cell r="M144">
            <v>4026.704000000002</v>
          </cell>
          <cell r="N144">
            <v>0.97784592415660943</v>
          </cell>
          <cell r="O144">
            <v>-91.229000000000724</v>
          </cell>
        </row>
        <row r="145">
          <cell r="A145" t="str">
            <v>T238_8</v>
          </cell>
          <cell r="B145" t="str">
            <v xml:space="preserve"> vyšší odborné školy</v>
          </cell>
          <cell r="E145" t="str">
            <v xml:space="preserve"> vyšší odborné školy</v>
          </cell>
          <cell r="I145">
            <v>12400.507120849481</v>
          </cell>
          <cell r="J145">
            <v>13232.203905312777</v>
          </cell>
          <cell r="K145">
            <v>1.0670695783936877</v>
          </cell>
          <cell r="L145">
            <v>378.11500000000001</v>
          </cell>
          <cell r="M145">
            <v>355.10600000000005</v>
          </cell>
          <cell r="N145">
            <v>0.93914814276080039</v>
          </cell>
          <cell r="O145">
            <v>-23.008999999999958</v>
          </cell>
        </row>
        <row r="146">
          <cell r="A146" t="str">
            <v>T238_9</v>
          </cell>
          <cell r="B146" t="str">
            <v xml:space="preserve"> konzervatoře</v>
          </cell>
          <cell r="E146" t="str">
            <v xml:space="preserve"> konzervatoře1)</v>
          </cell>
          <cell r="I146" t="str">
            <v xml:space="preserve">. </v>
          </cell>
          <cell r="J146">
            <v>13154.587579681298</v>
          </cell>
          <cell r="K146" t="str">
            <v xml:space="preserve">x </v>
          </cell>
          <cell r="L146" t="str">
            <v xml:space="preserve"> . </v>
          </cell>
          <cell r="M146">
            <v>142.18099999999998</v>
          </cell>
          <cell r="N146" t="str">
            <v xml:space="preserve">x </v>
          </cell>
          <cell r="O146" t="str">
            <v xml:space="preserve">x </v>
          </cell>
        </row>
        <row r="149">
          <cell r="I149" t="str">
            <v>2.3.9. ČLENĚNÍ PRŮMĚRNÉHO MĚSÍČNÍHO PLATU PODLE JEDNOTLIVÝCH SLOŽEK</v>
          </cell>
        </row>
        <row r="150">
          <cell r="I150" t="str">
            <v>Průměrný</v>
          </cell>
          <cell r="K150" t="str">
            <v>z toho (v měsíčním průměru)</v>
          </cell>
          <cell r="W150" t="str">
            <v>Podíl nenárokových</v>
          </cell>
        </row>
        <row r="151">
          <cell r="I151" t="str">
            <v>přepočtený</v>
          </cell>
          <cell r="J151" t="str">
            <v>Průměrný</v>
          </cell>
          <cell r="M151" t="str">
            <v>příplatky</v>
          </cell>
          <cell r="P151" t="str">
            <v>podíl dalších</v>
          </cell>
          <cell r="Q151" t="str">
            <v>platy</v>
          </cell>
          <cell r="R151" t="str">
            <v>ostatní</v>
          </cell>
          <cell r="S151" t="str">
            <v>ostatní</v>
          </cell>
          <cell r="V151" t="str">
            <v>nenárok.</v>
          </cell>
          <cell r="W151" t="str">
            <v>složek platu na</v>
          </cell>
        </row>
        <row r="152">
          <cell r="I152" t="str">
            <v>počet
zaměstnanců</v>
          </cell>
          <cell r="J152" t="str">
            <v>měsíční
plat</v>
          </cell>
          <cell r="K152" t="str">
            <v>platové
tarify</v>
          </cell>
          <cell r="L152" t="str">
            <v>náhrady
platu</v>
          </cell>
          <cell r="M152" t="str">
            <v>za
vedení</v>
          </cell>
          <cell r="N152" t="str">
            <v>zvláštní
příplatky</v>
          </cell>
          <cell r="O152" t="str">
            <v>další
platy</v>
          </cell>
          <cell r="P152" t="str">
            <v>platů z prům
měs. platu</v>
          </cell>
          <cell r="Q152" t="str">
            <v>za
přesčas</v>
          </cell>
          <cell r="R152" t="str">
            <v>příplatky
a náhrady</v>
          </cell>
          <cell r="S152" t="str">
            <v>nárokové
složky</v>
          </cell>
          <cell r="T152" t="str">
            <v>osobní
příplatky</v>
          </cell>
          <cell r="U152" t="str">
            <v>odměny</v>
          </cell>
          <cell r="V152" t="str">
            <v>složky
platu</v>
          </cell>
          <cell r="W152" t="str">
            <v>průměrném
platu</v>
          </cell>
          <cell r="X152" t="str">
            <v>platovém
tarifu</v>
          </cell>
        </row>
        <row r="153">
          <cell r="C153" t="str">
            <v>rok 2006</v>
          </cell>
        </row>
        <row r="154">
          <cell r="A154" t="str">
            <v>T239_1</v>
          </cell>
          <cell r="B154" t="str">
            <v>Zaměstnanci celkem</v>
          </cell>
          <cell r="C154">
            <v>0</v>
          </cell>
          <cell r="D154" t="str">
            <v>Zaměstnanci celkem</v>
          </cell>
          <cell r="I154">
            <v>216983.91200000001</v>
          </cell>
          <cell r="J154">
            <v>18810</v>
          </cell>
          <cell r="K154">
            <v>12943</v>
          </cell>
          <cell r="L154">
            <v>2729</v>
          </cell>
          <cell r="M154">
            <v>331</v>
          </cell>
          <cell r="N154">
            <v>197</v>
          </cell>
          <cell r="O154">
            <v>303</v>
          </cell>
          <cell r="P154">
            <v>1.6108452950558214E-2</v>
          </cell>
          <cell r="Q154">
            <v>32</v>
          </cell>
          <cell r="R154">
            <v>80</v>
          </cell>
          <cell r="S154">
            <v>3672</v>
          </cell>
          <cell r="T154">
            <v>1149</v>
          </cell>
          <cell r="U154">
            <v>1046</v>
          </cell>
          <cell r="V154">
            <v>2195</v>
          </cell>
          <cell r="W154">
            <v>0.11669324827219564</v>
          </cell>
          <cell r="X154">
            <v>0.16958973962759794</v>
          </cell>
        </row>
        <row r="155">
          <cell r="A155" t="str">
            <v>T239_2</v>
          </cell>
          <cell r="B155" t="str">
            <v>pedagogičtí pracovníci</v>
          </cell>
          <cell r="C155">
            <v>0</v>
          </cell>
          <cell r="E155" t="str">
            <v>pedagogičtí pracovníci</v>
          </cell>
          <cell r="I155">
            <v>150433.56899999999</v>
          </cell>
          <cell r="J155">
            <v>21923</v>
          </cell>
          <cell r="K155">
            <v>14854</v>
          </cell>
          <cell r="L155">
            <v>3426</v>
          </cell>
          <cell r="M155">
            <v>401</v>
          </cell>
          <cell r="N155">
            <v>279</v>
          </cell>
          <cell r="O155">
            <v>437</v>
          </cell>
          <cell r="P155">
            <v>1.993340327509921E-2</v>
          </cell>
          <cell r="Q155">
            <v>29</v>
          </cell>
          <cell r="R155">
            <v>81</v>
          </cell>
          <cell r="S155">
            <v>4653</v>
          </cell>
          <cell r="T155">
            <v>1262</v>
          </cell>
          <cell r="U155">
            <v>1154</v>
          </cell>
          <cell r="V155">
            <v>2416</v>
          </cell>
          <cell r="W155">
            <v>0.11020389545226475</v>
          </cell>
          <cell r="X155">
            <v>0.16264979130200619</v>
          </cell>
        </row>
        <row r="156">
          <cell r="A156" t="str">
            <v>T239_3</v>
          </cell>
          <cell r="B156" t="str">
            <v>nepedagogičtí pracovníci</v>
          </cell>
          <cell r="C156">
            <v>0</v>
          </cell>
          <cell r="E156" t="str">
            <v>nepedagogičtí pracovníci</v>
          </cell>
          <cell r="I156">
            <v>66550.342999999993</v>
          </cell>
          <cell r="J156">
            <v>11772</v>
          </cell>
          <cell r="K156">
            <v>8624</v>
          </cell>
          <cell r="L156">
            <v>1153</v>
          </cell>
          <cell r="M156">
            <v>172</v>
          </cell>
          <cell r="N156">
            <v>11</v>
          </cell>
          <cell r="O156">
            <v>0</v>
          </cell>
          <cell r="P156" t="str">
            <v xml:space="preserve">x </v>
          </cell>
          <cell r="Q156">
            <v>39</v>
          </cell>
          <cell r="R156">
            <v>77</v>
          </cell>
          <cell r="S156">
            <v>1452</v>
          </cell>
          <cell r="T156">
            <v>895</v>
          </cell>
          <cell r="U156">
            <v>802</v>
          </cell>
          <cell r="V156">
            <v>1697</v>
          </cell>
          <cell r="W156">
            <v>0.14415562351342168</v>
          </cell>
          <cell r="X156">
            <v>0.19677643784786641</v>
          </cell>
        </row>
        <row r="157">
          <cell r="C157" t="str">
            <v>rok 2005</v>
          </cell>
        </row>
        <row r="158">
          <cell r="C158">
            <v>0</v>
          </cell>
          <cell r="D158" t="str">
            <v>Zaměstnanci celkem</v>
          </cell>
          <cell r="I158">
            <v>219425.614</v>
          </cell>
          <cell r="J158">
            <v>17733</v>
          </cell>
          <cell r="K158">
            <v>12278</v>
          </cell>
          <cell r="L158">
            <v>2550</v>
          </cell>
          <cell r="M158">
            <v>328</v>
          </cell>
          <cell r="N158">
            <v>197</v>
          </cell>
          <cell r="O158" t="str">
            <v xml:space="preserve"> . </v>
          </cell>
          <cell r="P158" t="str">
            <v xml:space="preserve">x </v>
          </cell>
          <cell r="Q158">
            <v>47</v>
          </cell>
          <cell r="R158">
            <v>374</v>
          </cell>
          <cell r="S158">
            <v>3496</v>
          </cell>
          <cell r="T158">
            <v>1104</v>
          </cell>
          <cell r="U158">
            <v>855</v>
          </cell>
          <cell r="V158">
            <v>1959</v>
          </cell>
          <cell r="W158">
            <v>0.111</v>
          </cell>
          <cell r="X158">
            <v>0.15955367323668349</v>
          </cell>
        </row>
        <row r="159">
          <cell r="C159">
            <v>0</v>
          </cell>
          <cell r="E159" t="str">
            <v>pedagogičtí pracovníci</v>
          </cell>
          <cell r="I159">
            <v>151306.68700000001</v>
          </cell>
          <cell r="J159">
            <v>20758</v>
          </cell>
          <cell r="K159">
            <v>14154</v>
          </cell>
          <cell r="L159">
            <v>3202</v>
          </cell>
          <cell r="M159">
            <v>400</v>
          </cell>
          <cell r="N159">
            <v>280</v>
          </cell>
          <cell r="O159" t="str">
            <v xml:space="preserve"> . </v>
          </cell>
          <cell r="P159" t="str">
            <v xml:space="preserve">x </v>
          </cell>
          <cell r="Q159">
            <v>51</v>
          </cell>
          <cell r="R159">
            <v>507</v>
          </cell>
          <cell r="S159">
            <v>4440</v>
          </cell>
          <cell r="T159">
            <v>1219</v>
          </cell>
          <cell r="U159">
            <v>943</v>
          </cell>
          <cell r="V159">
            <v>2162</v>
          </cell>
          <cell r="W159">
            <v>0.10415261585894595</v>
          </cell>
          <cell r="X159">
            <v>0.15274833969195986</v>
          </cell>
        </row>
        <row r="160">
          <cell r="C160">
            <v>0</v>
          </cell>
          <cell r="E160" t="str">
            <v>nepedagogičtí pracovníci</v>
          </cell>
          <cell r="I160">
            <v>68118.926999999996</v>
          </cell>
          <cell r="J160">
            <v>11014</v>
          </cell>
          <cell r="K160">
            <v>8111</v>
          </cell>
          <cell r="L160">
            <v>1101</v>
          </cell>
          <cell r="M160">
            <v>168</v>
          </cell>
          <cell r="N160">
            <v>12</v>
          </cell>
          <cell r="O160" t="str">
            <v xml:space="preserve"> . </v>
          </cell>
          <cell r="P160" t="str">
            <v xml:space="preserve">x </v>
          </cell>
          <cell r="Q160">
            <v>37</v>
          </cell>
          <cell r="R160">
            <v>77</v>
          </cell>
          <cell r="S160">
            <v>1395</v>
          </cell>
          <cell r="T160">
            <v>850</v>
          </cell>
          <cell r="U160">
            <v>660</v>
          </cell>
          <cell r="V160">
            <v>1510</v>
          </cell>
          <cell r="W160">
            <v>0.13709823860541129</v>
          </cell>
          <cell r="X160">
            <v>0.1861669337936136</v>
          </cell>
        </row>
        <row r="164">
          <cell r="I164" t="str">
            <v>2.4.1. ZAMĚSTNANCI CELKEM</v>
          </cell>
        </row>
        <row r="165">
          <cell r="I165" t="str">
            <v>průměrná měsíční mzda (bez OON)</v>
          </cell>
          <cell r="L165" t="str">
            <v>průměrný přepočtený počet</v>
          </cell>
        </row>
        <row r="166">
          <cell r="I166" t="str">
            <v>rok 2005</v>
          </cell>
          <cell r="J166" t="str">
            <v>rok 2006</v>
          </cell>
          <cell r="K166" t="str">
            <v>index</v>
          </cell>
          <cell r="L166" t="str">
            <v>rok 2005</v>
          </cell>
          <cell r="M166" t="str">
            <v>rok 2006</v>
          </cell>
          <cell r="N166" t="str">
            <v>index</v>
          </cell>
          <cell r="O166" t="str">
            <v>rozdíl</v>
          </cell>
        </row>
        <row r="167">
          <cell r="A167" t="str">
            <v>T241_1</v>
          </cell>
          <cell r="B167" t="str">
            <v>Regionální školství celkem</v>
          </cell>
          <cell r="D167" t="str">
            <v>Regionální školství celkem</v>
          </cell>
          <cell r="I167">
            <v>18527.126280838103</v>
          </cell>
          <cell r="J167">
            <v>19735.272266180506</v>
          </cell>
          <cell r="K167">
            <v>1.0652095725494104</v>
          </cell>
          <cell r="L167">
            <v>11609.716000000002</v>
          </cell>
          <cell r="M167">
            <v>11856.565000000004</v>
          </cell>
          <cell r="N167">
            <v>1.0212622772167728</v>
          </cell>
          <cell r="O167">
            <v>246.84900000000198</v>
          </cell>
        </row>
        <row r="168">
          <cell r="A168" t="str">
            <v>T241_2</v>
          </cell>
          <cell r="B168" t="str">
            <v xml:space="preserve"> mateřské školy</v>
          </cell>
          <cell r="C168" t="str">
            <v>z toho</v>
          </cell>
          <cell r="E168" t="str">
            <v xml:space="preserve"> mateřské školy</v>
          </cell>
          <cell r="I168">
            <v>13480.265022419728</v>
          </cell>
          <cell r="J168">
            <v>14213.281346555887</v>
          </cell>
          <cell r="K168">
            <v>1.0543769965143148</v>
          </cell>
          <cell r="L168">
            <v>415.185</v>
          </cell>
          <cell r="M168">
            <v>382.98200000000003</v>
          </cell>
          <cell r="N168">
            <v>0.92243698592193846</v>
          </cell>
          <cell r="O168">
            <v>-32.202999999999975</v>
          </cell>
        </row>
        <row r="169">
          <cell r="A169" t="str">
            <v>T241_3</v>
          </cell>
          <cell r="B169" t="str">
            <v xml:space="preserve"> základní školy</v>
          </cell>
          <cell r="E169" t="str">
            <v xml:space="preserve"> základní školy</v>
          </cell>
          <cell r="I169">
            <v>17611.548230184224</v>
          </cell>
          <cell r="J169">
            <v>18608.667574029379</v>
          </cell>
          <cell r="K169">
            <v>1.0566173587246694</v>
          </cell>
          <cell r="L169">
            <v>718.02199999999982</v>
          </cell>
          <cell r="M169">
            <v>811.14200000000017</v>
          </cell>
          <cell r="N169">
            <v>1.1296896195381205</v>
          </cell>
          <cell r="O169">
            <v>93.120000000000346</v>
          </cell>
        </row>
        <row r="170">
          <cell r="A170" t="str">
            <v>T241_4</v>
          </cell>
          <cell r="B170" t="str">
            <v xml:space="preserve"> speciální školy celkem</v>
          </cell>
          <cell r="E170" t="str">
            <v xml:space="preserve"> speciální školy celkem</v>
          </cell>
          <cell r="I170">
            <v>17316.558311755762</v>
          </cell>
          <cell r="J170">
            <v>18491.993694960704</v>
          </cell>
          <cell r="K170">
            <v>1.0678792726616448</v>
          </cell>
          <cell r="L170">
            <v>892.13</v>
          </cell>
          <cell r="M170">
            <v>885.95800000000008</v>
          </cell>
          <cell r="N170">
            <v>0.99308172575745701</v>
          </cell>
          <cell r="O170">
            <v>-6.1719999999999118</v>
          </cell>
        </row>
        <row r="171">
          <cell r="A171" t="str">
            <v>T241_5</v>
          </cell>
          <cell r="B171" t="str">
            <v xml:space="preserve"> gymnázia a školy se sportovním zaměř. </v>
          </cell>
          <cell r="E171" t="str">
            <v xml:space="preserve"> gymnázia a školy se sportovním zaměř. </v>
          </cell>
          <cell r="I171">
            <v>20154.865132359217</v>
          </cell>
          <cell r="J171">
            <v>21698.412946830602</v>
          </cell>
          <cell r="K171">
            <v>1.0765843782300073</v>
          </cell>
          <cell r="L171">
            <v>1759.4039999999998</v>
          </cell>
          <cell r="M171">
            <v>1821.0480000000005</v>
          </cell>
          <cell r="N171">
            <v>1.0350368647564747</v>
          </cell>
          <cell r="O171">
            <v>61.644000000000688</v>
          </cell>
        </row>
        <row r="172">
          <cell r="A172" t="str">
            <v>T241_6</v>
          </cell>
          <cell r="B172" t="str">
            <v xml:space="preserve"> střední odborné školy a konzervatoře</v>
          </cell>
          <cell r="E172" t="str">
            <v xml:space="preserve"> SOŠ a konzervatoře/ střední odb. školy1)</v>
          </cell>
          <cell r="I172">
            <v>20289.686752868536</v>
          </cell>
          <cell r="J172">
            <v>21499.186795423499</v>
          </cell>
          <cell r="K172" t="str">
            <v xml:space="preserve">x </v>
          </cell>
          <cell r="L172">
            <v>3386.0059999999976</v>
          </cell>
          <cell r="M172">
            <v>3451.5709999999995</v>
          </cell>
          <cell r="N172" t="str">
            <v xml:space="preserve">x </v>
          </cell>
          <cell r="O172" t="str">
            <v xml:space="preserve">x </v>
          </cell>
        </row>
        <row r="173">
          <cell r="A173" t="str">
            <v>T241_7</v>
          </cell>
          <cell r="B173" t="str">
            <v xml:space="preserve"> střední odborná učiliště včetně SPV</v>
          </cell>
          <cell r="E173" t="str">
            <v xml:space="preserve"> střední odborná učiliště včetně SPV</v>
          </cell>
          <cell r="I173">
            <v>19432.539392696515</v>
          </cell>
          <cell r="J173">
            <v>20643.487044430418</v>
          </cell>
          <cell r="K173">
            <v>1.0623154610554411</v>
          </cell>
          <cell r="L173">
            <v>2135.8020000000001</v>
          </cell>
          <cell r="M173">
            <v>2082.6950000000002</v>
          </cell>
          <cell r="N173">
            <v>0.97513486737066457</v>
          </cell>
          <cell r="O173">
            <v>-53.106999999999971</v>
          </cell>
        </row>
        <row r="174">
          <cell r="A174" t="str">
            <v>T241_8</v>
          </cell>
          <cell r="B174" t="str">
            <v xml:space="preserve"> vyšší odborné školy</v>
          </cell>
          <cell r="E174" t="str">
            <v xml:space="preserve"> vyšší odborné školy</v>
          </cell>
          <cell r="I174">
            <v>20006.507829160193</v>
          </cell>
          <cell r="J174">
            <v>21433.405583028274</v>
          </cell>
          <cell r="K174">
            <v>1.0713216802278871</v>
          </cell>
          <cell r="L174">
            <v>623.9920000000003</v>
          </cell>
          <cell r="M174">
            <v>622.84</v>
          </cell>
          <cell r="N174">
            <v>0.99815382248490325</v>
          </cell>
          <cell r="O174">
            <v>-1.152000000000271</v>
          </cell>
        </row>
        <row r="175">
          <cell r="A175" t="str">
            <v>T241_9</v>
          </cell>
          <cell r="B175" t="str">
            <v xml:space="preserve"> konzervatoře</v>
          </cell>
          <cell r="E175" t="str">
            <v xml:space="preserve"> konzervatoře1)</v>
          </cell>
          <cell r="I175" t="str">
            <v xml:space="preserve"> . </v>
          </cell>
          <cell r="J175">
            <v>21031.078590863937</v>
          </cell>
          <cell r="K175" t="str">
            <v xml:space="preserve">x </v>
          </cell>
          <cell r="L175" t="str">
            <v xml:space="preserve"> . </v>
          </cell>
          <cell r="M175">
            <v>69.460999999999999</v>
          </cell>
          <cell r="N175" t="str">
            <v xml:space="preserve">x </v>
          </cell>
          <cell r="O175" t="str">
            <v xml:space="preserve">x </v>
          </cell>
        </row>
        <row r="178">
          <cell r="I178" t="str">
            <v>2.4.2. PEDAGOGIČTÍ PRACOVNÍCI</v>
          </cell>
        </row>
        <row r="179">
          <cell r="I179" t="str">
            <v>průměrná měsíční mzda (bez OON)</v>
          </cell>
          <cell r="L179" t="str">
            <v>průměrný přepočtený počet</v>
          </cell>
        </row>
        <row r="180">
          <cell r="I180" t="str">
            <v>rok 2005</v>
          </cell>
          <cell r="J180" t="str">
            <v>rok 2006</v>
          </cell>
          <cell r="K180" t="str">
            <v>index</v>
          </cell>
          <cell r="L180" t="str">
            <v>rok 2005</v>
          </cell>
          <cell r="M180" t="str">
            <v>rok 2006</v>
          </cell>
          <cell r="N180" t="str">
            <v>index</v>
          </cell>
          <cell r="O180" t="str">
            <v>rozdíl</v>
          </cell>
        </row>
        <row r="181">
          <cell r="A181" t="str">
            <v>T242_1</v>
          </cell>
          <cell r="B181" t="str">
            <v>Regionální školství celkem</v>
          </cell>
          <cell r="D181" t="str">
            <v>Regionální školství celkem</v>
          </cell>
          <cell r="I181">
            <v>20065.293542894622</v>
          </cell>
          <cell r="J181">
            <v>21384.935983875836</v>
          </cell>
          <cell r="K181">
            <v>1.0657674126800161</v>
          </cell>
          <cell r="L181">
            <v>8648.2250000000022</v>
          </cell>
          <cell r="M181">
            <v>8824.86</v>
          </cell>
          <cell r="N181">
            <v>1.0204244223525636</v>
          </cell>
          <cell r="O181">
            <v>176.6349999999984</v>
          </cell>
        </row>
        <row r="182">
          <cell r="A182" t="str">
            <v>T242_2</v>
          </cell>
          <cell r="B182" t="str">
            <v xml:space="preserve"> mateřské školy</v>
          </cell>
          <cell r="C182" t="str">
            <v>z toho</v>
          </cell>
          <cell r="E182" t="str">
            <v xml:space="preserve"> mateřské školy</v>
          </cell>
          <cell r="I182">
            <v>14630.22631286117</v>
          </cell>
          <cell r="J182">
            <v>15519.04371472222</v>
          </cell>
          <cell r="K182">
            <v>1.0607521293829683</v>
          </cell>
          <cell r="L182">
            <v>316.33199999999994</v>
          </cell>
          <cell r="M182">
            <v>291.49599999999992</v>
          </cell>
          <cell r="N182">
            <v>0.92148755105395597</v>
          </cell>
          <cell r="O182">
            <v>-24.836000000000013</v>
          </cell>
        </row>
        <row r="183">
          <cell r="A183" t="str">
            <v>T242_3</v>
          </cell>
          <cell r="B183" t="str">
            <v xml:space="preserve"> základní školy</v>
          </cell>
          <cell r="E183" t="str">
            <v xml:space="preserve"> základní školy</v>
          </cell>
          <cell r="I183">
            <v>18907.626080216098</v>
          </cell>
          <cell r="J183">
            <v>20002.438865455129</v>
          </cell>
          <cell r="K183">
            <v>1.0579032386505984</v>
          </cell>
          <cell r="L183">
            <v>590.85399999999993</v>
          </cell>
          <cell r="M183">
            <v>664.995</v>
          </cell>
          <cell r="N183">
            <v>1.125481083313306</v>
          </cell>
          <cell r="O183">
            <v>74.141000000000076</v>
          </cell>
        </row>
        <row r="184">
          <cell r="A184" t="str">
            <v>T242_4</v>
          </cell>
          <cell r="B184" t="str">
            <v xml:space="preserve"> speciální školy celkem</v>
          </cell>
          <cell r="E184" t="str">
            <v xml:space="preserve"> speciální školy celkem</v>
          </cell>
          <cell r="I184">
            <v>18562.490601073609</v>
          </cell>
          <cell r="J184">
            <v>19964.06795357701</v>
          </cell>
          <cell r="K184">
            <v>1.0755058888715257</v>
          </cell>
          <cell r="L184">
            <v>713.73399999999992</v>
          </cell>
          <cell r="M184">
            <v>1058.556</v>
          </cell>
          <cell r="N184">
            <v>1.4831239649505279</v>
          </cell>
          <cell r="O184">
            <v>344.82200000000012</v>
          </cell>
        </row>
        <row r="185">
          <cell r="A185" t="str">
            <v>T242_5</v>
          </cell>
          <cell r="B185" t="str">
            <v xml:space="preserve"> gymnázia a školy se sportovním zaměř. </v>
          </cell>
          <cell r="E185" t="str">
            <v xml:space="preserve"> gymnázia a školy se sportovním zaměř. </v>
          </cell>
          <cell r="I185">
            <v>21514.773333220783</v>
          </cell>
          <cell r="J185">
            <v>23175.599698667855</v>
          </cell>
          <cell r="K185">
            <v>1.0771946949997657</v>
          </cell>
          <cell r="L185">
            <v>1421.5139999999997</v>
          </cell>
          <cell r="M185">
            <v>1475.2269999999996</v>
          </cell>
          <cell r="N185">
            <v>1.0377857692572847</v>
          </cell>
          <cell r="O185">
            <v>53.712999999999965</v>
          </cell>
        </row>
        <row r="186">
          <cell r="A186" t="str">
            <v>T242_6</v>
          </cell>
          <cell r="B186" t="str">
            <v xml:space="preserve"> střední odborné školy a konzervatoře</v>
          </cell>
          <cell r="E186" t="str">
            <v xml:space="preserve"> SOŠ a konzervatoře/ střední odb. školy1)</v>
          </cell>
          <cell r="I186">
            <v>21278.314696307923</v>
          </cell>
          <cell r="J186">
            <v>22548.640927605487</v>
          </cell>
          <cell r="K186" t="str">
            <v xml:space="preserve"> x </v>
          </cell>
          <cell r="L186">
            <v>2771.9910000000009</v>
          </cell>
          <cell r="M186">
            <v>2828.6450000000013</v>
          </cell>
          <cell r="N186" t="str">
            <v xml:space="preserve"> x </v>
          </cell>
          <cell r="O186" t="str">
            <v xml:space="preserve"> x </v>
          </cell>
        </row>
        <row r="187">
          <cell r="A187" t="str">
            <v>T242_7</v>
          </cell>
          <cell r="B187" t="str">
            <v xml:space="preserve"> střední odborná učiliště včetně SPV</v>
          </cell>
          <cell r="E187" t="str">
            <v xml:space="preserve"> střední odborná učiliště včetně SPV</v>
          </cell>
          <cell r="I187">
            <v>20233.259390319603</v>
          </cell>
          <cell r="J187">
            <v>21441.025147713161</v>
          </cell>
          <cell r="K187">
            <v>1.0596921007186515</v>
          </cell>
          <cell r="L187">
            <v>1654.8780000000004</v>
          </cell>
          <cell r="M187">
            <v>1606.097</v>
          </cell>
          <cell r="N187">
            <v>0.97052290259463214</v>
          </cell>
          <cell r="O187">
            <v>-48.781000000000404</v>
          </cell>
        </row>
        <row r="188">
          <cell r="A188" t="str">
            <v>T242_8</v>
          </cell>
          <cell r="B188" t="str">
            <v xml:space="preserve"> vyšší odborné školy</v>
          </cell>
          <cell r="E188" t="str">
            <v xml:space="preserve"> vyšší odborné školy</v>
          </cell>
          <cell r="I188">
            <v>21354.345071793967</v>
          </cell>
          <cell r="J188">
            <v>22947.612797131653</v>
          </cell>
          <cell r="K188">
            <v>1.0746109384287399</v>
          </cell>
          <cell r="L188">
            <v>439.8930000000002</v>
          </cell>
          <cell r="M188">
            <v>438.44200000000006</v>
          </cell>
          <cell r="N188">
            <v>0.99670147058489189</v>
          </cell>
          <cell r="O188">
            <v>-1.4510000000001355</v>
          </cell>
        </row>
        <row r="189">
          <cell r="A189" t="str">
            <v>T242_9</v>
          </cell>
          <cell r="B189" t="str">
            <v xml:space="preserve"> konzervatoře</v>
          </cell>
          <cell r="E189" t="str">
            <v xml:space="preserve"> konzervatoře1)</v>
          </cell>
          <cell r="I189" t="str">
            <v xml:space="preserve"> . </v>
          </cell>
          <cell r="J189">
            <v>21637.430891176013</v>
          </cell>
          <cell r="K189" t="str">
            <v xml:space="preserve">x </v>
          </cell>
          <cell r="L189" t="str">
            <v xml:space="preserve"> . </v>
          </cell>
          <cell r="M189">
            <v>62.280999999999999</v>
          </cell>
          <cell r="N189" t="str">
            <v xml:space="preserve">x </v>
          </cell>
          <cell r="O189" t="str">
            <v xml:space="preserve">x </v>
          </cell>
        </row>
        <row r="192">
          <cell r="I192" t="str">
            <v>2.4.3. NEPEDAGOGIČTÍ PRACOVNÍCI</v>
          </cell>
        </row>
        <row r="193">
          <cell r="I193" t="str">
            <v>průměrná měsíční mzda (bez OON)</v>
          </cell>
          <cell r="L193" t="str">
            <v>průměrný přepočtený počet</v>
          </cell>
        </row>
        <row r="194">
          <cell r="I194" t="str">
            <v>rok 2005</v>
          </cell>
          <cell r="J194" t="str">
            <v>rok 2006</v>
          </cell>
          <cell r="K194" t="str">
            <v>index</v>
          </cell>
          <cell r="L194" t="str">
            <v>rok 2005</v>
          </cell>
          <cell r="M194" t="str">
            <v>rok 2006</v>
          </cell>
          <cell r="N194" t="str">
            <v>index</v>
          </cell>
          <cell r="O194" t="str">
            <v>rozdíl</v>
          </cell>
        </row>
        <row r="195">
          <cell r="A195" t="str">
            <v>T243_1</v>
          </cell>
          <cell r="B195" t="str">
            <v>Regionální školství celkem</v>
          </cell>
          <cell r="D195" t="str">
            <v>Regionální školství celkem</v>
          </cell>
          <cell r="I195">
            <v>14035.329219864812</v>
          </cell>
          <cell r="J195">
            <v>14933.336934167433</v>
          </cell>
          <cell r="K195">
            <v>1.0639819487120852</v>
          </cell>
          <cell r="L195">
            <v>2961.4909999999991</v>
          </cell>
          <cell r="M195">
            <v>3031.7049999999995</v>
          </cell>
          <cell r="N195">
            <v>1.0237090033364951</v>
          </cell>
          <cell r="O195">
            <v>70.214000000000397</v>
          </cell>
        </row>
        <row r="196">
          <cell r="A196" t="str">
            <v>T243_2</v>
          </cell>
          <cell r="B196" t="str">
            <v xml:space="preserve"> mateřské školy</v>
          </cell>
          <cell r="C196" t="str">
            <v>z toho</v>
          </cell>
          <cell r="E196" t="str">
            <v xml:space="preserve"> mateřské školy</v>
          </cell>
          <cell r="I196">
            <v>9800.360973701685</v>
          </cell>
          <cell r="J196">
            <v>10052.814091773605</v>
          </cell>
          <cell r="K196">
            <v>1.0257595734227907</v>
          </cell>
          <cell r="L196">
            <v>98.853000000000037</v>
          </cell>
          <cell r="M196">
            <v>91.486000000000004</v>
          </cell>
          <cell r="N196">
            <v>0.92547520055031174</v>
          </cell>
          <cell r="O196">
            <v>-7.3670000000000329</v>
          </cell>
        </row>
        <row r="197">
          <cell r="A197" t="str">
            <v>T243_3</v>
          </cell>
          <cell r="B197" t="str">
            <v xml:space="preserve"> základní školy</v>
          </cell>
          <cell r="E197" t="str">
            <v xml:space="preserve"> základní školy</v>
          </cell>
          <cell r="I197">
            <v>11589.649780867307</v>
          </cell>
          <cell r="J197">
            <v>12266.758811333795</v>
          </cell>
          <cell r="K197">
            <v>1.0584235971982767</v>
          </cell>
          <cell r="L197">
            <v>127.16799999999999</v>
          </cell>
          <cell r="M197">
            <v>146.14699999999996</v>
          </cell>
          <cell r="N197">
            <v>1.149243520382486</v>
          </cell>
          <cell r="O197">
            <v>18.978999999999971</v>
          </cell>
        </row>
        <row r="198">
          <cell r="A198" t="str">
            <v>T243_4</v>
          </cell>
          <cell r="B198" t="str">
            <v xml:space="preserve"> speciální školy celkem</v>
          </cell>
          <cell r="E198" t="str">
            <v xml:space="preserve"> speciální školy celkem</v>
          </cell>
          <cell r="I198">
            <v>12331.781542187045</v>
          </cell>
          <cell r="J198">
            <v>13721.80736935721</v>
          </cell>
          <cell r="K198">
            <v>1.112718979201414</v>
          </cell>
          <cell r="L198">
            <v>178.39599999999999</v>
          </cell>
          <cell r="M198">
            <v>220.76099999999997</v>
          </cell>
          <cell r="N198">
            <v>1.2374772976972577</v>
          </cell>
          <cell r="O198">
            <v>42.365000000000002</v>
          </cell>
        </row>
        <row r="199">
          <cell r="A199" t="str">
            <v>T243_5</v>
          </cell>
          <cell r="B199" t="str">
            <v xml:space="preserve"> gymnázia a školy se sportovním zaměř. </v>
          </cell>
          <cell r="E199" t="str">
            <v xml:space="preserve"> gymnázia a školy se sportovním zaměř. </v>
          </cell>
          <cell r="I199">
            <v>14433.687985241746</v>
          </cell>
          <cell r="J199">
            <v>15396.92813141288</v>
          </cell>
          <cell r="K199">
            <v>1.0667355527676665</v>
          </cell>
          <cell r="L199">
            <v>337.89</v>
          </cell>
          <cell r="M199">
            <v>345.82099999999997</v>
          </cell>
          <cell r="N199">
            <v>1.0234721359022168</v>
          </cell>
          <cell r="O199">
            <v>7.9309999999999832</v>
          </cell>
        </row>
        <row r="200">
          <cell r="A200" t="str">
            <v>T243_6</v>
          </cell>
          <cell r="B200" t="str">
            <v xml:space="preserve"> střední odborné školy a konzervatoře</v>
          </cell>
          <cell r="E200" t="str">
            <v xml:space="preserve"> SOŠ a konzervatoře/ střední odb. školy1)</v>
          </cell>
          <cell r="I200">
            <v>15826.493245279013</v>
          </cell>
          <cell r="J200">
            <v>16733.719976369583</v>
          </cell>
          <cell r="K200" t="str">
            <v xml:space="preserve"> x </v>
          </cell>
          <cell r="L200">
            <v>614.01499999999999</v>
          </cell>
          <cell r="M200">
            <v>622.92599999999982</v>
          </cell>
          <cell r="N200" t="str">
            <v xml:space="preserve"> x </v>
          </cell>
          <cell r="O200" t="str">
            <v xml:space="preserve"> x </v>
          </cell>
        </row>
        <row r="201">
          <cell r="A201" t="str">
            <v>T243_7</v>
          </cell>
          <cell r="B201" t="str">
            <v xml:space="preserve"> střední odborná učiliště včetně SPV</v>
          </cell>
          <cell r="E201" t="str">
            <v xml:space="preserve"> střední odborná učiliště včetně SPV</v>
          </cell>
          <cell r="I201">
            <v>16677.231052446263</v>
          </cell>
          <cell r="J201">
            <v>17955.847660572079</v>
          </cell>
          <cell r="K201">
            <v>1.0766683992147645</v>
          </cell>
          <cell r="L201">
            <v>480.92400000000015</v>
          </cell>
          <cell r="M201">
            <v>476.59800000000007</v>
          </cell>
          <cell r="N201">
            <v>0.9910048157297201</v>
          </cell>
          <cell r="O201">
            <v>-4.3260000000000787</v>
          </cell>
        </row>
        <row r="202">
          <cell r="A202" t="str">
            <v>T243_8</v>
          </cell>
          <cell r="B202" t="str">
            <v xml:space="preserve"> vyšší odborné školy</v>
          </cell>
          <cell r="E202" t="str">
            <v xml:space="preserve"> vyšší odborné školy</v>
          </cell>
          <cell r="I202">
            <v>16785.935375350582</v>
          </cell>
          <cell r="J202">
            <v>17833.084324848063</v>
          </cell>
          <cell r="K202">
            <v>1.0623825200134616</v>
          </cell>
          <cell r="L202">
            <v>184.09899999999996</v>
          </cell>
          <cell r="M202">
            <v>184.39799999999997</v>
          </cell>
          <cell r="N202">
            <v>1.0016241261495173</v>
          </cell>
          <cell r="O202">
            <v>0.29900000000000659</v>
          </cell>
        </row>
        <row r="203">
          <cell r="A203" t="str">
            <v>T243_9</v>
          </cell>
          <cell r="B203" t="str">
            <v xml:space="preserve"> konzervatoře</v>
          </cell>
          <cell r="E203" t="str">
            <v xml:space="preserve"> konzervatoře1)</v>
          </cell>
          <cell r="I203" t="str">
            <v xml:space="preserve"> . </v>
          </cell>
          <cell r="J203">
            <v>15771.436861652739</v>
          </cell>
          <cell r="K203" t="str">
            <v xml:space="preserve">x </v>
          </cell>
          <cell r="L203" t="str">
            <v xml:space="preserve"> . </v>
          </cell>
          <cell r="M203">
            <v>7.18</v>
          </cell>
          <cell r="N203" t="str">
            <v xml:space="preserve">x </v>
          </cell>
          <cell r="O203" t="str">
            <v xml:space="preserve">x </v>
          </cell>
        </row>
        <row r="206">
          <cell r="I206" t="str">
            <v>2.4.4. UČITELÉ</v>
          </cell>
        </row>
        <row r="207">
          <cell r="I207" t="str">
            <v>průměrná měsíční mzda (bez OON)</v>
          </cell>
          <cell r="L207" t="str">
            <v>průměrný přepočtený počet</v>
          </cell>
        </row>
        <row r="208">
          <cell r="I208" t="str">
            <v>rok 2005</v>
          </cell>
          <cell r="J208" t="str">
            <v>rok 2006</v>
          </cell>
          <cell r="K208" t="str">
            <v>index</v>
          </cell>
          <cell r="L208" t="str">
            <v>rok 2005</v>
          </cell>
          <cell r="M208" t="str">
            <v>rok 2006</v>
          </cell>
          <cell r="N208" t="str">
            <v>index</v>
          </cell>
          <cell r="O208" t="str">
            <v>rozdíl</v>
          </cell>
        </row>
        <row r="209">
          <cell r="A209" t="str">
            <v>T244_1</v>
          </cell>
          <cell r="B209" t="str">
            <v>Regionální školství celkem</v>
          </cell>
          <cell r="D209" t="str">
            <v>Regionální školství celkem</v>
          </cell>
          <cell r="I209">
            <v>20531.012190929632</v>
          </cell>
          <cell r="J209">
            <v>22057.738675114477</v>
          </cell>
          <cell r="K209">
            <v>1.0743619686154264</v>
          </cell>
          <cell r="L209">
            <v>7520.5640000000012</v>
          </cell>
          <cell r="M209">
            <v>7466.698000000004</v>
          </cell>
          <cell r="N209">
            <v>0.99283750527221137</v>
          </cell>
          <cell r="O209">
            <v>-53.865999999997257</v>
          </cell>
        </row>
        <row r="210">
          <cell r="A210" t="str">
            <v>T244_2</v>
          </cell>
          <cell r="B210" t="str">
            <v xml:space="preserve"> mateřské školy</v>
          </cell>
          <cell r="C210" t="str">
            <v>z toho</v>
          </cell>
          <cell r="E210" t="str">
            <v xml:space="preserve"> mateřské školy</v>
          </cell>
          <cell r="I210">
            <v>14635.212832317175</v>
          </cell>
          <cell r="J210">
            <v>15595.681095290614</v>
          </cell>
          <cell r="K210">
            <v>1.0656272152634878</v>
          </cell>
          <cell r="L210">
            <v>314.7469999999999</v>
          </cell>
          <cell r="M210">
            <v>287.46099999999996</v>
          </cell>
          <cell r="N210">
            <v>0.91330814908482061</v>
          </cell>
          <cell r="O210">
            <v>-27.285999999999945</v>
          </cell>
        </row>
        <row r="211">
          <cell r="A211" t="str">
            <v>T244_3</v>
          </cell>
          <cell r="B211" t="str">
            <v xml:space="preserve"> základní školy</v>
          </cell>
          <cell r="E211" t="str">
            <v xml:space="preserve"> základní školy</v>
          </cell>
          <cell r="I211">
            <v>19001.955637039249</v>
          </cell>
          <cell r="J211">
            <v>20227.01593065359</v>
          </cell>
          <cell r="K211">
            <v>1.0644702217505662</v>
          </cell>
          <cell r="L211">
            <v>584.16599999999983</v>
          </cell>
          <cell r="M211">
            <v>647.72400000000005</v>
          </cell>
          <cell r="N211">
            <v>1.1088012653937411</v>
          </cell>
          <cell r="O211">
            <v>63.55800000000022</v>
          </cell>
        </row>
        <row r="212">
          <cell r="A212" t="str">
            <v>T244_4</v>
          </cell>
          <cell r="B212" t="str">
            <v xml:space="preserve"> speciální školy celkem</v>
          </cell>
          <cell r="E212" t="str">
            <v xml:space="preserve"> speciální školy celkem</v>
          </cell>
          <cell r="I212">
            <v>19326.806156647846</v>
          </cell>
          <cell r="J212">
            <v>21282.3146622026</v>
          </cell>
          <cell r="K212">
            <v>1.1011811516970236</v>
          </cell>
          <cell r="L212">
            <v>607.69000000000005</v>
          </cell>
          <cell r="M212">
            <v>813.60900000000015</v>
          </cell>
          <cell r="N212">
            <v>1.338855337425332</v>
          </cell>
          <cell r="O212">
            <v>205.9190000000001</v>
          </cell>
        </row>
        <row r="213">
          <cell r="A213" t="str">
            <v>T244_5</v>
          </cell>
          <cell r="B213" t="str">
            <v xml:space="preserve"> gymnázia a školy se sportovním zaměř. </v>
          </cell>
          <cell r="E213" t="str">
            <v xml:space="preserve"> gymnázia a školy se sportovním zaměř. </v>
          </cell>
          <cell r="I213">
            <v>21541.511064921531</v>
          </cell>
          <cell r="J213">
            <v>23199.195543794391</v>
          </cell>
          <cell r="K213">
            <v>1.0769530268269925</v>
          </cell>
          <cell r="L213">
            <v>1417.3469999999998</v>
          </cell>
          <cell r="M213">
            <v>1465.4619999999995</v>
          </cell>
          <cell r="N213">
            <v>1.0339472267553391</v>
          </cell>
          <cell r="O213">
            <v>48.114999999999782</v>
          </cell>
        </row>
        <row r="214">
          <cell r="A214" t="str">
            <v>T244_6</v>
          </cell>
          <cell r="B214" t="str">
            <v xml:space="preserve"> střední odborné školy a konzervatoře</v>
          </cell>
          <cell r="E214" t="str">
            <v xml:space="preserve"> SOŠ a konzervatoře/ střední odb. školy1)</v>
          </cell>
          <cell r="I214">
            <v>21273.044902245852</v>
          </cell>
          <cell r="J214">
            <v>22582.522153837388</v>
          </cell>
          <cell r="K214" t="str">
            <v xml:space="preserve"> x </v>
          </cell>
          <cell r="L214">
            <v>2758.7410000000009</v>
          </cell>
          <cell r="M214">
            <v>2807.64</v>
          </cell>
          <cell r="N214" t="str">
            <v xml:space="preserve"> x </v>
          </cell>
          <cell r="O214" t="str">
            <v xml:space="preserve"> x </v>
          </cell>
        </row>
        <row r="215">
          <cell r="A215" t="str">
            <v>T244_7</v>
          </cell>
          <cell r="B215" t="str">
            <v xml:space="preserve"> střední odborná učiliště včetně SPV</v>
          </cell>
          <cell r="E215" t="str">
            <v xml:space="preserve"> střední odborná učiliště včetně SPV</v>
          </cell>
          <cell r="I215">
            <v>21004.86818617451</v>
          </cell>
          <cell r="J215">
            <v>23174.989593306051</v>
          </cell>
          <cell r="K215">
            <v>1.103315164270344</v>
          </cell>
          <cell r="L215">
            <v>1116.107</v>
          </cell>
          <cell r="M215">
            <v>926.48699999999974</v>
          </cell>
          <cell r="N215">
            <v>0.8301058948649187</v>
          </cell>
          <cell r="O215">
            <v>-189.62</v>
          </cell>
        </row>
        <row r="216">
          <cell r="A216" t="str">
            <v>T244_8</v>
          </cell>
          <cell r="B216" t="str">
            <v xml:space="preserve"> vyšší odborné školy</v>
          </cell>
          <cell r="E216" t="str">
            <v xml:space="preserve"> vyšší odborné školy</v>
          </cell>
          <cell r="I216">
            <v>21405.151392847831</v>
          </cell>
          <cell r="J216">
            <v>22972.820128406136</v>
          </cell>
          <cell r="K216">
            <v>1.0732379186106629</v>
          </cell>
          <cell r="L216">
            <v>436.07300000000015</v>
          </cell>
          <cell r="M216">
            <v>436.89499999999998</v>
          </cell>
          <cell r="N216">
            <v>1.0018850054921993</v>
          </cell>
          <cell r="O216">
            <v>0.8219999999998322</v>
          </cell>
        </row>
        <row r="217">
          <cell r="A217" t="str">
            <v>T244_9</v>
          </cell>
          <cell r="B217" t="str">
            <v xml:space="preserve"> konzervatoře</v>
          </cell>
          <cell r="E217" t="str">
            <v xml:space="preserve"> konzervatoře1)</v>
          </cell>
          <cell r="I217" t="str">
            <v xml:space="preserve"> . </v>
          </cell>
          <cell r="J217">
            <v>22074.298492693972</v>
          </cell>
          <cell r="K217" t="str">
            <v xml:space="preserve">x </v>
          </cell>
          <cell r="L217" t="str">
            <v xml:space="preserve"> . </v>
          </cell>
          <cell r="M217">
            <v>59.289000000000009</v>
          </cell>
          <cell r="N217" t="str">
            <v xml:space="preserve">x </v>
          </cell>
          <cell r="O217" t="str">
            <v xml:space="preserve">x </v>
          </cell>
        </row>
        <row r="220">
          <cell r="I220" t="str">
            <v>2.4.5. VYCHOVATELÉ</v>
          </cell>
        </row>
        <row r="221">
          <cell r="I221" t="str">
            <v>průměrná měsíční mzda (bez OON)</v>
          </cell>
          <cell r="L221" t="str">
            <v>průměrný přepočtený počet</v>
          </cell>
        </row>
        <row r="222">
          <cell r="I222" t="str">
            <v>rok 2005</v>
          </cell>
          <cell r="J222" t="str">
            <v>rok 2006</v>
          </cell>
          <cell r="K222" t="str">
            <v>index</v>
          </cell>
          <cell r="L222" t="str">
            <v>rok 2005</v>
          </cell>
          <cell r="M222" t="str">
            <v>rok 2006</v>
          </cell>
          <cell r="N222" t="str">
            <v>index</v>
          </cell>
          <cell r="O222" t="str">
            <v>rozdíl</v>
          </cell>
        </row>
        <row r="223">
          <cell r="A223" t="str">
            <v>T245_1</v>
          </cell>
          <cell r="B223" t="str">
            <v>Regionální školství celkem</v>
          </cell>
          <cell r="D223" t="str">
            <v>Regionální školství celkem</v>
          </cell>
          <cell r="I223">
            <v>15296.714332955678</v>
          </cell>
          <cell r="J223">
            <v>16689.601458668923</v>
          </cell>
          <cell r="K223">
            <v>1.0910579288725011</v>
          </cell>
          <cell r="L223">
            <v>511.05299999999988</v>
          </cell>
          <cell r="M223">
            <v>470.5660000000002</v>
          </cell>
          <cell r="N223">
            <v>0.92077729707095024</v>
          </cell>
          <cell r="O223">
            <v>-40.486999999999682</v>
          </cell>
        </row>
        <row r="224">
          <cell r="A224" t="str">
            <v>T245_2</v>
          </cell>
          <cell r="B224" t="str">
            <v xml:space="preserve"> mateřské školy</v>
          </cell>
          <cell r="C224" t="str">
            <v>z toho</v>
          </cell>
          <cell r="E224" t="str">
            <v xml:space="preserve"> mateřské školy</v>
          </cell>
          <cell r="I224">
            <v>12753.065297975476</v>
          </cell>
          <cell r="J224">
            <v>11853.435258588148</v>
          </cell>
          <cell r="K224">
            <v>0.92945774067900822</v>
          </cell>
          <cell r="L224">
            <v>1.169</v>
          </cell>
          <cell r="M224">
            <v>0.88300000000000001</v>
          </cell>
          <cell r="N224">
            <v>0.75534644995722833</v>
          </cell>
          <cell r="O224">
            <v>-0.28600000000000003</v>
          </cell>
        </row>
        <row r="225">
          <cell r="A225" t="str">
            <v>T245_3</v>
          </cell>
          <cell r="B225" t="str">
            <v xml:space="preserve"> základní školy</v>
          </cell>
          <cell r="E225" t="str">
            <v xml:space="preserve"> základní školy</v>
          </cell>
          <cell r="I225">
            <v>10668.373704146728</v>
          </cell>
          <cell r="J225">
            <v>16685.985510866849</v>
          </cell>
          <cell r="K225">
            <v>1.5640608375371321</v>
          </cell>
          <cell r="L225">
            <v>6.6880000000000006</v>
          </cell>
          <cell r="M225">
            <v>4.0030000000000001</v>
          </cell>
          <cell r="N225">
            <v>0.59853468899521522</v>
          </cell>
          <cell r="O225">
            <v>-2.6850000000000001</v>
          </cell>
        </row>
        <row r="226">
          <cell r="A226" t="str">
            <v>T245_4</v>
          </cell>
          <cell r="B226" t="str">
            <v xml:space="preserve"> speciální školy bez internátů</v>
          </cell>
          <cell r="E226" t="str">
            <v xml:space="preserve"> speciální školy bez internátů</v>
          </cell>
          <cell r="I226">
            <v>13544.912110262707</v>
          </cell>
          <cell r="J226">
            <v>16299.045880076015</v>
          </cell>
          <cell r="K226">
            <v>1.2033334544656482</v>
          </cell>
          <cell r="L226">
            <v>58.67199999999999</v>
          </cell>
          <cell r="M226">
            <v>38.062999999999995</v>
          </cell>
          <cell r="N226">
            <v>0.64874215980365424</v>
          </cell>
          <cell r="O226">
            <v>-20.608999999999995</v>
          </cell>
        </row>
        <row r="227">
          <cell r="A227" t="str">
            <v>T245_5</v>
          </cell>
          <cell r="B227" t="str">
            <v xml:space="preserve"> gymnázia a školy se sportovním zaměř. </v>
          </cell>
          <cell r="E227" t="str">
            <v xml:space="preserve"> gymnázia a školy se sportovním zaměř. </v>
          </cell>
          <cell r="I227">
            <v>12077.844311377246</v>
          </cell>
          <cell r="J227">
            <v>23000</v>
          </cell>
          <cell r="K227">
            <v>1.9043133366385721</v>
          </cell>
          <cell r="L227">
            <v>0.16700000000000001</v>
          </cell>
          <cell r="M227">
            <v>4.25</v>
          </cell>
          <cell r="N227">
            <v>25.449101796407184</v>
          </cell>
          <cell r="O227">
            <v>4.0830000000000002</v>
          </cell>
        </row>
        <row r="228">
          <cell r="A228" t="str">
            <v>T245_6</v>
          </cell>
          <cell r="B228" t="str">
            <v xml:space="preserve"> střední odborné školy, konzerv. a VOŠ</v>
          </cell>
          <cell r="E228" t="str">
            <v xml:space="preserve"> SOŠ a konz., VOŠ/ střední odb. školy1)</v>
          </cell>
          <cell r="I228">
            <v>10230.583333333334</v>
          </cell>
          <cell r="J228" t="str">
            <v xml:space="preserve">x </v>
          </cell>
          <cell r="K228" t="str">
            <v xml:space="preserve">x </v>
          </cell>
          <cell r="L228">
            <v>1</v>
          </cell>
          <cell r="M228">
            <v>0</v>
          </cell>
          <cell r="N228" t="str">
            <v xml:space="preserve">x </v>
          </cell>
          <cell r="O228" t="str">
            <v xml:space="preserve"> x </v>
          </cell>
        </row>
        <row r="229">
          <cell r="A229" t="str">
            <v>T245_7</v>
          </cell>
          <cell r="B229" t="str">
            <v xml:space="preserve"> střední odborná učiliště včetně SPV</v>
          </cell>
          <cell r="E229" t="str">
            <v xml:space="preserve"> střední odborná učiliště včetně SPV</v>
          </cell>
          <cell r="I229">
            <v>16947.474747474746</v>
          </cell>
          <cell r="J229">
            <v>14181.583333333334</v>
          </cell>
          <cell r="K229">
            <v>0.83679625104303268</v>
          </cell>
          <cell r="L229">
            <v>0.33</v>
          </cell>
          <cell r="M229">
            <v>1</v>
          </cell>
          <cell r="N229">
            <v>3.0303030303030303</v>
          </cell>
          <cell r="O229">
            <v>0.67</v>
          </cell>
        </row>
        <row r="230">
          <cell r="A230" t="str">
            <v>T245_8</v>
          </cell>
          <cell r="B230" t="str">
            <v xml:space="preserve"> internáty speciálních škol</v>
          </cell>
          <cell r="E230" t="str">
            <v xml:space="preserve"> internáty speciálních škol</v>
          </cell>
          <cell r="I230">
            <v>16395.101297879075</v>
          </cell>
          <cell r="J230">
            <v>17832.315075906463</v>
          </cell>
          <cell r="K230">
            <v>1.0876611709750954</v>
          </cell>
          <cell r="L230">
            <v>12.635999999999999</v>
          </cell>
          <cell r="M230">
            <v>11.702999999999999</v>
          </cell>
          <cell r="N230">
            <v>0.92616334283000945</v>
          </cell>
          <cell r="O230">
            <v>-0.93299999999999983</v>
          </cell>
        </row>
        <row r="231">
          <cell r="A231" t="str">
            <v>T245_9</v>
          </cell>
          <cell r="B231" t="str">
            <v xml:space="preserve"> školní družiny a kluby</v>
          </cell>
          <cell r="E231" t="str">
            <v xml:space="preserve"> školní družiny a kluby</v>
          </cell>
          <cell r="I231">
            <v>14239.257484787837</v>
          </cell>
          <cell r="J231">
            <v>15173.510584541718</v>
          </cell>
          <cell r="K231">
            <v>1.0656110826531486</v>
          </cell>
          <cell r="L231">
            <v>164.89</v>
          </cell>
          <cell r="M231">
            <v>160.95800000000006</v>
          </cell>
          <cell r="N231">
            <v>0.9761537995026992</v>
          </cell>
          <cell r="O231">
            <v>-3.9319999999999311</v>
          </cell>
        </row>
        <row r="232">
          <cell r="A232" t="str">
            <v>T245_10</v>
          </cell>
          <cell r="B232" t="str">
            <v xml:space="preserve"> šk. vých. a ubyt. zař. - školy v přírodě</v>
          </cell>
          <cell r="E232" t="str">
            <v xml:space="preserve"> šk. vých. a ubyt. zař. - školy v přírodě</v>
          </cell>
          <cell r="I232">
            <v>0</v>
          </cell>
          <cell r="J232" t="str">
            <v xml:space="preserve">x </v>
          </cell>
          <cell r="K232" t="str">
            <v xml:space="preserve">x </v>
          </cell>
          <cell r="L232">
            <v>0</v>
          </cell>
          <cell r="M232">
            <v>0</v>
          </cell>
          <cell r="N232" t="str">
            <v xml:space="preserve">x </v>
          </cell>
          <cell r="O232">
            <v>0</v>
          </cell>
        </row>
        <row r="233">
          <cell r="A233" t="str">
            <v>T245_11</v>
          </cell>
          <cell r="B233" t="str">
            <v xml:space="preserve"> školská zařízení pro zájmové vzděláv.</v>
          </cell>
          <cell r="E233" t="str">
            <v xml:space="preserve"> školská zařízení pro zájmové vzděláv.</v>
          </cell>
          <cell r="I233">
            <v>14130.761868010472</v>
          </cell>
          <cell r="J233" t="str">
            <v xml:space="preserve">x </v>
          </cell>
          <cell r="K233" t="str">
            <v xml:space="preserve">x </v>
          </cell>
          <cell r="L233">
            <v>44.054000000000002</v>
          </cell>
          <cell r="M233">
            <v>0</v>
          </cell>
          <cell r="N233" t="str">
            <v xml:space="preserve">x </v>
          </cell>
          <cell r="O233">
            <v>-44.054000000000002</v>
          </cell>
        </row>
        <row r="234">
          <cell r="A234" t="str">
            <v>T245_12</v>
          </cell>
          <cell r="B234" t="str">
            <v xml:space="preserve"> šk. vých. a ubyt. zař. - domovy mlád.</v>
          </cell>
          <cell r="E234" t="str">
            <v xml:space="preserve"> šk. vých. a ubyt. zař. - domovy mlád.</v>
          </cell>
          <cell r="I234">
            <v>17208.340522669707</v>
          </cell>
          <cell r="J234">
            <v>18467.790127531178</v>
          </cell>
          <cell r="K234">
            <v>1.0731883241851423</v>
          </cell>
          <cell r="L234">
            <v>168.07300000000001</v>
          </cell>
          <cell r="M234">
            <v>169.684</v>
          </cell>
          <cell r="N234">
            <v>1.0095851207511022</v>
          </cell>
          <cell r="O234">
            <v>1.61099999999999</v>
          </cell>
        </row>
        <row r="235">
          <cell r="A235" t="str">
            <v>T245_13</v>
          </cell>
          <cell r="B235" t="str">
            <v xml:space="preserve"> DD se šk., DD, vých. a diagn. ústavy</v>
          </cell>
          <cell r="E235" t="str">
            <v xml:space="preserve"> DD se šk., DD, vých. a diagn. ústavy</v>
          </cell>
          <cell r="I235">
            <v>15902.355703775869</v>
          </cell>
          <cell r="J235">
            <v>17121.562069712661</v>
          </cell>
          <cell r="K235">
            <v>1.076668286677005</v>
          </cell>
          <cell r="L235">
            <v>53.374000000000002</v>
          </cell>
          <cell r="M235">
            <v>47.691000000000003</v>
          </cell>
          <cell r="N235">
            <v>0.89352493723535809</v>
          </cell>
          <cell r="O235">
            <v>-5.6829999999999998</v>
          </cell>
        </row>
        <row r="236">
          <cell r="A236" t="str">
            <v>T245_14</v>
          </cell>
          <cell r="B236" t="str">
            <v xml:space="preserve"> zařízení výchovného poradenství</v>
          </cell>
          <cell r="E236" t="str">
            <v xml:space="preserve"> zařízení výchovného poradenství</v>
          </cell>
          <cell r="I236">
            <v>0</v>
          </cell>
          <cell r="J236" t="str">
            <v xml:space="preserve">x </v>
          </cell>
          <cell r="K236" t="str">
            <v xml:space="preserve">x </v>
          </cell>
          <cell r="L236">
            <v>0</v>
          </cell>
          <cell r="M236">
            <v>0</v>
          </cell>
          <cell r="N236" t="str">
            <v xml:space="preserve">x </v>
          </cell>
          <cell r="O236">
            <v>0</v>
          </cell>
        </row>
        <row r="237">
          <cell r="A237" t="str">
            <v>T245_15</v>
          </cell>
          <cell r="B237" t="str">
            <v xml:space="preserve"> speciálně pedagogická centra</v>
          </cell>
          <cell r="E237" t="str">
            <v xml:space="preserve"> speciálně pedagogická centra</v>
          </cell>
          <cell r="I237">
            <v>0</v>
          </cell>
          <cell r="J237" t="str">
            <v xml:space="preserve">x </v>
          </cell>
          <cell r="K237" t="str">
            <v xml:space="preserve">x </v>
          </cell>
          <cell r="L237">
            <v>0</v>
          </cell>
          <cell r="M237">
            <v>0</v>
          </cell>
          <cell r="N237" t="str">
            <v xml:space="preserve">x </v>
          </cell>
          <cell r="O237">
            <v>0</v>
          </cell>
        </row>
        <row r="238">
          <cell r="A238" t="str">
            <v>T245_16</v>
          </cell>
          <cell r="B238" t="str">
            <v xml:space="preserve"> konzervatoře</v>
          </cell>
          <cell r="E238" t="str">
            <v xml:space="preserve"> konzervatoře1)</v>
          </cell>
          <cell r="I238" t="str">
            <v xml:space="preserve"> . </v>
          </cell>
          <cell r="J238" t="str">
            <v xml:space="preserve">x </v>
          </cell>
          <cell r="K238" t="str">
            <v xml:space="preserve">x </v>
          </cell>
          <cell r="L238" t="str">
            <v xml:space="preserve"> . </v>
          </cell>
          <cell r="M238">
            <v>0</v>
          </cell>
          <cell r="N238" t="str">
            <v xml:space="preserve">x </v>
          </cell>
          <cell r="O238" t="str">
            <v xml:space="preserve">x </v>
          </cell>
        </row>
        <row r="241">
          <cell r="I241" t="str">
            <v>2.4.6. UČITELÉ ODBORNÉHO VÝCVIKU</v>
          </cell>
        </row>
        <row r="242">
          <cell r="I242" t="str">
            <v>průměrná měsíční mzda (bez OON)</v>
          </cell>
          <cell r="L242" t="str">
            <v>průměrný přepočtený počet</v>
          </cell>
        </row>
        <row r="243">
          <cell r="I243" t="str">
            <v>rok 2005</v>
          </cell>
          <cell r="J243" t="str">
            <v>rok 2006</v>
          </cell>
          <cell r="K243" t="str">
            <v>index</v>
          </cell>
          <cell r="L243" t="str">
            <v>rok 2005</v>
          </cell>
          <cell r="M243" t="str">
            <v>rok 2006</v>
          </cell>
          <cell r="N243" t="str">
            <v>index</v>
          </cell>
          <cell r="O243" t="str">
            <v>rozdíl</v>
          </cell>
        </row>
        <row r="244">
          <cell r="A244" t="str">
            <v>T246_1</v>
          </cell>
          <cell r="B244" t="str">
            <v>Regionální školství celkem</v>
          </cell>
          <cell r="D244" t="str">
            <v>Regionální školství celkem</v>
          </cell>
          <cell r="I244">
            <v>18304.54003386269</v>
          </cell>
          <cell r="J244">
            <v>18779.762594001768</v>
          </cell>
          <cell r="K244">
            <v>1.025962005014053</v>
          </cell>
          <cell r="L244">
            <v>557.34899999999993</v>
          </cell>
          <cell r="M244">
            <v>734.07300000000043</v>
          </cell>
          <cell r="N244">
            <v>1.3170796036235832</v>
          </cell>
          <cell r="O244">
            <v>176.7240000000005</v>
          </cell>
        </row>
        <row r="245">
          <cell r="A245" t="str">
            <v>T246_2</v>
          </cell>
          <cell r="B245" t="str">
            <v xml:space="preserve"> mateřské školy</v>
          </cell>
          <cell r="C245" t="str">
            <v>z toho</v>
          </cell>
          <cell r="E245" t="str">
            <v xml:space="preserve"> mateřské školy</v>
          </cell>
          <cell r="I245">
            <v>0</v>
          </cell>
          <cell r="J245" t="str">
            <v xml:space="preserve">x </v>
          </cell>
          <cell r="K245" t="str">
            <v xml:space="preserve">x </v>
          </cell>
          <cell r="L245">
            <v>0</v>
          </cell>
          <cell r="M245">
            <v>0</v>
          </cell>
          <cell r="N245" t="str">
            <v xml:space="preserve">x </v>
          </cell>
          <cell r="O245">
            <v>0</v>
          </cell>
        </row>
        <row r="246">
          <cell r="A246" t="str">
            <v>T246_3</v>
          </cell>
          <cell r="B246" t="str">
            <v xml:space="preserve"> základní školy</v>
          </cell>
          <cell r="E246" t="str">
            <v xml:space="preserve"> základní školy</v>
          </cell>
          <cell r="I246">
            <v>0</v>
          </cell>
          <cell r="J246" t="str">
            <v xml:space="preserve">x </v>
          </cell>
          <cell r="K246" t="str">
            <v xml:space="preserve">x </v>
          </cell>
          <cell r="L246">
            <v>0</v>
          </cell>
          <cell r="M246">
            <v>0</v>
          </cell>
          <cell r="N246" t="str">
            <v xml:space="preserve">x </v>
          </cell>
          <cell r="O246">
            <v>0</v>
          </cell>
        </row>
        <row r="247">
          <cell r="A247" t="str">
            <v>T246_4</v>
          </cell>
          <cell r="B247" t="str">
            <v xml:space="preserve"> speciální školy celkem</v>
          </cell>
          <cell r="E247" t="str">
            <v xml:space="preserve"> speciální školy celkem</v>
          </cell>
          <cell r="I247">
            <v>14314.381909240823</v>
          </cell>
          <cell r="J247">
            <v>16104.661933739013</v>
          </cell>
          <cell r="K247">
            <v>1.1250686223023332</v>
          </cell>
          <cell r="L247">
            <v>32.746000000000002</v>
          </cell>
          <cell r="M247">
            <v>147.9</v>
          </cell>
          <cell r="N247">
            <v>4.5165821779759359</v>
          </cell>
          <cell r="O247">
            <v>115.154</v>
          </cell>
        </row>
        <row r="248">
          <cell r="A248" t="str">
            <v>T246_5</v>
          </cell>
          <cell r="B248" t="str">
            <v xml:space="preserve"> gymnázia a školy se sportovním zaměř. </v>
          </cell>
          <cell r="E248" t="str">
            <v xml:space="preserve"> gymnázia a školy se sportovním zaměř. </v>
          </cell>
          <cell r="I248">
            <v>0</v>
          </cell>
          <cell r="J248" t="str">
            <v xml:space="preserve">x </v>
          </cell>
          <cell r="K248" t="str">
            <v xml:space="preserve">x </v>
          </cell>
          <cell r="L248">
            <v>0</v>
          </cell>
          <cell r="M248">
            <v>0</v>
          </cell>
          <cell r="N248" t="str">
            <v xml:space="preserve">x </v>
          </cell>
          <cell r="O248">
            <v>0</v>
          </cell>
        </row>
        <row r="249">
          <cell r="A249" t="str">
            <v>T246_6</v>
          </cell>
          <cell r="B249" t="str">
            <v xml:space="preserve"> střední odborné školy a konzervatoře</v>
          </cell>
          <cell r="E249" t="str">
            <v xml:space="preserve"> SOŠ a konzervatoře/ střední odb. školy1)</v>
          </cell>
          <cell r="I249">
            <v>17698.294117647059</v>
          </cell>
          <cell r="J249">
            <v>15952.994335041813</v>
          </cell>
          <cell r="K249" t="str">
            <v xml:space="preserve"> x </v>
          </cell>
          <cell r="L249">
            <v>4.25</v>
          </cell>
          <cell r="M249">
            <v>7.4139999999999997</v>
          </cell>
          <cell r="N249" t="str">
            <v xml:space="preserve"> x </v>
          </cell>
          <cell r="O249" t="str">
            <v xml:space="preserve"> x </v>
          </cell>
        </row>
        <row r="250">
          <cell r="A250" t="str">
            <v>T246_7</v>
          </cell>
          <cell r="B250" t="str">
            <v xml:space="preserve"> střední odborná učiliště včetně SPV</v>
          </cell>
          <cell r="E250" t="str">
            <v xml:space="preserve"> střední odborná učiliště včetně SPV</v>
          </cell>
          <cell r="I250">
            <v>18571.74251680787</v>
          </cell>
          <cell r="J250">
            <v>19035.492188478478</v>
          </cell>
          <cell r="K250">
            <v>1.024970714043171</v>
          </cell>
          <cell r="L250">
            <v>518.06100000000004</v>
          </cell>
          <cell r="M250">
            <v>673.34300000000007</v>
          </cell>
          <cell r="N250">
            <v>1.299736903569271</v>
          </cell>
          <cell r="O250">
            <v>155.28200000000004</v>
          </cell>
        </row>
        <row r="251">
          <cell r="A251" t="str">
            <v>T246_8</v>
          </cell>
          <cell r="B251" t="str">
            <v xml:space="preserve"> vyšší odborné školy</v>
          </cell>
          <cell r="E251" t="str">
            <v xml:space="preserve"> vyšší odborné školy</v>
          </cell>
          <cell r="I251">
            <v>16040.612274578243</v>
          </cell>
          <cell r="J251">
            <v>15600.747167992289</v>
          </cell>
          <cell r="K251">
            <v>0.97257803511134866</v>
          </cell>
          <cell r="L251">
            <v>2.2919999999999998</v>
          </cell>
          <cell r="M251">
            <v>1.383</v>
          </cell>
          <cell r="N251">
            <v>0.60340314136125661</v>
          </cell>
          <cell r="O251">
            <v>-0.90899999999999981</v>
          </cell>
        </row>
        <row r="252">
          <cell r="A252" t="str">
            <v>T246_9</v>
          </cell>
          <cell r="B252" t="str">
            <v xml:space="preserve"> konzervatoře</v>
          </cell>
          <cell r="E252" t="str">
            <v xml:space="preserve"> konzervatoře1)</v>
          </cell>
          <cell r="I252" t="str">
            <v xml:space="preserve"> . </v>
          </cell>
          <cell r="J252" t="str">
            <v xml:space="preserve">x </v>
          </cell>
          <cell r="K252" t="str">
            <v xml:space="preserve">x </v>
          </cell>
          <cell r="L252" t="str">
            <v xml:space="preserve">. </v>
          </cell>
          <cell r="M252">
            <v>0</v>
          </cell>
          <cell r="N252" t="str">
            <v xml:space="preserve">x </v>
          </cell>
          <cell r="O252" t="str">
            <v xml:space="preserve">x </v>
          </cell>
        </row>
        <row r="256">
          <cell r="I256" t="str">
            <v>3.1.1. ZAMĚSTNANCI CELKEM</v>
          </cell>
        </row>
        <row r="257">
          <cell r="I257" t="str">
            <v>průměrný měsíční plat / mzda
(bez OPPP / OON)</v>
          </cell>
          <cell r="L257" t="str">
            <v>průměrný přepočtený počet</v>
          </cell>
        </row>
        <row r="258">
          <cell r="I258" t="str">
            <v>rok 2005</v>
          </cell>
          <cell r="J258" t="str">
            <v>rok 2006</v>
          </cell>
          <cell r="K258" t="str">
            <v>index</v>
          </cell>
          <cell r="L258" t="str">
            <v>rok 2005</v>
          </cell>
          <cell r="M258" t="str">
            <v>rok 2006</v>
          </cell>
          <cell r="N258" t="str">
            <v>index</v>
          </cell>
          <cell r="O258" t="str">
            <v>rozdíl</v>
          </cell>
        </row>
        <row r="259">
          <cell r="A259" t="str">
            <v>T311_1</v>
          </cell>
          <cell r="B259" t="str">
            <v>Celkem veřejné VŠ, OPŘO a st.správa</v>
          </cell>
          <cell r="D259" t="str">
            <v>Celkem veřejné VŠ, OPŘO, OOSS a st.správa</v>
          </cell>
          <cell r="I259">
            <v>24175.461504216164</v>
          </cell>
          <cell r="J259">
            <v>25746.212006536796</v>
          </cell>
          <cell r="K259">
            <v>1.0649729272819339</v>
          </cell>
          <cell r="L259">
            <v>33792.324000000001</v>
          </cell>
          <cell r="M259">
            <v>33824.086000000003</v>
          </cell>
          <cell r="N259">
            <v>1.0009399175978546</v>
          </cell>
          <cell r="O259">
            <v>31.762000000002445</v>
          </cell>
        </row>
        <row r="260">
          <cell r="A260" t="str">
            <v>T311_2</v>
          </cell>
          <cell r="B260" t="str">
            <v xml:space="preserve"> veřejné vysoké školy</v>
          </cell>
          <cell r="E260" t="str">
            <v xml:space="preserve"> veřejné vysoké školy</v>
          </cell>
          <cell r="I260">
            <v>24325.049638733792</v>
          </cell>
          <cell r="J260">
            <v>25901.784090196168</v>
          </cell>
          <cell r="K260">
            <v>1.0648193724115438</v>
          </cell>
          <cell r="L260">
            <v>31760.144</v>
          </cell>
          <cell r="M260">
            <v>31889.662</v>
          </cell>
          <cell r="N260">
            <v>1.0040780041803337</v>
          </cell>
          <cell r="O260">
            <v>129.51800000000003</v>
          </cell>
        </row>
        <row r="261">
          <cell r="A261" t="str">
            <v>T311_3</v>
          </cell>
          <cell r="B261" t="str">
            <v xml:space="preserve"> vysoké školy</v>
          </cell>
          <cell r="G261" t="str">
            <v xml:space="preserve"> vysoké školy</v>
          </cell>
          <cell r="I261">
            <v>23181.042618781052</v>
          </cell>
          <cell r="J261">
            <v>24764.355451844574</v>
          </cell>
          <cell r="K261">
            <v>1.0683020543597439</v>
          </cell>
          <cell r="L261">
            <v>26087.332999999999</v>
          </cell>
          <cell r="M261">
            <v>26647.559000000001</v>
          </cell>
          <cell r="N261">
            <v>1.0214750200796687</v>
          </cell>
          <cell r="O261">
            <v>560.22600000000239</v>
          </cell>
        </row>
        <row r="262">
          <cell r="A262" t="str">
            <v>T311_4</v>
          </cell>
          <cell r="B262" t="str">
            <v xml:space="preserve"> koleje</v>
          </cell>
          <cell r="G262" t="str">
            <v xml:space="preserve"> koleje</v>
          </cell>
          <cell r="I262">
            <v>13704.347053515652</v>
          </cell>
          <cell r="J262">
            <v>13608.557697152599</v>
          </cell>
          <cell r="K262">
            <v>0.99301029403378394</v>
          </cell>
          <cell r="L262">
            <v>1800.875</v>
          </cell>
          <cell r="M262">
            <v>1118.0129999999999</v>
          </cell>
          <cell r="N262">
            <v>0.62081654751162629</v>
          </cell>
          <cell r="O262">
            <v>-682.86200000000008</v>
          </cell>
        </row>
        <row r="263">
          <cell r="A263" t="str">
            <v>T311_5</v>
          </cell>
          <cell r="B263" t="str">
            <v xml:space="preserve"> menzy</v>
          </cell>
          <cell r="G263" t="str">
            <v xml:space="preserve"> menzy</v>
          </cell>
          <cell r="I263">
            <v>12540.891855857561</v>
          </cell>
          <cell r="J263">
            <v>13199.44906363259</v>
          </cell>
          <cell r="K263">
            <v>1.0525127889901573</v>
          </cell>
          <cell r="L263">
            <v>696.78300000000002</v>
          </cell>
          <cell r="M263">
            <v>594.14</v>
          </cell>
          <cell r="N263">
            <v>0.85269014886987771</v>
          </cell>
          <cell r="O263">
            <v>-102.64300000000003</v>
          </cell>
        </row>
        <row r="264">
          <cell r="A264" t="str">
            <v>T311_6</v>
          </cell>
          <cell r="B264" t="str">
            <v xml:space="preserve"> VŠ zemědělské a lesní statky</v>
          </cell>
          <cell r="G264" t="str">
            <v xml:space="preserve"> VŠ zemědělské a lesní statky</v>
          </cell>
          <cell r="I264">
            <v>15031.525681588213</v>
          </cell>
          <cell r="J264">
            <v>17242.966733283371</v>
          </cell>
          <cell r="K264">
            <v>1.1471201991427857</v>
          </cell>
          <cell r="L264">
            <v>93.555999999999997</v>
          </cell>
          <cell r="M264">
            <v>80.06</v>
          </cell>
          <cell r="N264">
            <v>0.85574415323442654</v>
          </cell>
          <cell r="O264">
            <v>-13.495999999999995</v>
          </cell>
        </row>
        <row r="265">
          <cell r="A265" t="str">
            <v>T311_7</v>
          </cell>
          <cell r="B265" t="str">
            <v xml:space="preserve"> výzkum a vývoj (z kap. 333-MŠMT)</v>
          </cell>
          <cell r="G265" t="str">
            <v xml:space="preserve"> výzkum a vývoj (z kap. 333-MŠMT)</v>
          </cell>
          <cell r="I265">
            <v>43163.046817391543</v>
          </cell>
          <cell r="J265">
            <v>41059.912006856255</v>
          </cell>
          <cell r="K265">
            <v>0.95127464427075892</v>
          </cell>
          <cell r="L265">
            <v>3081.5970000000002</v>
          </cell>
          <cell r="M265">
            <v>3449.89</v>
          </cell>
          <cell r="N265">
            <v>1.1195136807311272</v>
          </cell>
          <cell r="O265">
            <v>368.29299999999967</v>
          </cell>
        </row>
        <row r="266">
          <cell r="A266" t="str">
            <v>T311_8</v>
          </cell>
          <cell r="B266" t="str">
            <v xml:space="preserve"> ostatní přímo řízené organizace - PO</v>
          </cell>
          <cell r="E266" t="str">
            <v xml:space="preserve"> ostatní přímo řízené organizace - PO</v>
          </cell>
          <cell r="I266">
            <v>18816.350111582338</v>
          </cell>
          <cell r="J266">
            <v>19374.087437062935</v>
          </cell>
          <cell r="K266">
            <v>1.0296411005414532</v>
          </cell>
          <cell r="L266">
            <v>863.93600000000004</v>
          </cell>
          <cell r="M266">
            <v>765.38099999999997</v>
          </cell>
          <cell r="N266">
            <v>0.88592326283428391</v>
          </cell>
          <cell r="O266">
            <v>-98.555000000000064</v>
          </cell>
        </row>
        <row r="267">
          <cell r="A267" t="str">
            <v>T311_9</v>
          </cell>
          <cell r="B267" t="str">
            <v xml:space="preserve"> ostatní OSS (VSC Praha)</v>
          </cell>
          <cell r="E267" t="str">
            <v xml:space="preserve"> ostatní OSS (VSC MŠMT ČR, Cermat1))</v>
          </cell>
          <cell r="I267">
            <v>19459.656028368794</v>
          </cell>
          <cell r="J267">
            <v>22033.100114654997</v>
          </cell>
          <cell r="K267">
            <v>1.1322450963436645</v>
          </cell>
          <cell r="L267">
            <v>94</v>
          </cell>
          <cell r="M267">
            <v>127.92</v>
          </cell>
          <cell r="N267">
            <v>1.3608510638297873</v>
          </cell>
          <cell r="O267">
            <v>33.92</v>
          </cell>
        </row>
        <row r="268">
          <cell r="A268" t="str">
            <v>T311_10</v>
          </cell>
          <cell r="B268" t="str">
            <v xml:space="preserve"> státní správa</v>
          </cell>
          <cell r="E268" t="str">
            <v xml:space="preserve"> státní správa</v>
          </cell>
          <cell r="I268">
            <v>24475.462511310281</v>
          </cell>
          <cell r="J268">
            <v>26121.713444681049</v>
          </cell>
          <cell r="K268">
            <v>1.0672612798475216</v>
          </cell>
          <cell r="L268">
            <v>1074.2439999999999</v>
          </cell>
          <cell r="M268">
            <v>1041.123</v>
          </cell>
          <cell r="N268">
            <v>0.96916808471818328</v>
          </cell>
          <cell r="O268">
            <v>-33.120999999999867</v>
          </cell>
        </row>
        <row r="269">
          <cell r="A269" t="str">
            <v>T311_11</v>
          </cell>
          <cell r="B269" t="str">
            <v xml:space="preserve"> Česká školní inspekce</v>
          </cell>
          <cell r="G269" t="str">
            <v xml:space="preserve"> Česká školní inspekce</v>
          </cell>
          <cell r="I269">
            <v>23181.359531327656</v>
          </cell>
          <cell r="J269">
            <v>24641.162146217124</v>
          </cell>
          <cell r="K269">
            <v>1.0629731234234414</v>
          </cell>
          <cell r="L269">
            <v>597.60299999999995</v>
          </cell>
          <cell r="M269">
            <v>571.21900000000005</v>
          </cell>
          <cell r="N269">
            <v>0.95585028856950194</v>
          </cell>
          <cell r="O269">
            <v>-26.383999999999901</v>
          </cell>
        </row>
        <row r="270">
          <cell r="A270" t="str">
            <v>T311_12</v>
          </cell>
          <cell r="B270" t="str">
            <v xml:space="preserve"> MŠMT</v>
          </cell>
          <cell r="G270" t="str">
            <v xml:space="preserve"> MŠMT</v>
          </cell>
          <cell r="I270">
            <v>26097.983073214426</v>
          </cell>
          <cell r="J270">
            <v>27921.48325331699</v>
          </cell>
          <cell r="K270">
            <v>1.0698713067207906</v>
          </cell>
          <cell r="L270">
            <v>476.64100000000002</v>
          </cell>
          <cell r="M270">
            <v>469.904</v>
          </cell>
          <cell r="N270">
            <v>0.98586567248725976</v>
          </cell>
          <cell r="O270">
            <v>-6.7370000000000232</v>
          </cell>
        </row>
        <row r="273">
          <cell r="I273" t="str">
            <v>3.1.2. ZAMĚSTNANCI VÝZKUMU A VÝVOJE</v>
          </cell>
        </row>
        <row r="274">
          <cell r="I274" t="str">
            <v>průměrná měsíční mzda (bez OON)</v>
          </cell>
          <cell r="L274" t="str">
            <v>průměrný přepočtený počet</v>
          </cell>
        </row>
        <row r="275">
          <cell r="I275" t="str">
            <v>rok 2005</v>
          </cell>
          <cell r="J275" t="str">
            <v>rok 2006</v>
          </cell>
          <cell r="K275" t="str">
            <v>index</v>
          </cell>
          <cell r="L275" t="str">
            <v>rok 2005</v>
          </cell>
          <cell r="M275" t="str">
            <v>rok 2006</v>
          </cell>
          <cell r="N275" t="str">
            <v>index</v>
          </cell>
          <cell r="O275" t="str">
            <v>rozdíl</v>
          </cell>
        </row>
        <row r="276">
          <cell r="A276" t="str">
            <v>T312_1</v>
          </cell>
          <cell r="B276" t="str">
            <v>placení z prostředků kapitoly 333-MŠMT</v>
          </cell>
          <cell r="D276" t="str">
            <v>placení z prostředků kapitoly 333-MŠMT</v>
          </cell>
          <cell r="I276">
            <v>42964.430743283177</v>
          </cell>
          <cell r="J276">
            <v>41008.782003558736</v>
          </cell>
          <cell r="K276">
            <v>0.95448214474411075</v>
          </cell>
          <cell r="L276">
            <v>3115.5509999999999</v>
          </cell>
          <cell r="M276">
            <v>3472.2049999999999</v>
          </cell>
          <cell r="N276">
            <v>1.1144754170289621</v>
          </cell>
          <cell r="O276">
            <v>356.654</v>
          </cell>
        </row>
        <row r="277">
          <cell r="A277" t="str">
            <v>T312_2</v>
          </cell>
          <cell r="B277" t="str">
            <v>placení z ostatních zdrojů1)</v>
          </cell>
          <cell r="D277" t="str">
            <v>placení z ostatních zdrojů1)</v>
          </cell>
          <cell r="I277" t="str">
            <v xml:space="preserve"> . </v>
          </cell>
          <cell r="J277" t="str">
            <v xml:space="preserve"> . </v>
          </cell>
          <cell r="K277" t="str">
            <v xml:space="preserve">x </v>
          </cell>
          <cell r="L277">
            <v>647.97799999999995</v>
          </cell>
          <cell r="M277">
            <v>817.2</v>
          </cell>
          <cell r="N277">
            <v>1.2611539280654591</v>
          </cell>
          <cell r="O277">
            <v>169.22200000000009</v>
          </cell>
        </row>
        <row r="281">
          <cell r="I281" t="str">
            <v>3.1.3. VĚDECKO-PEDAGOGIČTÍ PRACOVNÍCI VYSOKÝCH ŠKOL</v>
          </cell>
        </row>
        <row r="282">
          <cell r="I282" t="str">
            <v>průměrná měsíční mzda (bez OON)</v>
          </cell>
          <cell r="L282" t="str">
            <v>průměrný přepočtený počet</v>
          </cell>
        </row>
        <row r="283">
          <cell r="I283" t="str">
            <v>rok 2005</v>
          </cell>
          <cell r="J283" t="str">
            <v>rok 2006</v>
          </cell>
          <cell r="K283" t="str">
            <v>index</v>
          </cell>
          <cell r="L283" t="str">
            <v>rok 2005</v>
          </cell>
          <cell r="M283" t="str">
            <v>rok 2006</v>
          </cell>
          <cell r="N283" t="str">
            <v>index</v>
          </cell>
          <cell r="O283" t="str">
            <v>rozdíl</v>
          </cell>
        </row>
        <row r="284">
          <cell r="A284" t="str">
            <v>T313_1</v>
          </cell>
          <cell r="B284" t="str">
            <v>Vědečtí a akademičtí pracovníci</v>
          </cell>
          <cell r="D284" t="str">
            <v>Vědečtí a akademičtí pracovníci</v>
          </cell>
          <cell r="I284">
            <v>30251.204360103235</v>
          </cell>
          <cell r="J284">
            <v>31574.937755131221</v>
          </cell>
          <cell r="K284">
            <v>1.0437580394906125</v>
          </cell>
          <cell r="L284">
            <v>16720.705000000002</v>
          </cell>
          <cell r="M284">
            <v>17459.806</v>
          </cell>
          <cell r="N284">
            <v>1.0442027414513921</v>
          </cell>
          <cell r="O284">
            <v>739.10099999999875</v>
          </cell>
        </row>
        <row r="285">
          <cell r="A285" t="str">
            <v>T313_2</v>
          </cell>
          <cell r="B285" t="str">
            <v xml:space="preserve"> pedagogičtí pracovníci</v>
          </cell>
          <cell r="E285" t="str">
            <v xml:space="preserve"> pedagogičtí pracovníci</v>
          </cell>
          <cell r="I285">
            <v>30462.799260954052</v>
          </cell>
          <cell r="J285">
            <v>32052.854606998393</v>
          </cell>
          <cell r="K285">
            <v>1.052196626200482</v>
          </cell>
          <cell r="L285">
            <v>15015.936</v>
          </cell>
          <cell r="M285">
            <v>15524.186</v>
          </cell>
          <cell r="N285">
            <v>1.0338473738833196</v>
          </cell>
          <cell r="O285">
            <v>508.25</v>
          </cell>
        </row>
        <row r="286">
          <cell r="A286" t="str">
            <v>T313_3</v>
          </cell>
          <cell r="B286" t="str">
            <v xml:space="preserve"> profesoři</v>
          </cell>
          <cell r="G286" t="str">
            <v xml:space="preserve"> profesoři</v>
          </cell>
          <cell r="I286">
            <v>49080.558002764941</v>
          </cell>
          <cell r="J286">
            <v>51633.038065947112</v>
          </cell>
          <cell r="K286">
            <v>1.0520059299863376</v>
          </cell>
          <cell r="L286">
            <v>1708.2950000000001</v>
          </cell>
          <cell r="M286">
            <v>1779.5170000000001</v>
          </cell>
          <cell r="N286">
            <v>1.0416918623539846</v>
          </cell>
          <cell r="O286">
            <v>71.22199999999998</v>
          </cell>
        </row>
        <row r="287">
          <cell r="A287" t="str">
            <v>T313_4</v>
          </cell>
          <cell r="B287" t="str">
            <v xml:space="preserve"> docenti</v>
          </cell>
          <cell r="G287" t="str">
            <v xml:space="preserve"> docenti</v>
          </cell>
          <cell r="I287">
            <v>37811.202458101514</v>
          </cell>
          <cell r="J287">
            <v>39815.832446535926</v>
          </cell>
          <cell r="K287">
            <v>1.0530168272393807</v>
          </cell>
          <cell r="L287">
            <v>3271.9560000000001</v>
          </cell>
          <cell r="M287">
            <v>3330.3359999999998</v>
          </cell>
          <cell r="N287">
            <v>1.0178425382248415</v>
          </cell>
          <cell r="O287">
            <v>58.379999999999654</v>
          </cell>
        </row>
        <row r="288">
          <cell r="A288" t="str">
            <v>T313_5</v>
          </cell>
          <cell r="B288" t="str">
            <v xml:space="preserve"> odborní asistenti</v>
          </cell>
          <cell r="G288" t="str">
            <v xml:space="preserve"> odborní asistenti</v>
          </cell>
          <cell r="I288">
            <v>25699.099048744334</v>
          </cell>
          <cell r="J288">
            <v>27148.651618959233</v>
          </cell>
          <cell r="K288">
            <v>1.0564048010969367</v>
          </cell>
          <cell r="L288">
            <v>8355.1319999999996</v>
          </cell>
          <cell r="M288">
            <v>8374.1659999999993</v>
          </cell>
          <cell r="N288">
            <v>1.0022781208004852</v>
          </cell>
          <cell r="O288">
            <v>19.033999999999651</v>
          </cell>
        </row>
        <row r="289">
          <cell r="A289" t="str">
            <v>T313_6</v>
          </cell>
          <cell r="B289" t="str">
            <v xml:space="preserve"> asistenti</v>
          </cell>
          <cell r="G289" t="str">
            <v xml:space="preserve"> asistenti</v>
          </cell>
          <cell r="I289">
            <v>20720.897321599754</v>
          </cell>
          <cell r="J289">
            <v>22453.20469426709</v>
          </cell>
          <cell r="K289">
            <v>1.083601947627121</v>
          </cell>
          <cell r="L289">
            <v>1321.336</v>
          </cell>
          <cell r="M289">
            <v>1512.682</v>
          </cell>
          <cell r="N289">
            <v>1.1448125230826982</v>
          </cell>
          <cell r="O289">
            <v>191.346</v>
          </cell>
        </row>
        <row r="290">
          <cell r="A290" t="str">
            <v>T313_7</v>
          </cell>
          <cell r="B290" t="str">
            <v xml:space="preserve"> lektoři</v>
          </cell>
          <cell r="G290" t="str">
            <v xml:space="preserve"> lektoři</v>
          </cell>
          <cell r="I290">
            <v>21624.985965000193</v>
          </cell>
          <cell r="J290">
            <v>22371.420843862819</v>
          </cell>
          <cell r="K290">
            <v>1.0345172422340863</v>
          </cell>
          <cell r="L290">
            <v>359.221</v>
          </cell>
          <cell r="M290">
            <v>527.48699999999997</v>
          </cell>
          <cell r="N290">
            <v>1.4684191625767979</v>
          </cell>
          <cell r="O290">
            <v>168.26599999999996</v>
          </cell>
        </row>
        <row r="291">
          <cell r="A291" t="str">
            <v>T313_8</v>
          </cell>
          <cell r="B291" t="str">
            <v xml:space="preserve"> vědečtí, výzkumní a vývojoví pracovníci</v>
          </cell>
          <cell r="E291" t="str">
            <v xml:space="preserve"> vědečtí, výzkumní a vývojoví pracovníci</v>
          </cell>
          <cell r="I291">
            <v>28387.402130061262</v>
          </cell>
          <cell r="J291">
            <v>27741.903459750985</v>
          </cell>
          <cell r="K291">
            <v>0.97726108689506619</v>
          </cell>
          <cell r="L291">
            <v>1704.771</v>
          </cell>
          <cell r="M291">
            <v>1935.6210000000001</v>
          </cell>
          <cell r="N291">
            <v>1.1354140820086687</v>
          </cell>
          <cell r="O291">
            <v>230.85</v>
          </cell>
        </row>
        <row r="295">
          <cell r="I295" t="str">
            <v>3.2. PŘEPOČTENÉ POČTY ZAMĚSTNANCŮ A PLATY VE STÁTNÍ SPRÁVĚ A JEDNOTLIVÝCH OPŘO</v>
          </cell>
        </row>
        <row r="296">
          <cell r="I296" t="str">
            <v>rok 2005</v>
          </cell>
          <cell r="M296" t="str">
            <v>rok 2006</v>
          </cell>
          <cell r="Q296" t="str">
            <v>Meziroční</v>
          </cell>
        </row>
        <row r="297">
          <cell r="I297" t="str">
            <v>průměrný
přepočtený
počet
zaměstnanců</v>
          </cell>
          <cell r="J297" t="str">
            <v>průměrný
měsíční
plat</v>
          </cell>
          <cell r="K297" t="str">
            <v>průměrný
měsíční
platový tarif</v>
          </cell>
          <cell r="L297" t="str">
            <v>podíl (z tarifu)
nenárokových
složek platu</v>
          </cell>
          <cell r="M297" t="str">
            <v>průměrný
přepočtený
počet
zaměstnanců</v>
          </cell>
          <cell r="N297" t="str">
            <v>průměrný
měsíční
plat</v>
          </cell>
          <cell r="O297" t="str">
            <v>průměrný
měsíční
platový tarif</v>
          </cell>
          <cell r="P297" t="str">
            <v>podíl (z tarifu)
nenárokových
složek platu</v>
          </cell>
          <cell r="Q297" t="str">
            <v>srovnání
průměrných
měsíčních
platů</v>
          </cell>
        </row>
        <row r="298">
          <cell r="A298" t="str">
            <v>T32_1</v>
          </cell>
          <cell r="B298" t="str">
            <v>Česká školní inspekce Praha</v>
          </cell>
          <cell r="D298" t="str">
            <v>Česká školní inspekce Praha</v>
          </cell>
          <cell r="I298">
            <v>597.60299999999995</v>
          </cell>
          <cell r="J298">
            <v>23181</v>
          </cell>
          <cell r="K298">
            <v>16966</v>
          </cell>
          <cell r="L298">
            <v>0.20300000000000001</v>
          </cell>
          <cell r="M298">
            <v>571.21900000000005</v>
          </cell>
          <cell r="N298">
            <v>24641</v>
          </cell>
          <cell r="O298">
            <v>17516</v>
          </cell>
          <cell r="P298">
            <v>0.22699999999999998</v>
          </cell>
          <cell r="Q298">
            <v>1.0629826150726889</v>
          </cell>
        </row>
        <row r="299">
          <cell r="A299" t="str">
            <v>T32_2</v>
          </cell>
          <cell r="B299" t="str">
            <v>MŠMT ČR</v>
          </cell>
          <cell r="D299" t="str">
            <v>MŠMT ČR</v>
          </cell>
          <cell r="I299">
            <v>476.64100000000002</v>
          </cell>
          <cell r="J299">
            <v>26098</v>
          </cell>
          <cell r="K299">
            <v>17561</v>
          </cell>
          <cell r="L299">
            <v>0.28000000000000003</v>
          </cell>
          <cell r="M299">
            <v>469.904</v>
          </cell>
          <cell r="N299">
            <v>27921</v>
          </cell>
          <cell r="O299">
            <v>18484</v>
          </cell>
          <cell r="P299">
            <v>0.28399999999999997</v>
          </cell>
          <cell r="Q299">
            <v>1.0698520959460496</v>
          </cell>
        </row>
        <row r="300">
          <cell r="A300" t="str">
            <v>T32_3</v>
          </cell>
          <cell r="B300" t="str">
            <v>Ostatní OSS (VSC Praha)</v>
          </cell>
          <cell r="D300" t="str">
            <v xml:space="preserve">Celkem OPŘO RO </v>
          </cell>
          <cell r="I300">
            <v>94</v>
          </cell>
          <cell r="J300">
            <v>19460</v>
          </cell>
          <cell r="K300">
            <v>14871</v>
          </cell>
          <cell r="L300">
            <v>0.16399999999999998</v>
          </cell>
          <cell r="M300">
            <v>127.92</v>
          </cell>
          <cell r="N300">
            <v>22033</v>
          </cell>
          <cell r="O300">
            <v>15661</v>
          </cell>
          <cell r="P300">
            <v>0.26400000000000001</v>
          </cell>
          <cell r="Q300">
            <v>1.1322199383350462</v>
          </cell>
        </row>
        <row r="301">
          <cell r="A301" t="str">
            <v>T32_3a</v>
          </cell>
          <cell r="D301" t="str">
            <v>VSC Praha</v>
          </cell>
          <cell r="I301">
            <v>94</v>
          </cell>
          <cell r="J301">
            <v>19460</v>
          </cell>
          <cell r="K301">
            <v>14871</v>
          </cell>
          <cell r="L301">
            <v>0.16399999999999998</v>
          </cell>
          <cell r="M301">
            <v>92</v>
          </cell>
          <cell r="N301">
            <v>21918</v>
          </cell>
          <cell r="O301">
            <v>15833</v>
          </cell>
          <cell r="P301">
            <v>0.251</v>
          </cell>
          <cell r="Q301">
            <v>1.1263103802672148</v>
          </cell>
        </row>
        <row r="302">
          <cell r="A302" t="str">
            <v>T32_3b</v>
          </cell>
          <cell r="D302" t="str">
            <v>CERMAT</v>
          </cell>
          <cell r="I302" t="str">
            <v xml:space="preserve">x </v>
          </cell>
          <cell r="J302" t="str">
            <v xml:space="preserve">x </v>
          </cell>
          <cell r="K302" t="str">
            <v xml:space="preserve">x </v>
          </cell>
          <cell r="L302" t="str">
            <v xml:space="preserve">x </v>
          </cell>
          <cell r="M302">
            <v>35.92</v>
          </cell>
          <cell r="N302">
            <v>22327</v>
          </cell>
          <cell r="O302">
            <v>15220</v>
          </cell>
          <cell r="P302">
            <v>0.29699999999999999</v>
          </cell>
          <cell r="Q302" t="str">
            <v xml:space="preserve">x </v>
          </cell>
        </row>
        <row r="303">
          <cell r="A303" t="str">
            <v>T32_4</v>
          </cell>
          <cell r="B303" t="str">
            <v>OPŘO - příspěvkové organizace celkem (včetně PgC)</v>
          </cell>
          <cell r="D303" t="str">
            <v>OPŘO - příspěvkové organizace celkem (včetně PgC)</v>
          </cell>
          <cell r="I303">
            <v>863.93600000000004</v>
          </cell>
          <cell r="J303">
            <v>18816</v>
          </cell>
          <cell r="K303">
            <v>12966</v>
          </cell>
          <cell r="L303">
            <v>0.26400000000000001</v>
          </cell>
          <cell r="M303">
            <v>765.38099999999997</v>
          </cell>
          <cell r="N303">
            <v>19374</v>
          </cell>
          <cell r="O303">
            <v>13683</v>
          </cell>
          <cell r="P303">
            <v>0.22800000000000001</v>
          </cell>
          <cell r="Q303">
            <v>1.0296556122448979</v>
          </cell>
        </row>
        <row r="304">
          <cell r="A304" t="str">
            <v>T32_5</v>
          </cell>
          <cell r="B304" t="str">
            <v>Pedagogické centrum Střední Čechy</v>
          </cell>
          <cell r="E304" t="str">
            <v>Pedagogické centrum Střední Čechy</v>
          </cell>
          <cell r="I304" t="str">
            <v xml:space="preserve">x </v>
          </cell>
          <cell r="J304" t="str">
            <v xml:space="preserve">x </v>
          </cell>
          <cell r="K304" t="str">
            <v xml:space="preserve">x </v>
          </cell>
          <cell r="L304" t="str">
            <v xml:space="preserve">x </v>
          </cell>
          <cell r="M304" t="str">
            <v xml:space="preserve">x </v>
          </cell>
          <cell r="N304" t="str">
            <v xml:space="preserve">x </v>
          </cell>
          <cell r="O304" t="str">
            <v xml:space="preserve">x </v>
          </cell>
          <cell r="P304" t="str">
            <v xml:space="preserve">x </v>
          </cell>
          <cell r="Q304" t="str">
            <v xml:space="preserve">x </v>
          </cell>
          <cell r="S304" t="str">
            <v>v proarchivu červeně svítící buňky (sl.C,D,E,F,G) před exportem svodky změnit na šedivé</v>
          </cell>
        </row>
        <row r="305">
          <cell r="A305" t="str">
            <v>T32_6</v>
          </cell>
          <cell r="B305" t="str">
            <v>Pedagogické centrum Brno</v>
          </cell>
          <cell r="E305" t="str">
            <v>Pedagogické centrum Brno</v>
          </cell>
          <cell r="I305" t="str">
            <v xml:space="preserve">x </v>
          </cell>
          <cell r="J305" t="str">
            <v xml:space="preserve">x </v>
          </cell>
          <cell r="K305" t="str">
            <v xml:space="preserve">x </v>
          </cell>
          <cell r="L305" t="str">
            <v xml:space="preserve">x </v>
          </cell>
          <cell r="M305" t="str">
            <v xml:space="preserve">x </v>
          </cell>
          <cell r="N305" t="str">
            <v xml:space="preserve">x </v>
          </cell>
          <cell r="O305" t="str">
            <v xml:space="preserve">x </v>
          </cell>
          <cell r="P305" t="str">
            <v xml:space="preserve">x </v>
          </cell>
          <cell r="Q305" t="str">
            <v xml:space="preserve">x </v>
          </cell>
          <cell r="S305" t="str">
            <v>např. svítí PC SC=odkaz na: =T32!E13</v>
          </cell>
        </row>
        <row r="306">
          <cell r="A306" t="str">
            <v>T32_7</v>
          </cell>
          <cell r="B306" t="str">
            <v>Pedagogické centrum Zlín</v>
          </cell>
          <cell r="E306" t="str">
            <v>Pedagogické centrum Zlín</v>
          </cell>
          <cell r="I306" t="str">
            <v xml:space="preserve">x </v>
          </cell>
          <cell r="J306" t="str">
            <v xml:space="preserve">x </v>
          </cell>
          <cell r="K306" t="str">
            <v xml:space="preserve">x </v>
          </cell>
          <cell r="L306" t="str">
            <v xml:space="preserve">x </v>
          </cell>
          <cell r="M306" t="str">
            <v xml:space="preserve">x </v>
          </cell>
          <cell r="N306" t="str">
            <v xml:space="preserve">x </v>
          </cell>
          <cell r="O306" t="str">
            <v xml:space="preserve">x </v>
          </cell>
          <cell r="P306" t="str">
            <v xml:space="preserve">x </v>
          </cell>
          <cell r="Q306" t="str">
            <v xml:space="preserve">x </v>
          </cell>
          <cell r="S306" t="str">
            <v>zkopírovat název PGC SC v listu T3.2, vložit jako hodnoty tam, kde je napsaná funkce v proarchivu tj. do bunky E13 v listu T3.2 (ne do jiné jinak svítí červeně proarchiv)</v>
          </cell>
        </row>
        <row r="307">
          <cell r="A307" t="str">
            <v>T32_8</v>
          </cell>
          <cell r="B307" t="str">
            <v>Pedagogické centrum Olomouc</v>
          </cell>
          <cell r="E307" t="str">
            <v>Pedagogické centrum Olomouc</v>
          </cell>
          <cell r="I307" t="str">
            <v xml:space="preserve">x </v>
          </cell>
          <cell r="J307" t="str">
            <v xml:space="preserve">x </v>
          </cell>
          <cell r="K307" t="str">
            <v xml:space="preserve">x </v>
          </cell>
          <cell r="L307" t="str">
            <v xml:space="preserve">x </v>
          </cell>
          <cell r="M307" t="str">
            <v xml:space="preserve">x </v>
          </cell>
          <cell r="N307" t="str">
            <v xml:space="preserve">x </v>
          </cell>
          <cell r="O307" t="str">
            <v xml:space="preserve">x </v>
          </cell>
          <cell r="P307" t="str">
            <v xml:space="preserve">x </v>
          </cell>
          <cell r="Q307" t="str">
            <v xml:space="preserve">x </v>
          </cell>
        </row>
        <row r="308">
          <cell r="A308" t="str">
            <v>T32_9</v>
          </cell>
          <cell r="B308" t="str">
            <v>Pedagogické centrum Jihlava</v>
          </cell>
          <cell r="E308" t="str">
            <v>Pedagogické centrum Jihlava</v>
          </cell>
          <cell r="I308" t="str">
            <v xml:space="preserve">x </v>
          </cell>
          <cell r="J308" t="str">
            <v xml:space="preserve">x </v>
          </cell>
          <cell r="K308" t="str">
            <v xml:space="preserve">x </v>
          </cell>
          <cell r="L308" t="str">
            <v xml:space="preserve">x </v>
          </cell>
          <cell r="M308" t="str">
            <v xml:space="preserve">x </v>
          </cell>
          <cell r="N308" t="str">
            <v xml:space="preserve">x </v>
          </cell>
          <cell r="O308" t="str">
            <v xml:space="preserve">x </v>
          </cell>
          <cell r="P308" t="str">
            <v xml:space="preserve">x </v>
          </cell>
          <cell r="Q308" t="str">
            <v xml:space="preserve">x </v>
          </cell>
        </row>
        <row r="309">
          <cell r="A309" t="str">
            <v>T32_10</v>
          </cell>
          <cell r="B309" t="str">
            <v>Pedagogické centrum Pardubice</v>
          </cell>
          <cell r="E309" t="str">
            <v>Pedagogické centrum Pardubice</v>
          </cell>
          <cell r="I309" t="str">
            <v xml:space="preserve">x </v>
          </cell>
          <cell r="J309" t="str">
            <v xml:space="preserve">x </v>
          </cell>
          <cell r="K309" t="str">
            <v xml:space="preserve">x </v>
          </cell>
          <cell r="L309" t="str">
            <v xml:space="preserve">x </v>
          </cell>
          <cell r="M309" t="str">
            <v xml:space="preserve">x </v>
          </cell>
          <cell r="N309" t="str">
            <v xml:space="preserve">x </v>
          </cell>
          <cell r="O309" t="str">
            <v xml:space="preserve">x </v>
          </cell>
          <cell r="P309" t="str">
            <v xml:space="preserve">x </v>
          </cell>
          <cell r="Q309" t="str">
            <v xml:space="preserve">x </v>
          </cell>
        </row>
        <row r="310">
          <cell r="A310" t="str">
            <v>T32_11</v>
          </cell>
          <cell r="B310" t="str">
            <v>Pedagogické centrum Liberec</v>
          </cell>
          <cell r="E310" t="str">
            <v>Pedagogické centrum Liberec</v>
          </cell>
          <cell r="I310" t="str">
            <v xml:space="preserve">x </v>
          </cell>
          <cell r="J310" t="str">
            <v xml:space="preserve">x </v>
          </cell>
          <cell r="K310" t="str">
            <v xml:space="preserve">x </v>
          </cell>
          <cell r="L310" t="str">
            <v xml:space="preserve">x </v>
          </cell>
          <cell r="M310" t="str">
            <v xml:space="preserve">x </v>
          </cell>
          <cell r="N310" t="str">
            <v xml:space="preserve">x </v>
          </cell>
          <cell r="O310" t="str">
            <v xml:space="preserve">x </v>
          </cell>
          <cell r="P310" t="str">
            <v xml:space="preserve">x </v>
          </cell>
          <cell r="Q310" t="str">
            <v xml:space="preserve">x </v>
          </cell>
        </row>
        <row r="311">
          <cell r="A311" t="str">
            <v>T32_12</v>
          </cell>
          <cell r="B311" t="str">
            <v>Pedagogické centrum Karlovy Vary</v>
          </cell>
          <cell r="E311" t="str">
            <v>Pedagogické centrum Karlovy Vary</v>
          </cell>
          <cell r="I311" t="str">
            <v xml:space="preserve">x </v>
          </cell>
          <cell r="J311" t="str">
            <v xml:space="preserve">x </v>
          </cell>
          <cell r="K311" t="str">
            <v xml:space="preserve">x </v>
          </cell>
          <cell r="L311" t="str">
            <v xml:space="preserve">x </v>
          </cell>
          <cell r="M311" t="str">
            <v xml:space="preserve">x </v>
          </cell>
          <cell r="N311" t="str">
            <v xml:space="preserve">x </v>
          </cell>
          <cell r="O311" t="str">
            <v xml:space="preserve">x </v>
          </cell>
          <cell r="P311" t="str">
            <v xml:space="preserve">x </v>
          </cell>
          <cell r="Q311" t="str">
            <v xml:space="preserve">x </v>
          </cell>
        </row>
        <row r="312">
          <cell r="A312" t="str">
            <v>T32_13</v>
          </cell>
          <cell r="B312" t="str">
            <v>Pedagogické centrum Praha</v>
          </cell>
          <cell r="E312" t="str">
            <v>Národní institut pro další vzdělávání (PGC Praha do 1. 4. 2005)</v>
          </cell>
          <cell r="I312">
            <v>91.545000000000002</v>
          </cell>
          <cell r="J312">
            <v>18357</v>
          </cell>
          <cell r="K312">
            <v>12512</v>
          </cell>
          <cell r="L312">
            <v>0.27300000000000002</v>
          </cell>
          <cell r="M312">
            <v>89.144000000000005</v>
          </cell>
          <cell r="N312">
            <v>19825</v>
          </cell>
          <cell r="O312">
            <v>13657</v>
          </cell>
          <cell r="P312">
            <v>0.254</v>
          </cell>
          <cell r="Q312">
            <v>1.0799694939260227</v>
          </cell>
        </row>
        <row r="313">
          <cell r="A313" t="str">
            <v>T32_14</v>
          </cell>
          <cell r="B313" t="str">
            <v>Pedagogické centrum České Budějovice</v>
          </cell>
          <cell r="E313" t="str">
            <v>Pedagogické centrum České Budějovice</v>
          </cell>
          <cell r="I313" t="str">
            <v xml:space="preserve">x </v>
          </cell>
          <cell r="J313" t="str">
            <v xml:space="preserve">x </v>
          </cell>
          <cell r="K313" t="str">
            <v xml:space="preserve">x </v>
          </cell>
          <cell r="L313" t="str">
            <v xml:space="preserve">x </v>
          </cell>
          <cell r="M313" t="str">
            <v xml:space="preserve">x </v>
          </cell>
          <cell r="N313" t="str">
            <v xml:space="preserve">x </v>
          </cell>
          <cell r="O313" t="str">
            <v xml:space="preserve">x </v>
          </cell>
          <cell r="P313" t="str">
            <v xml:space="preserve">x </v>
          </cell>
          <cell r="Q313" t="str">
            <v xml:space="preserve">x </v>
          </cell>
        </row>
        <row r="314">
          <cell r="A314" t="str">
            <v>T32_15</v>
          </cell>
          <cell r="B314" t="str">
            <v>Pedagogické centrum Plzeň</v>
          </cell>
          <cell r="E314" t="str">
            <v>Pedagogické centrum Plzeň</v>
          </cell>
          <cell r="I314" t="str">
            <v xml:space="preserve">x </v>
          </cell>
          <cell r="J314" t="str">
            <v xml:space="preserve">x </v>
          </cell>
          <cell r="K314" t="str">
            <v xml:space="preserve">x </v>
          </cell>
          <cell r="L314" t="str">
            <v xml:space="preserve">x </v>
          </cell>
          <cell r="M314" t="str">
            <v xml:space="preserve">x </v>
          </cell>
          <cell r="N314" t="str">
            <v xml:space="preserve">x </v>
          </cell>
          <cell r="O314" t="str">
            <v xml:space="preserve">x </v>
          </cell>
          <cell r="P314" t="str">
            <v xml:space="preserve">x </v>
          </cell>
          <cell r="Q314" t="str">
            <v xml:space="preserve">x </v>
          </cell>
        </row>
        <row r="315">
          <cell r="A315" t="str">
            <v>T32_16</v>
          </cell>
          <cell r="B315" t="str">
            <v>Pedagogické centrum Ústí nad Labem</v>
          </cell>
          <cell r="E315" t="str">
            <v>Pedagogické centrum Ústí nad Labem</v>
          </cell>
          <cell r="I315" t="str">
            <v xml:space="preserve">x </v>
          </cell>
          <cell r="J315" t="str">
            <v xml:space="preserve">x </v>
          </cell>
          <cell r="K315" t="str">
            <v xml:space="preserve">x </v>
          </cell>
          <cell r="L315" t="str">
            <v xml:space="preserve">x </v>
          </cell>
          <cell r="M315" t="str">
            <v xml:space="preserve">x </v>
          </cell>
          <cell r="N315" t="str">
            <v xml:space="preserve">x </v>
          </cell>
          <cell r="O315" t="str">
            <v xml:space="preserve">x </v>
          </cell>
          <cell r="P315" t="str">
            <v xml:space="preserve">x </v>
          </cell>
          <cell r="Q315" t="str">
            <v xml:space="preserve">x </v>
          </cell>
        </row>
        <row r="316">
          <cell r="A316" t="str">
            <v>T32_17</v>
          </cell>
          <cell r="B316" t="str">
            <v>Pedagogické centrum Hradec Králové</v>
          </cell>
          <cell r="E316" t="str">
            <v>Pedagogické centrum Hradec Králové</v>
          </cell>
          <cell r="I316" t="str">
            <v xml:space="preserve">x </v>
          </cell>
          <cell r="J316" t="str">
            <v xml:space="preserve">x </v>
          </cell>
          <cell r="K316" t="str">
            <v xml:space="preserve">x </v>
          </cell>
          <cell r="L316" t="str">
            <v xml:space="preserve">x </v>
          </cell>
          <cell r="M316" t="str">
            <v xml:space="preserve">x </v>
          </cell>
          <cell r="N316" t="str">
            <v xml:space="preserve">x </v>
          </cell>
          <cell r="O316" t="str">
            <v xml:space="preserve">x </v>
          </cell>
          <cell r="P316" t="str">
            <v xml:space="preserve">x </v>
          </cell>
          <cell r="Q316" t="str">
            <v xml:space="preserve">x </v>
          </cell>
        </row>
        <row r="317">
          <cell r="A317" t="str">
            <v>T32_18</v>
          </cell>
          <cell r="B317" t="str">
            <v>Pedagogické centrum Ostrava</v>
          </cell>
          <cell r="E317" t="str">
            <v>Pedagogické centrum Ostrava</v>
          </cell>
          <cell r="I317" t="str">
            <v xml:space="preserve">x </v>
          </cell>
          <cell r="J317" t="str">
            <v xml:space="preserve">x </v>
          </cell>
          <cell r="K317" t="str">
            <v xml:space="preserve">x </v>
          </cell>
          <cell r="L317" t="str">
            <v xml:space="preserve">x </v>
          </cell>
          <cell r="M317" t="str">
            <v xml:space="preserve">x </v>
          </cell>
          <cell r="N317" t="str">
            <v xml:space="preserve">x </v>
          </cell>
          <cell r="O317" t="str">
            <v xml:space="preserve">x </v>
          </cell>
          <cell r="P317" t="str">
            <v xml:space="preserve">x </v>
          </cell>
          <cell r="Q317" t="str">
            <v xml:space="preserve">x </v>
          </cell>
        </row>
        <row r="318">
          <cell r="A318" t="str">
            <v>T32_19</v>
          </cell>
          <cell r="B318" t="str">
            <v>Pedagog. centrum pro polské národnostní školství Český Těšín</v>
          </cell>
          <cell r="E318" t="str">
            <v>Pedagog. centrum pro polské národnostní školství Český Těšín</v>
          </cell>
          <cell r="I318">
            <v>5.7</v>
          </cell>
          <cell r="J318">
            <v>19985</v>
          </cell>
          <cell r="K318">
            <v>13012</v>
          </cell>
          <cell r="L318">
            <v>0.29199999999999998</v>
          </cell>
          <cell r="M318">
            <v>5.6669999999999998</v>
          </cell>
          <cell r="N318">
            <v>20881</v>
          </cell>
          <cell r="O318">
            <v>13416</v>
          </cell>
          <cell r="P318">
            <v>0.29499999999999998</v>
          </cell>
          <cell r="Q318">
            <v>1.0448336252189141</v>
          </cell>
        </row>
        <row r="319">
          <cell r="A319" t="str">
            <v>T32_20</v>
          </cell>
          <cell r="B319" t="str">
            <v>Institut dětí a mládeže MŠMT Praha</v>
          </cell>
          <cell r="E319" t="str">
            <v>Národní institut dětí a mládeže MŠMT Praha</v>
          </cell>
          <cell r="I319">
            <v>69.078999999999994</v>
          </cell>
          <cell r="J319">
            <v>18922</v>
          </cell>
          <cell r="K319">
            <v>11473</v>
          </cell>
          <cell r="L319">
            <v>0.36599999999999999</v>
          </cell>
          <cell r="M319">
            <v>71.941999999999993</v>
          </cell>
          <cell r="N319">
            <v>18015</v>
          </cell>
          <cell r="O319">
            <v>12042</v>
          </cell>
          <cell r="P319">
            <v>0.26300000000000001</v>
          </cell>
          <cell r="Q319">
            <v>0.95206637776133596</v>
          </cell>
        </row>
        <row r="320">
          <cell r="A320" t="str">
            <v>T32_21</v>
          </cell>
          <cell r="B320" t="str">
            <v>Institut zájmového vzdělávání MŠMT Hořovice</v>
          </cell>
          <cell r="E320" t="str">
            <v>Institut zájmového vzdělávání MŠMT Hořovice</v>
          </cell>
          <cell r="I320">
            <v>12.124000000000001</v>
          </cell>
          <cell r="J320">
            <v>12901</v>
          </cell>
          <cell r="K320">
            <v>7519</v>
          </cell>
          <cell r="L320">
            <v>0.16</v>
          </cell>
          <cell r="M320" t="str">
            <v xml:space="preserve">x </v>
          </cell>
          <cell r="N320" t="str">
            <v xml:space="preserve">x </v>
          </cell>
          <cell r="O320" t="str">
            <v xml:space="preserve">x </v>
          </cell>
          <cell r="P320" t="str">
            <v xml:space="preserve">x </v>
          </cell>
          <cell r="Q320" t="str">
            <v xml:space="preserve">x </v>
          </cell>
        </row>
        <row r="321">
          <cell r="A321" t="str">
            <v>T32_22</v>
          </cell>
          <cell r="B321" t="str">
            <v>Středisko vzdělávání, informací a služeb MŠMT Prachatice</v>
          </cell>
          <cell r="E321" t="str">
            <v>Středisko vzdělávání, informací a služeb MŠMT Prachatice</v>
          </cell>
          <cell r="I321">
            <v>19.001000000000001</v>
          </cell>
          <cell r="J321">
            <v>14733</v>
          </cell>
          <cell r="K321">
            <v>10258</v>
          </cell>
          <cell r="L321">
            <v>0.185</v>
          </cell>
          <cell r="M321" t="str">
            <v xml:space="preserve">x </v>
          </cell>
          <cell r="N321" t="str">
            <v xml:space="preserve">x </v>
          </cell>
          <cell r="O321" t="str">
            <v xml:space="preserve">x </v>
          </cell>
          <cell r="P321" t="str">
            <v xml:space="preserve">x </v>
          </cell>
          <cell r="Q321" t="str">
            <v xml:space="preserve">x </v>
          </cell>
        </row>
        <row r="322">
          <cell r="A322" t="str">
            <v>T32_23</v>
          </cell>
          <cell r="B322" t="str">
            <v>Antidopingový výbor ČR</v>
          </cell>
          <cell r="E322" t="str">
            <v>Antidopingový výbor ČR</v>
          </cell>
          <cell r="I322">
            <v>6.1379999999999999</v>
          </cell>
          <cell r="J322">
            <v>27153</v>
          </cell>
          <cell r="K322">
            <v>15846</v>
          </cell>
          <cell r="L322">
            <v>0.40100000000000002</v>
          </cell>
          <cell r="M322">
            <v>6.4</v>
          </cell>
          <cell r="N322">
            <v>26693</v>
          </cell>
          <cell r="O322">
            <v>17281</v>
          </cell>
          <cell r="P322">
            <v>0.26500000000000001</v>
          </cell>
          <cell r="Q322">
            <v>0.98305896217729161</v>
          </cell>
        </row>
        <row r="323">
          <cell r="A323" t="str">
            <v>T32_24</v>
          </cell>
          <cell r="B323" t="str">
            <v>Vzdělávací a konferenční centrum Telč</v>
          </cell>
          <cell r="E323" t="str">
            <v>Vzdělávací a konferenční centrum Telč</v>
          </cell>
          <cell r="I323">
            <v>8.5</v>
          </cell>
          <cell r="J323">
            <v>16373</v>
          </cell>
          <cell r="K323">
            <v>11644</v>
          </cell>
          <cell r="L323">
            <v>0.14300000000000002</v>
          </cell>
          <cell r="M323">
            <v>8.2769999999999992</v>
          </cell>
          <cell r="N323">
            <v>16979</v>
          </cell>
          <cell r="O323">
            <v>11636</v>
          </cell>
          <cell r="P323">
            <v>0.13100000000000001</v>
          </cell>
          <cell r="Q323">
            <v>1.0370121541562327</v>
          </cell>
        </row>
        <row r="324">
          <cell r="A324" t="str">
            <v>T32_25</v>
          </cell>
          <cell r="B324" t="str">
            <v>Výzkumný ústav pedagogický Praha</v>
          </cell>
          <cell r="E324" t="str">
            <v>Výzkumný ústav pedagogický v Praze</v>
          </cell>
          <cell r="I324">
            <v>58.585000000000001</v>
          </cell>
          <cell r="J324">
            <v>19774</v>
          </cell>
          <cell r="K324">
            <v>15149</v>
          </cell>
          <cell r="L324">
            <v>0.157</v>
          </cell>
          <cell r="M324">
            <v>49.4</v>
          </cell>
          <cell r="N324">
            <v>22105</v>
          </cell>
          <cell r="O324">
            <v>16642</v>
          </cell>
          <cell r="P324">
            <v>0.151</v>
          </cell>
          <cell r="Q324">
            <v>1.1178820673611813</v>
          </cell>
        </row>
        <row r="325">
          <cell r="A325" t="str">
            <v>T32_26</v>
          </cell>
          <cell r="B325" t="str">
            <v>Národní ústav odborného vzdělávání Praha</v>
          </cell>
          <cell r="E325" t="str">
            <v>Národní ústav odborného vzdělávání Praha</v>
          </cell>
          <cell r="I325">
            <v>105.41</v>
          </cell>
          <cell r="J325">
            <v>22040</v>
          </cell>
          <cell r="K325">
            <v>14419</v>
          </cell>
          <cell r="L325">
            <v>0.38299999999999995</v>
          </cell>
          <cell r="M325">
            <v>87.293999999999997</v>
          </cell>
          <cell r="N325">
            <v>20479</v>
          </cell>
          <cell r="O325">
            <v>14950</v>
          </cell>
          <cell r="P325">
            <v>0.19899999999999998</v>
          </cell>
          <cell r="Q325">
            <v>0.9291742286751361</v>
          </cell>
        </row>
        <row r="326">
          <cell r="A326" t="str">
            <v>T32_27</v>
          </cell>
          <cell r="B326" t="str">
            <v>Institut pedagogicko-psychologického poradenství Praha</v>
          </cell>
          <cell r="E326" t="str">
            <v>Institut pedagogicko-psychologického poradenství Praha</v>
          </cell>
          <cell r="I326">
            <v>18.015000000000001</v>
          </cell>
          <cell r="J326">
            <v>20693</v>
          </cell>
          <cell r="K326">
            <v>13627</v>
          </cell>
          <cell r="L326">
            <v>0.36799999999999999</v>
          </cell>
          <cell r="M326">
            <v>19.763000000000002</v>
          </cell>
          <cell r="N326">
            <v>21091</v>
          </cell>
          <cell r="O326">
            <v>14405</v>
          </cell>
          <cell r="P326">
            <v>0.25900000000000001</v>
          </cell>
          <cell r="Q326">
            <v>1.0192335572415794</v>
          </cell>
        </row>
        <row r="327">
          <cell r="A327" t="str">
            <v>T32_28</v>
          </cell>
          <cell r="B327" t="str">
            <v>Centrum pro studium vysokého školství Praha</v>
          </cell>
          <cell r="E327" t="str">
            <v>Centrum pro studium vysokého školství Praha</v>
          </cell>
          <cell r="I327">
            <v>28.497</v>
          </cell>
          <cell r="J327">
            <v>16628</v>
          </cell>
          <cell r="K327">
            <v>11839</v>
          </cell>
          <cell r="L327">
            <v>0.14800000000000002</v>
          </cell>
          <cell r="M327">
            <v>36.798999999999999</v>
          </cell>
          <cell r="N327">
            <v>18155</v>
          </cell>
          <cell r="O327">
            <v>12864</v>
          </cell>
          <cell r="P327">
            <v>0.22399999999999998</v>
          </cell>
          <cell r="Q327">
            <v>1.0918330526822229</v>
          </cell>
        </row>
        <row r="328">
          <cell r="A328" t="str">
            <v>T32_29</v>
          </cell>
          <cell r="B328" t="str">
            <v>Pedagogické muzeum J. A. Komenského Praha</v>
          </cell>
          <cell r="E328" t="str">
            <v>Pedagogické muzeum J. A. Komenského Praha</v>
          </cell>
          <cell r="I328">
            <v>13.381</v>
          </cell>
          <cell r="J328">
            <v>19592</v>
          </cell>
          <cell r="K328">
            <v>14290</v>
          </cell>
          <cell r="L328">
            <v>0.16699999999999998</v>
          </cell>
          <cell r="M328">
            <v>14.204000000000001</v>
          </cell>
          <cell r="N328">
            <v>19942</v>
          </cell>
          <cell r="O328">
            <v>14605</v>
          </cell>
          <cell r="P328">
            <v>0.17300000000000001</v>
          </cell>
          <cell r="Q328">
            <v>1.0178644344630461</v>
          </cell>
        </row>
        <row r="329">
          <cell r="A329" t="str">
            <v>T32_30</v>
          </cell>
          <cell r="B329" t="str">
            <v>Státní technická knihovna Praha</v>
          </cell>
          <cell r="E329" t="str">
            <v>Státní technická knihovna Praha</v>
          </cell>
          <cell r="I329">
            <v>147.81100000000001</v>
          </cell>
          <cell r="J329">
            <v>16863</v>
          </cell>
          <cell r="K329">
            <v>13087</v>
          </cell>
          <cell r="L329">
            <v>0.11900000000000001</v>
          </cell>
          <cell r="M329">
            <v>144.185</v>
          </cell>
          <cell r="N329">
            <v>17902</v>
          </cell>
          <cell r="O329">
            <v>13629</v>
          </cell>
          <cell r="P329">
            <v>0.16</v>
          </cell>
          <cell r="Q329">
            <v>1.0616141849018561</v>
          </cell>
        </row>
        <row r="330">
          <cell r="A330" t="str">
            <v>T32_31</v>
          </cell>
          <cell r="B330" t="str">
            <v>Učební středisko MŠMT ČR Podhradí</v>
          </cell>
          <cell r="E330" t="str">
            <v>Učební středisko MŠMT ČR Podhradí</v>
          </cell>
          <cell r="I330" t="str">
            <v xml:space="preserve">x </v>
          </cell>
          <cell r="J330" t="str">
            <v xml:space="preserve">x </v>
          </cell>
          <cell r="K330" t="str">
            <v xml:space="preserve">x </v>
          </cell>
          <cell r="L330" t="str">
            <v xml:space="preserve">x </v>
          </cell>
          <cell r="M330" t="str">
            <v xml:space="preserve">x </v>
          </cell>
          <cell r="N330" t="str">
            <v xml:space="preserve">x </v>
          </cell>
          <cell r="O330" t="str">
            <v xml:space="preserve">x </v>
          </cell>
          <cell r="P330" t="str">
            <v xml:space="preserve">x </v>
          </cell>
          <cell r="Q330" t="str">
            <v xml:space="preserve">x </v>
          </cell>
        </row>
        <row r="331">
          <cell r="A331" t="str">
            <v>T32_32</v>
          </cell>
          <cell r="B331" t="str">
            <v>Učební středisko MŠMT Pec pod Sněžkou</v>
          </cell>
          <cell r="E331" t="str">
            <v>Učební středisko MŠMT Pec pod Sněžkou</v>
          </cell>
          <cell r="I331">
            <v>7.9119999999999999</v>
          </cell>
          <cell r="J331">
            <v>15272</v>
          </cell>
          <cell r="K331">
            <v>9085</v>
          </cell>
          <cell r="L331">
            <v>0.14599999999999999</v>
          </cell>
          <cell r="M331">
            <v>5.7990000000000004</v>
          </cell>
          <cell r="N331">
            <v>18121</v>
          </cell>
          <cell r="O331">
            <v>9793</v>
          </cell>
          <cell r="P331">
            <v>0.27899999999999997</v>
          </cell>
          <cell r="Q331">
            <v>1.1865505500261917</v>
          </cell>
        </row>
        <row r="332">
          <cell r="A332" t="str">
            <v>T32_33</v>
          </cell>
          <cell r="B332" t="str">
            <v>Dům zahraničních služeb MŠMT Praha</v>
          </cell>
          <cell r="E332" t="str">
            <v>Dům zahraničních služeb MŠMT Praha</v>
          </cell>
          <cell r="I332">
            <v>65.67</v>
          </cell>
          <cell r="J332">
            <v>17659</v>
          </cell>
          <cell r="K332">
            <v>11821</v>
          </cell>
          <cell r="L332">
            <v>0.35</v>
          </cell>
          <cell r="M332">
            <v>68.456000000000003</v>
          </cell>
          <cell r="N332">
            <v>18210</v>
          </cell>
          <cell r="O332">
            <v>12249</v>
          </cell>
          <cell r="P332">
            <v>0.30599999999999999</v>
          </cell>
          <cell r="Q332">
            <v>1.0312022198312476</v>
          </cell>
        </row>
        <row r="333">
          <cell r="A333" t="str">
            <v>T32_34</v>
          </cell>
          <cell r="B333" t="str">
            <v>Ústav pro informace ve vzdělávání Praha</v>
          </cell>
          <cell r="E333" t="str">
            <v>Ústav pro informace ve vzdělávání Praha</v>
          </cell>
          <cell r="I333">
            <v>206.56800000000001</v>
          </cell>
          <cell r="J333">
            <v>19601</v>
          </cell>
          <cell r="K333">
            <v>13281</v>
          </cell>
          <cell r="L333">
            <v>0.29799999999999999</v>
          </cell>
          <cell r="M333">
            <v>158.05099999999999</v>
          </cell>
          <cell r="N333">
            <v>19962</v>
          </cell>
          <cell r="O333">
            <v>13622</v>
          </cell>
          <cell r="P333">
            <v>0.27899999999999997</v>
          </cell>
          <cell r="Q333">
            <v>1.0184174276822611</v>
          </cell>
        </row>
        <row r="337">
          <cell r="I337" t="str">
            <v>3.3. ČLENĚNÍ PRŮMĚRNÉHO MĚSÍČNÍHO PLATU PODLE JEDNOTLIVÝCH SLOŽEK</v>
          </cell>
        </row>
        <row r="338">
          <cell r="I338" t="str">
            <v>Průměrný</v>
          </cell>
          <cell r="K338" t="str">
            <v>z toho (v měsíčním průměru)</v>
          </cell>
          <cell r="W338" t="str">
            <v>Podíl nenárokových</v>
          </cell>
        </row>
        <row r="339">
          <cell r="I339" t="str">
            <v>přepočtený</v>
          </cell>
          <cell r="J339" t="str">
            <v>Průměrný</v>
          </cell>
          <cell r="P339" t="str">
            <v>podíl dalších</v>
          </cell>
          <cell r="R339" t="str">
            <v>ostatní</v>
          </cell>
          <cell r="S339" t="str">
            <v>ostatní</v>
          </cell>
          <cell r="V339" t="str">
            <v>nenárokové</v>
          </cell>
          <cell r="W339" t="str">
            <v>složek platu na</v>
          </cell>
        </row>
        <row r="340">
          <cell r="I340" t="str">
            <v>počet
zaměst.</v>
          </cell>
          <cell r="J340" t="str">
            <v>měsíční
plat</v>
          </cell>
          <cell r="K340" t="str">
            <v>platové
tarify</v>
          </cell>
          <cell r="L340" t="str">
            <v>náhrady
platu</v>
          </cell>
          <cell r="M340" t="str">
            <v>příplatky
za vedení</v>
          </cell>
          <cell r="N340" t="str">
            <v>zvláštní
příplatky</v>
          </cell>
          <cell r="O340" t="str">
            <v>další
platy</v>
          </cell>
          <cell r="P340" t="str">
            <v>platů z prům
měs. platu</v>
          </cell>
          <cell r="Q340" t="str">
            <v>platy
za přesčas</v>
          </cell>
          <cell r="R340" t="str">
            <v>příplatky
a náhrady</v>
          </cell>
          <cell r="S340" t="str">
            <v>nárokové
složky</v>
          </cell>
          <cell r="T340" t="str">
            <v>osobní
příplatky</v>
          </cell>
          <cell r="U340" t="str">
            <v>odměny</v>
          </cell>
          <cell r="V340" t="str">
            <v>složky
platu</v>
          </cell>
          <cell r="W340" t="str">
            <v>průměr-
ném platu</v>
          </cell>
          <cell r="X340" t="str">
            <v>platovém
tarifu</v>
          </cell>
        </row>
        <row r="341">
          <cell r="C341" t="str">
            <v>rok 2006</v>
          </cell>
        </row>
        <row r="342">
          <cell r="A342" t="str">
            <v>T33_1</v>
          </cell>
          <cell r="B342" t="str">
            <v>Ostatní OSS (VSC Praha)</v>
          </cell>
          <cell r="D342" t="str">
            <v>Ostatní OSS (VSC, Cermat)</v>
          </cell>
          <cell r="I342">
            <v>127.92</v>
          </cell>
          <cell r="J342">
            <v>22033</v>
          </cell>
          <cell r="K342">
            <v>15661</v>
          </cell>
          <cell r="L342">
            <v>1361</v>
          </cell>
          <cell r="M342">
            <v>794</v>
          </cell>
          <cell r="N342">
            <v>3</v>
          </cell>
          <cell r="O342" t="str">
            <v xml:space="preserve"> x </v>
          </cell>
          <cell r="P342" t="str">
            <v xml:space="preserve">x </v>
          </cell>
          <cell r="Q342">
            <v>50</v>
          </cell>
          <cell r="R342">
            <v>32</v>
          </cell>
          <cell r="S342">
            <v>2240</v>
          </cell>
          <cell r="T342">
            <v>2453</v>
          </cell>
          <cell r="U342">
            <v>1680</v>
          </cell>
          <cell r="V342">
            <v>4133</v>
          </cell>
          <cell r="W342">
            <v>0.18758226296918259</v>
          </cell>
          <cell r="X342">
            <v>0.26390396526403165</v>
          </cell>
        </row>
        <row r="343">
          <cell r="A343" t="str">
            <v>T33_2</v>
          </cell>
          <cell r="B343" t="str">
            <v>Ostatní přímo řízené org.– PO</v>
          </cell>
          <cell r="D343" t="str">
            <v>Ostatní přímo řízené org.– PO</v>
          </cell>
          <cell r="I343">
            <v>765.38099999999997</v>
          </cell>
          <cell r="J343">
            <v>19374</v>
          </cell>
          <cell r="K343">
            <v>13683</v>
          </cell>
          <cell r="L343">
            <v>1975</v>
          </cell>
          <cell r="M343">
            <v>481</v>
          </cell>
          <cell r="N343">
            <v>11</v>
          </cell>
          <cell r="O343" t="str">
            <v xml:space="preserve"> x </v>
          </cell>
          <cell r="P343" t="str">
            <v xml:space="preserve">x </v>
          </cell>
          <cell r="Q343">
            <v>41</v>
          </cell>
          <cell r="R343">
            <v>64</v>
          </cell>
          <cell r="S343">
            <v>2572</v>
          </cell>
          <cell r="T343">
            <v>1900</v>
          </cell>
          <cell r="U343">
            <v>1220</v>
          </cell>
          <cell r="V343">
            <v>3120</v>
          </cell>
          <cell r="W343">
            <v>0.16104056983586248</v>
          </cell>
          <cell r="X343">
            <v>0.22802017101512825</v>
          </cell>
        </row>
        <row r="344">
          <cell r="A344" t="str">
            <v>T33_3</v>
          </cell>
          <cell r="B344" t="str">
            <v>Státní správa (MŠMT, ČŠI)</v>
          </cell>
          <cell r="D344" t="str">
            <v>Státní správa (MŠMT, ČŠI)</v>
          </cell>
          <cell r="I344">
            <v>1041.123</v>
          </cell>
          <cell r="J344">
            <v>26122</v>
          </cell>
          <cell r="K344">
            <v>17953</v>
          </cell>
          <cell r="L344">
            <v>3039</v>
          </cell>
          <cell r="M344">
            <v>493</v>
          </cell>
          <cell r="N344">
            <v>0</v>
          </cell>
          <cell r="O344" t="str">
            <v xml:space="preserve"> x </v>
          </cell>
          <cell r="P344" t="str">
            <v xml:space="preserve">x </v>
          </cell>
          <cell r="Q344">
            <v>38</v>
          </cell>
          <cell r="R344">
            <v>45</v>
          </cell>
          <cell r="S344">
            <v>3615</v>
          </cell>
          <cell r="T344">
            <v>2674</v>
          </cell>
          <cell r="U344">
            <v>1879</v>
          </cell>
          <cell r="V344">
            <v>4553</v>
          </cell>
          <cell r="W344">
            <v>0.17429752698874512</v>
          </cell>
          <cell r="X344">
            <v>0.2536066395588481</v>
          </cell>
        </row>
        <row r="345">
          <cell r="C345" t="str">
            <v>rok 2005</v>
          </cell>
        </row>
        <row r="346">
          <cell r="D346" t="str">
            <v>Ostatní OSS (VSC MŠMT ČR)</v>
          </cell>
          <cell r="I346">
            <v>94</v>
          </cell>
          <cell r="J346">
            <v>19460</v>
          </cell>
          <cell r="K346">
            <v>14871</v>
          </cell>
          <cell r="L346">
            <v>1224</v>
          </cell>
          <cell r="M346">
            <v>815</v>
          </cell>
          <cell r="N346">
            <v>4</v>
          </cell>
          <cell r="O346" t="str">
            <v xml:space="preserve"> x </v>
          </cell>
          <cell r="P346" t="str">
            <v xml:space="preserve">x </v>
          </cell>
          <cell r="Q346">
            <v>42</v>
          </cell>
          <cell r="R346">
            <v>60</v>
          </cell>
          <cell r="S346">
            <v>2145</v>
          </cell>
          <cell r="T346">
            <v>1688</v>
          </cell>
          <cell r="U346">
            <v>755</v>
          </cell>
          <cell r="V346">
            <v>2443</v>
          </cell>
          <cell r="W346">
            <v>0.12553956834532373</v>
          </cell>
          <cell r="X346">
            <v>0.1642794701096093</v>
          </cell>
        </row>
        <row r="347">
          <cell r="D347" t="str">
            <v>Ostatní přímo řízené org.– PO</v>
          </cell>
          <cell r="I347">
            <v>863.93600000000004</v>
          </cell>
          <cell r="J347">
            <v>18816</v>
          </cell>
          <cell r="K347">
            <v>12966</v>
          </cell>
          <cell r="L347">
            <v>1797</v>
          </cell>
          <cell r="M347">
            <v>491</v>
          </cell>
          <cell r="N347">
            <v>10</v>
          </cell>
          <cell r="O347" t="str">
            <v xml:space="preserve"> x </v>
          </cell>
          <cell r="P347" t="str">
            <v xml:space="preserve">x </v>
          </cell>
          <cell r="Q347">
            <v>56</v>
          </cell>
          <cell r="R347">
            <v>76</v>
          </cell>
          <cell r="S347">
            <v>2430</v>
          </cell>
          <cell r="T347">
            <v>2311</v>
          </cell>
          <cell r="U347">
            <v>1109</v>
          </cell>
          <cell r="V347">
            <v>3420</v>
          </cell>
          <cell r="W347">
            <v>0.18176020408163265</v>
          </cell>
          <cell r="X347">
            <v>0.26376677464136972</v>
          </cell>
        </row>
        <row r="348">
          <cell r="D348" t="str">
            <v>Státní správa (MŠMT, ČŠI)</v>
          </cell>
          <cell r="I348">
            <v>1074.2439999999999</v>
          </cell>
          <cell r="J348">
            <v>24475</v>
          </cell>
          <cell r="K348">
            <v>17230</v>
          </cell>
          <cell r="L348">
            <v>2543</v>
          </cell>
          <cell r="M348">
            <v>523</v>
          </cell>
          <cell r="N348">
            <v>0</v>
          </cell>
          <cell r="O348" t="str">
            <v xml:space="preserve"> x </v>
          </cell>
          <cell r="P348" t="str">
            <v xml:space="preserve">x </v>
          </cell>
          <cell r="Q348">
            <v>37</v>
          </cell>
          <cell r="R348">
            <v>41</v>
          </cell>
          <cell r="S348">
            <v>3144</v>
          </cell>
          <cell r="T348">
            <v>2664</v>
          </cell>
          <cell r="U348">
            <v>1438</v>
          </cell>
          <cell r="V348">
            <v>4102</v>
          </cell>
          <cell r="W348">
            <v>0.16759959141981615</v>
          </cell>
          <cell r="X348">
            <v>0.23807312826465468</v>
          </cell>
        </row>
        <row r="352">
          <cell r="I352" t="str">
            <v>4.3.1. DYNAMIKA RŮSTU NOMINÁLNÍCH MEZD / PLATŮ</v>
          </cell>
        </row>
        <row r="353">
          <cell r="I353" t="str">
            <v>rok 2003</v>
          </cell>
          <cell r="J353" t="str">
            <v>rok 2004</v>
          </cell>
          <cell r="K353" t="str">
            <v>rok 2005</v>
          </cell>
          <cell r="L353" t="str">
            <v>rok 2006</v>
          </cell>
          <cell r="M353" t="str">
            <v xml:space="preserve"> index za rok </v>
          </cell>
        </row>
        <row r="354">
          <cell r="M354" t="str">
            <v>2004 / 2003</v>
          </cell>
          <cell r="N354" t="str">
            <v>2005 / 2004</v>
          </cell>
          <cell r="O354" t="str">
            <v>2006 / 2005</v>
          </cell>
          <cell r="P354" t="str">
            <v>2006 / 2003</v>
          </cell>
        </row>
        <row r="355">
          <cell r="A355" t="str">
            <v>T431_1</v>
          </cell>
          <cell r="B355" t="str">
            <v>Česká republika celkem</v>
          </cell>
          <cell r="D355" t="str">
            <v>Česká republika celkem</v>
          </cell>
          <cell r="I355">
            <v>17446</v>
          </cell>
          <cell r="J355">
            <v>18583</v>
          </cell>
          <cell r="K355">
            <v>19584</v>
          </cell>
          <cell r="L355">
            <v>20844</v>
          </cell>
          <cell r="M355">
            <v>1.0651725323856471</v>
          </cell>
          <cell r="N355">
            <v>1.0538664370661357</v>
          </cell>
          <cell r="O355">
            <v>1.0643382352941178</v>
          </cell>
          <cell r="P355">
            <v>1.1947724406740801</v>
          </cell>
        </row>
        <row r="356">
          <cell r="A356" t="str">
            <v>T431_2</v>
          </cell>
          <cell r="B356" t="str">
            <v>nepodnikatelská (dříve rozpočtová) sféra</v>
          </cell>
          <cell r="E356" t="str">
            <v>nepodnikatelská (dříve rozpočtová) sféra</v>
          </cell>
          <cell r="I356">
            <v>17692</v>
          </cell>
          <cell r="J356">
            <v>18715</v>
          </cell>
          <cell r="K356">
            <v>19876</v>
          </cell>
          <cell r="L356">
            <v>20975</v>
          </cell>
          <cell r="M356">
            <v>1.0578227447433868</v>
          </cell>
          <cell r="N356">
            <v>1.0620358001602992</v>
          </cell>
          <cell r="O356">
            <v>1.0552928154558261</v>
          </cell>
          <cell r="P356">
            <v>1.1855640967669003</v>
          </cell>
        </row>
        <row r="357">
          <cell r="A357" t="str">
            <v>T431_3</v>
          </cell>
          <cell r="B357" t="str">
            <v>Zaměstnanci regionálního školství celkem</v>
          </cell>
          <cell r="D357" t="str">
            <v>Zaměstnanci regionálního školství celkem</v>
          </cell>
          <cell r="I357">
            <v>15723.780055662435</v>
          </cell>
          <cell r="J357">
            <v>16716.629707453765</v>
          </cell>
          <cell r="K357">
            <v>17740.916261265636</v>
          </cell>
          <cell r="L357">
            <v>18817.876607481161</v>
          </cell>
          <cell r="M357">
            <v>1.0631431912858502</v>
          </cell>
          <cell r="N357">
            <v>1.0612735085802105</v>
          </cell>
          <cell r="O357">
            <v>1.0607048886514892</v>
          </cell>
          <cell r="P357">
            <v>1.1967781628123502</v>
          </cell>
        </row>
        <row r="358">
          <cell r="A358" t="str">
            <v>T431_4</v>
          </cell>
          <cell r="B358" t="str">
            <v>učitelé regionálního školství celkem</v>
          </cell>
          <cell r="F358" t="str">
            <v>učitelé regionálního školství celkem</v>
          </cell>
          <cell r="I358">
            <v>18649.940888306992</v>
          </cell>
          <cell r="J358">
            <v>19987.456970955878</v>
          </cell>
          <cell r="K358">
            <v>21295.742917002965</v>
          </cell>
          <cell r="L358">
            <v>22582.345580448055</v>
          </cell>
          <cell r="M358">
            <v>1.0717169073435227</v>
          </cell>
          <cell r="N358">
            <v>1.0654553477187307</v>
          </cell>
          <cell r="O358">
            <v>1.0604159558302069</v>
          </cell>
          <cell r="P358">
            <v>1.2108534668121427</v>
          </cell>
        </row>
        <row r="359">
          <cell r="A359" t="str">
            <v>T431_5</v>
          </cell>
          <cell r="B359" t="str">
            <v xml:space="preserve"> učitelé základních škol</v>
          </cell>
          <cell r="G359" t="str">
            <v xml:space="preserve"> učitelé základních škol (bez "speciálních")</v>
          </cell>
          <cell r="I359">
            <v>18512.723466222928</v>
          </cell>
          <cell r="J359">
            <v>20238.041979454563</v>
          </cell>
          <cell r="K359">
            <v>21604.71103169824</v>
          </cell>
          <cell r="L359">
            <v>22923.426142154774</v>
          </cell>
          <cell r="M359">
            <v>1.0931963639158515</v>
          </cell>
          <cell r="N359">
            <v>1.0675297073516847</v>
          </cell>
          <cell r="O359">
            <v>1.0610383128254632</v>
          </cell>
          <cell r="P359">
            <v>1.2382525015284389</v>
          </cell>
        </row>
        <row r="360">
          <cell r="A360" t="str">
            <v>T431_6</v>
          </cell>
          <cell r="B360" t="str">
            <v xml:space="preserve"> učitelé SŠ (gymnázia, sportovní školy, SOŠ a konzervatoře, SOU, střed. prakt. vyuč., VOŠ)</v>
          </cell>
          <cell r="G360" t="str">
            <v xml:space="preserve"> učitelé SŠ (gymnázia, sport. školy, SOŠ a konzerv., SOU, SPV, VOŠ, bez "speciálních")</v>
          </cell>
          <cell r="I360">
            <v>21072.911737818453</v>
          </cell>
          <cell r="J360">
            <v>21684.273406713335</v>
          </cell>
          <cell r="K360">
            <v>22834.228746577577</v>
          </cell>
          <cell r="L360">
            <v>24342.981346988548</v>
          </cell>
          <cell r="M360">
            <v>1.0290117320520877</v>
          </cell>
          <cell r="N360">
            <v>1.0530317672303571</v>
          </cell>
          <cell r="O360">
            <v>1.0660741651121939</v>
          </cell>
          <cell r="P360">
            <v>1.1551788215057852</v>
          </cell>
        </row>
        <row r="361">
          <cell r="A361" t="str">
            <v>T431_7</v>
          </cell>
          <cell r="B361" t="str">
            <v>Zaměstnanci veřejných vysokých škol celkem
(včetně kolejí, menz, VŠZS a VŠLS, VaV)</v>
          </cell>
          <cell r="D361" t="str">
            <v>Zaměstnanci veřejných vysokých škol celkem
(včetně kolejí, menz, VŠZS a VŠLS, VaV z kap. 333)</v>
          </cell>
          <cell r="I361">
            <v>19143.243092700824</v>
          </cell>
          <cell r="J361">
            <v>21275.836228179767</v>
          </cell>
          <cell r="K361">
            <v>24325.049638733795</v>
          </cell>
          <cell r="L361">
            <v>25901.784090196168</v>
          </cell>
          <cell r="M361">
            <v>1.111401872982122</v>
          </cell>
          <cell r="N361">
            <v>1.1433181463634015</v>
          </cell>
          <cell r="O361">
            <v>1.0648193724115438</v>
          </cell>
          <cell r="P361">
            <v>1.3530509937510182</v>
          </cell>
        </row>
        <row r="362">
          <cell r="A362" t="str">
            <v>T431_8</v>
          </cell>
          <cell r="B362" t="str">
            <v>z toho pedagogičtí pracovníci vysokých škol</v>
          </cell>
          <cell r="D362" t="str">
            <v>z toho akademičtí pracovníci vysokých škol</v>
          </cell>
          <cell r="I362">
            <v>24115.915217885031</v>
          </cell>
          <cell r="J362">
            <v>26462.359662170249</v>
          </cell>
          <cell r="K362">
            <v>30462.799260954052</v>
          </cell>
          <cell r="L362">
            <v>32052.854606998393</v>
          </cell>
          <cell r="M362">
            <v>1.0972985857300175</v>
          </cell>
          <cell r="N362">
            <v>1.1511747119249802</v>
          </cell>
          <cell r="O362">
            <v>1.052196626200482</v>
          </cell>
          <cell r="P362">
            <v>1.3291162420088087</v>
          </cell>
        </row>
        <row r="365">
          <cell r="I365" t="str">
            <v>2.3.2 B. PEDAGOGIČTÍ PRACOVNÍCI Z ESF</v>
          </cell>
        </row>
        <row r="366">
          <cell r="I366" t="str">
            <v>průměrný měsíční plat (bez OPPP)</v>
          </cell>
          <cell r="L366" t="str">
            <v>průměrný přepočtený počet</v>
          </cell>
        </row>
        <row r="367">
          <cell r="I367" t="str">
            <v>rok 2005</v>
          </cell>
          <cell r="J367" t="str">
            <v>rok 2006</v>
          </cell>
          <cell r="K367" t="str">
            <v>index</v>
          </cell>
          <cell r="L367" t="str">
            <v>rok 2005</v>
          </cell>
          <cell r="M367" t="str">
            <v>rok 2006</v>
          </cell>
          <cell r="N367" t="str">
            <v>index</v>
          </cell>
          <cell r="O367" t="str">
            <v>rozdíl</v>
          </cell>
        </row>
        <row r="368">
          <cell r="A368" t="str">
            <v>T232B_1</v>
          </cell>
          <cell r="B368" t="str">
            <v>Regionální školství celkem</v>
          </cell>
          <cell r="D368" t="str">
            <v>Regionální školství celkem</v>
          </cell>
          <cell r="I368" t="str">
            <v xml:space="preserve"> . </v>
          </cell>
          <cell r="J368">
            <v>16121.028800426362</v>
          </cell>
          <cell r="K368" t="str">
            <v xml:space="preserve">x </v>
          </cell>
          <cell r="L368" t="str">
            <v xml:space="preserve"> . </v>
          </cell>
          <cell r="M368">
            <v>253.9429999999997</v>
          </cell>
          <cell r="N368" t="str">
            <v xml:space="preserve">x </v>
          </cell>
          <cell r="O368" t="str">
            <v xml:space="preserve">x </v>
          </cell>
        </row>
        <row r="369">
          <cell r="A369" t="str">
            <v>T232B_2</v>
          </cell>
          <cell r="B369" t="str">
            <v xml:space="preserve"> mateřské školy</v>
          </cell>
          <cell r="E369" t="str">
            <v xml:space="preserve"> mateřské školy</v>
          </cell>
          <cell r="I369" t="str">
            <v xml:space="preserve"> . </v>
          </cell>
          <cell r="J369">
            <v>15439.958592132503</v>
          </cell>
          <cell r="K369" t="str">
            <v xml:space="preserve">x </v>
          </cell>
          <cell r="L369" t="str">
            <v xml:space="preserve"> . </v>
          </cell>
          <cell r="M369">
            <v>0.161</v>
          </cell>
          <cell r="N369" t="str">
            <v xml:space="preserve">x </v>
          </cell>
          <cell r="O369" t="str">
            <v xml:space="preserve">x </v>
          </cell>
        </row>
        <row r="370">
          <cell r="A370" t="str">
            <v>T232B_3</v>
          </cell>
          <cell r="B370" t="str">
            <v xml:space="preserve"> základní školy</v>
          </cell>
          <cell r="E370" t="str">
            <v xml:space="preserve"> základní školy</v>
          </cell>
          <cell r="I370" t="str">
            <v xml:space="preserve"> . </v>
          </cell>
          <cell r="J370">
            <v>16610.782254550773</v>
          </cell>
          <cell r="K370" t="str">
            <v xml:space="preserve">x </v>
          </cell>
          <cell r="L370" t="str">
            <v xml:space="preserve"> . </v>
          </cell>
          <cell r="M370">
            <v>200.44200000000001</v>
          </cell>
          <cell r="N370" t="str">
            <v xml:space="preserve">x </v>
          </cell>
          <cell r="O370" t="str">
            <v xml:space="preserve">x </v>
          </cell>
        </row>
        <row r="371">
          <cell r="A371" t="str">
            <v>T232B_4</v>
          </cell>
          <cell r="B371" t="str">
            <v xml:space="preserve"> speciální školy celkem</v>
          </cell>
          <cell r="E371" t="str">
            <v xml:space="preserve"> speciální školy celkem</v>
          </cell>
          <cell r="I371" t="str">
            <v xml:space="preserve"> . </v>
          </cell>
          <cell r="J371">
            <v>17550.191124068675</v>
          </cell>
          <cell r="K371" t="str">
            <v xml:space="preserve">x </v>
          </cell>
          <cell r="L371" t="str">
            <v xml:space="preserve"> . </v>
          </cell>
          <cell r="M371">
            <v>25.725000000000001</v>
          </cell>
          <cell r="N371" t="str">
            <v xml:space="preserve">x </v>
          </cell>
          <cell r="O371" t="str">
            <v xml:space="preserve">x </v>
          </cell>
        </row>
        <row r="372">
          <cell r="A372" t="str">
            <v>T232B_5</v>
          </cell>
          <cell r="B372" t="str">
            <v xml:space="preserve"> gymnázia a sportovní školy</v>
          </cell>
          <cell r="E372" t="str">
            <v xml:space="preserve"> gymnázia a školy se sportovním zaměř. </v>
          </cell>
          <cell r="I372" t="str">
            <v xml:space="preserve"> . </v>
          </cell>
          <cell r="J372" t="str">
            <v xml:space="preserve"> . </v>
          </cell>
          <cell r="K372" t="str">
            <v xml:space="preserve">x </v>
          </cell>
          <cell r="L372" t="str">
            <v xml:space="preserve"> . </v>
          </cell>
          <cell r="M372">
            <v>9.520999999999999</v>
          </cell>
          <cell r="N372" t="str">
            <v xml:space="preserve">x </v>
          </cell>
          <cell r="O372" t="str">
            <v xml:space="preserve">x </v>
          </cell>
        </row>
        <row r="373">
          <cell r="A373" t="str">
            <v>T232B_6</v>
          </cell>
          <cell r="B373" t="str">
            <v xml:space="preserve"> střední odborné školy</v>
          </cell>
          <cell r="E373" t="str">
            <v xml:space="preserve"> SOŠ a konzervatoře/ střední odb. školy1)</v>
          </cell>
          <cell r="I373" t="str">
            <v xml:space="preserve"> . </v>
          </cell>
          <cell r="J373" t="str">
            <v xml:space="preserve"> . </v>
          </cell>
          <cell r="K373" t="str">
            <v xml:space="preserve">x </v>
          </cell>
          <cell r="L373" t="str">
            <v xml:space="preserve"> . </v>
          </cell>
          <cell r="M373">
            <v>7.49</v>
          </cell>
          <cell r="N373" t="str">
            <v xml:space="preserve">x </v>
          </cell>
          <cell r="O373" t="str">
            <v xml:space="preserve">x </v>
          </cell>
        </row>
        <row r="374">
          <cell r="A374" t="str">
            <v>T232B_7</v>
          </cell>
          <cell r="B374" t="str">
            <v xml:space="preserve"> střední odborná učiliště včetně SPV</v>
          </cell>
          <cell r="E374" t="str">
            <v xml:space="preserve"> střední odborná učiliště včetně SPV</v>
          </cell>
          <cell r="I374" t="str">
            <v xml:space="preserve"> . </v>
          </cell>
          <cell r="J374">
            <v>13938.631279235304</v>
          </cell>
          <cell r="K374" t="str">
            <v xml:space="preserve">x </v>
          </cell>
          <cell r="L374" t="str">
            <v xml:space="preserve"> . </v>
          </cell>
          <cell r="M374">
            <v>3.278</v>
          </cell>
          <cell r="N374" t="str">
            <v xml:space="preserve">x </v>
          </cell>
          <cell r="O374" t="str">
            <v xml:space="preserve">x </v>
          </cell>
        </row>
        <row r="375">
          <cell r="A375" t="str">
            <v>T232B_8</v>
          </cell>
          <cell r="B375" t="str">
            <v xml:space="preserve"> vyšší odborné školy</v>
          </cell>
          <cell r="E375" t="str">
            <v xml:space="preserve"> vyšší odborné školy</v>
          </cell>
          <cell r="I375" t="str">
            <v xml:space="preserve"> . </v>
          </cell>
          <cell r="J375" t="str">
            <v xml:space="preserve">x </v>
          </cell>
          <cell r="K375" t="str">
            <v xml:space="preserve">x </v>
          </cell>
          <cell r="L375" t="str">
            <v xml:space="preserve"> . </v>
          </cell>
          <cell r="M375">
            <v>0</v>
          </cell>
          <cell r="N375" t="str">
            <v xml:space="preserve">x </v>
          </cell>
          <cell r="O375" t="str">
            <v xml:space="preserve">x </v>
          </cell>
        </row>
        <row r="376">
          <cell r="A376" t="str">
            <v>T232B_9</v>
          </cell>
          <cell r="B376" t="str">
            <v xml:space="preserve"> konzervatoře</v>
          </cell>
          <cell r="E376" t="str">
            <v xml:space="preserve"> konzervatoře1)</v>
          </cell>
          <cell r="I376" t="str">
            <v xml:space="preserve"> . </v>
          </cell>
          <cell r="J376" t="str">
            <v xml:space="preserve">x </v>
          </cell>
          <cell r="K376" t="str">
            <v xml:space="preserve">x </v>
          </cell>
          <cell r="L376" t="str">
            <v xml:space="preserve"> . </v>
          </cell>
          <cell r="M376">
            <v>0</v>
          </cell>
          <cell r="N376" t="str">
            <v xml:space="preserve">x </v>
          </cell>
          <cell r="O376" t="str">
            <v xml:space="preserve">x </v>
          </cell>
        </row>
        <row r="379">
          <cell r="I379" t="str">
            <v>2.3.3 B. NEPEDAGOGIČTÍ PRACOVNÍCI Z ESF</v>
          </cell>
        </row>
        <row r="380">
          <cell r="I380" t="str">
            <v>průměrný měsíční plat (bez OPPP)</v>
          </cell>
          <cell r="L380" t="str">
            <v>průměrný přepočtený počet</v>
          </cell>
        </row>
        <row r="381">
          <cell r="I381" t="str">
            <v>rok 2005</v>
          </cell>
          <cell r="J381" t="str">
            <v>rok 2006</v>
          </cell>
          <cell r="K381" t="str">
            <v>index</v>
          </cell>
          <cell r="L381" t="str">
            <v>rok 2005</v>
          </cell>
          <cell r="M381" t="str">
            <v>rok 2006</v>
          </cell>
          <cell r="N381" t="str">
            <v>index</v>
          </cell>
          <cell r="O381" t="str">
            <v>rozdíl</v>
          </cell>
        </row>
        <row r="382">
          <cell r="A382" t="str">
            <v>T233B_1</v>
          </cell>
          <cell r="B382" t="str">
            <v>Regionální školství celkem</v>
          </cell>
          <cell r="D382" t="str">
            <v>Regionální školství celkem</v>
          </cell>
          <cell r="I382" t="str">
            <v xml:space="preserve"> . </v>
          </cell>
          <cell r="J382">
            <v>11415.467055158089</v>
          </cell>
          <cell r="K382" t="str">
            <v xml:space="preserve">x </v>
          </cell>
          <cell r="L382" t="str">
            <v xml:space="preserve"> . </v>
          </cell>
          <cell r="M382">
            <v>34.664000000000001</v>
          </cell>
          <cell r="N382" t="str">
            <v xml:space="preserve">x </v>
          </cell>
          <cell r="O382" t="str">
            <v xml:space="preserve">x </v>
          </cell>
        </row>
        <row r="383">
          <cell r="A383" t="str">
            <v>T233B_2</v>
          </cell>
          <cell r="B383" t="str">
            <v xml:space="preserve"> mateřské školy</v>
          </cell>
          <cell r="E383" t="str">
            <v xml:space="preserve"> mateřské školy</v>
          </cell>
          <cell r="I383" t="str">
            <v xml:space="preserve"> . </v>
          </cell>
          <cell r="J383" t="str">
            <v xml:space="preserve">x </v>
          </cell>
          <cell r="K383" t="str">
            <v xml:space="preserve">x </v>
          </cell>
          <cell r="L383" t="str">
            <v xml:space="preserve"> . </v>
          </cell>
          <cell r="M383">
            <v>0</v>
          </cell>
          <cell r="N383" t="str">
            <v xml:space="preserve">x </v>
          </cell>
          <cell r="O383" t="str">
            <v xml:space="preserve">x </v>
          </cell>
        </row>
        <row r="384">
          <cell r="A384" t="str">
            <v>T233B_3</v>
          </cell>
          <cell r="B384" t="str">
            <v xml:space="preserve"> základní školy</v>
          </cell>
          <cell r="E384" t="str">
            <v xml:space="preserve"> základní školy</v>
          </cell>
          <cell r="I384" t="str">
            <v xml:space="preserve"> . </v>
          </cell>
          <cell r="J384">
            <v>14634.271671134942</v>
          </cell>
          <cell r="K384" t="str">
            <v xml:space="preserve">x </v>
          </cell>
          <cell r="L384" t="str">
            <v xml:space="preserve"> . </v>
          </cell>
          <cell r="M384">
            <v>1.865</v>
          </cell>
          <cell r="N384" t="str">
            <v xml:space="preserve">x </v>
          </cell>
          <cell r="O384" t="str">
            <v xml:space="preserve">x </v>
          </cell>
        </row>
        <row r="385">
          <cell r="A385" t="str">
            <v>T233B_4</v>
          </cell>
          <cell r="B385" t="str">
            <v xml:space="preserve"> speciální školy celkem</v>
          </cell>
          <cell r="E385" t="str">
            <v xml:space="preserve"> speciální školy celkem</v>
          </cell>
          <cell r="I385" t="str">
            <v xml:space="preserve"> . </v>
          </cell>
          <cell r="J385">
            <v>22712.643678160915</v>
          </cell>
          <cell r="K385" t="str">
            <v xml:space="preserve">x </v>
          </cell>
          <cell r="L385" t="str">
            <v xml:space="preserve"> . </v>
          </cell>
          <cell r="M385">
            <v>2.9000000000000001E-2</v>
          </cell>
          <cell r="N385" t="str">
            <v xml:space="preserve">x </v>
          </cell>
          <cell r="O385" t="str">
            <v xml:space="preserve">x </v>
          </cell>
        </row>
        <row r="386">
          <cell r="A386" t="str">
            <v>T233B_5</v>
          </cell>
          <cell r="B386" t="str">
            <v xml:space="preserve"> gymnázia a sportovní školy</v>
          </cell>
          <cell r="E386" t="str">
            <v xml:space="preserve"> gymnázia a školy se sportovním zaměř. </v>
          </cell>
          <cell r="I386" t="str">
            <v xml:space="preserve"> . </v>
          </cell>
          <cell r="J386" t="str">
            <v xml:space="preserve"> . </v>
          </cell>
          <cell r="K386" t="str">
            <v xml:space="preserve">x </v>
          </cell>
          <cell r="L386" t="str">
            <v xml:space="preserve"> . </v>
          </cell>
          <cell r="M386">
            <v>1.8740000000000001</v>
          </cell>
          <cell r="N386" t="str">
            <v xml:space="preserve">x </v>
          </cell>
          <cell r="O386" t="str">
            <v xml:space="preserve">x </v>
          </cell>
        </row>
        <row r="387">
          <cell r="A387" t="str">
            <v>T233B_6</v>
          </cell>
          <cell r="B387" t="str">
            <v xml:space="preserve"> střední odborné školy</v>
          </cell>
          <cell r="E387" t="str">
            <v xml:space="preserve"> SOŠ a konzervatoře/ střední odb. školy1)</v>
          </cell>
          <cell r="I387" t="str">
            <v xml:space="preserve"> . </v>
          </cell>
          <cell r="J387" t="str">
            <v xml:space="preserve"> . </v>
          </cell>
          <cell r="K387" t="str">
            <v xml:space="preserve">x </v>
          </cell>
          <cell r="L387" t="str">
            <v xml:space="preserve"> . </v>
          </cell>
          <cell r="M387">
            <v>5.1880000000000006</v>
          </cell>
          <cell r="N387" t="str">
            <v xml:space="preserve">x </v>
          </cell>
          <cell r="O387" t="str">
            <v xml:space="preserve">x </v>
          </cell>
        </row>
        <row r="388">
          <cell r="A388" t="str">
            <v>T233B_7</v>
          </cell>
          <cell r="B388" t="str">
            <v xml:space="preserve"> střední odborná učiliště včetně SPV</v>
          </cell>
          <cell r="E388" t="str">
            <v xml:space="preserve"> střední odborná učiliště včetně SPV</v>
          </cell>
          <cell r="I388" t="str">
            <v xml:space="preserve"> . </v>
          </cell>
          <cell r="J388">
            <v>16141.678941876882</v>
          </cell>
          <cell r="K388" t="str">
            <v xml:space="preserve">x </v>
          </cell>
          <cell r="L388" t="str">
            <v xml:space="preserve"> . </v>
          </cell>
          <cell r="M388">
            <v>10.861999999999998</v>
          </cell>
          <cell r="N388" t="str">
            <v xml:space="preserve">x </v>
          </cell>
          <cell r="O388" t="str">
            <v xml:space="preserve">x </v>
          </cell>
        </row>
        <row r="389">
          <cell r="A389" t="str">
            <v>T233B_8</v>
          </cell>
          <cell r="B389" t="str">
            <v xml:space="preserve"> vyšší odborné školy</v>
          </cell>
          <cell r="E389" t="str">
            <v xml:space="preserve"> vyšší odborné školy</v>
          </cell>
          <cell r="I389" t="str">
            <v xml:space="preserve"> . </v>
          </cell>
          <cell r="J389">
            <v>12901.960784313724</v>
          </cell>
          <cell r="K389" t="str">
            <v xml:space="preserve">x </v>
          </cell>
          <cell r="L389" t="str">
            <v xml:space="preserve"> . </v>
          </cell>
          <cell r="M389">
            <v>0.17</v>
          </cell>
          <cell r="N389" t="str">
            <v xml:space="preserve">x </v>
          </cell>
          <cell r="O389" t="str">
            <v xml:space="preserve">x </v>
          </cell>
        </row>
        <row r="390">
          <cell r="A390" t="str">
            <v>T233B_9</v>
          </cell>
          <cell r="B390" t="str">
            <v xml:space="preserve"> konzervatoře</v>
          </cell>
          <cell r="E390" t="str">
            <v xml:space="preserve"> konzervatoře1)</v>
          </cell>
          <cell r="I390" t="str">
            <v xml:space="preserve"> . </v>
          </cell>
          <cell r="J390" t="str">
            <v xml:space="preserve">x </v>
          </cell>
          <cell r="K390" t="str">
            <v xml:space="preserve">x </v>
          </cell>
          <cell r="L390" t="str">
            <v xml:space="preserve"> . </v>
          </cell>
          <cell r="M390">
            <v>0</v>
          </cell>
          <cell r="N390" t="str">
            <v xml:space="preserve">x </v>
          </cell>
          <cell r="O390" t="str">
            <v xml:space="preserve">x </v>
          </cell>
        </row>
        <row r="393">
          <cell r="I393" t="str">
            <v>2.3.7A. OSTATNÍ PEDAGOGOVÉ</v>
          </cell>
        </row>
        <row r="394">
          <cell r="I394" t="str">
            <v>průměrný měsíční plat (bez OPPP)</v>
          </cell>
          <cell r="L394" t="str">
            <v>průměrný přepočtený počet</v>
          </cell>
        </row>
        <row r="395">
          <cell r="I395" t="str">
            <v>rok 2005</v>
          </cell>
          <cell r="J395" t="str">
            <v>rok 2006</v>
          </cell>
          <cell r="K395" t="str">
            <v>index</v>
          </cell>
          <cell r="L395" t="str">
            <v>rok 2005</v>
          </cell>
          <cell r="M395" t="str">
            <v>rok 2006</v>
          </cell>
          <cell r="N395" t="str">
            <v>index</v>
          </cell>
          <cell r="O395" t="str">
            <v>rozdíl</v>
          </cell>
        </row>
        <row r="396">
          <cell r="A396" t="str">
            <v>T237A_1</v>
          </cell>
          <cell r="B396" t="str">
            <v>Regionální školství celkem</v>
          </cell>
          <cell r="D396" t="str">
            <v>Regionální školství celkem</v>
          </cell>
          <cell r="I396" t="str">
            <v xml:space="preserve"> . </v>
          </cell>
          <cell r="J396">
            <v>18124.623230027937</v>
          </cell>
          <cell r="K396" t="str">
            <v xml:space="preserve">x </v>
          </cell>
          <cell r="L396" t="str">
            <v xml:space="preserve"> . </v>
          </cell>
          <cell r="M396">
            <v>4256.0230000000047</v>
          </cell>
          <cell r="N396" t="str">
            <v xml:space="preserve">x </v>
          </cell>
          <cell r="O396" t="str">
            <v xml:space="preserve">x </v>
          </cell>
        </row>
        <row r="397">
          <cell r="A397" t="str">
            <v>T237A_2</v>
          </cell>
          <cell r="B397" t="str">
            <v xml:space="preserve"> mateřské školy</v>
          </cell>
          <cell r="E397" t="str">
            <v xml:space="preserve"> mateřské školy</v>
          </cell>
          <cell r="I397" t="str">
            <v xml:space="preserve"> . </v>
          </cell>
          <cell r="J397">
            <v>13327.818080124209</v>
          </cell>
          <cell r="K397" t="str">
            <v xml:space="preserve">x </v>
          </cell>
          <cell r="L397" t="str">
            <v xml:space="preserve"> . </v>
          </cell>
          <cell r="M397">
            <v>119.78899999999999</v>
          </cell>
          <cell r="N397" t="str">
            <v xml:space="preserve">x </v>
          </cell>
          <cell r="O397" t="str">
            <v xml:space="preserve">x </v>
          </cell>
        </row>
        <row r="398">
          <cell r="A398" t="str">
            <v>T237A_3</v>
          </cell>
          <cell r="B398" t="str">
            <v xml:space="preserve"> základní školy</v>
          </cell>
          <cell r="E398" t="str">
            <v xml:space="preserve"> základní školy</v>
          </cell>
          <cell r="I398" t="str">
            <v xml:space="preserve"> . </v>
          </cell>
          <cell r="J398">
            <v>13543.487509852172</v>
          </cell>
          <cell r="K398" t="str">
            <v xml:space="preserve">x </v>
          </cell>
          <cell r="L398" t="str">
            <v xml:space="preserve"> . </v>
          </cell>
          <cell r="M398">
            <v>621.69000000000005</v>
          </cell>
          <cell r="N398" t="str">
            <v xml:space="preserve">x </v>
          </cell>
          <cell r="O398" t="str">
            <v xml:space="preserve">x </v>
          </cell>
        </row>
        <row r="399">
          <cell r="A399" t="str">
            <v>T237A_4</v>
          </cell>
          <cell r="B399" t="str">
            <v xml:space="preserve"> speciální školy celkem</v>
          </cell>
          <cell r="E399" t="str">
            <v xml:space="preserve"> speciální školy celkem</v>
          </cell>
          <cell r="I399" t="str">
            <v xml:space="preserve"> . </v>
          </cell>
          <cell r="J399">
            <v>15898.552400771707</v>
          </cell>
          <cell r="K399" t="str">
            <v xml:space="preserve">x </v>
          </cell>
          <cell r="L399" t="str">
            <v xml:space="preserve"> . </v>
          </cell>
          <cell r="M399">
            <v>685.23799999999994</v>
          </cell>
          <cell r="N399" t="str">
            <v xml:space="preserve">x </v>
          </cell>
          <cell r="O399" t="str">
            <v xml:space="preserve">x </v>
          </cell>
        </row>
        <row r="400">
          <cell r="A400" t="str">
            <v>T237A_5</v>
          </cell>
          <cell r="B400" t="str">
            <v xml:space="preserve"> gymnázia a sportovní školy</v>
          </cell>
          <cell r="E400" t="str">
            <v xml:space="preserve"> gymnázia a školy se sportovním zaměř. </v>
          </cell>
          <cell r="I400" t="str">
            <v xml:space="preserve"> . </v>
          </cell>
          <cell r="J400">
            <v>20782.175587727448</v>
          </cell>
          <cell r="K400" t="str">
            <v xml:space="preserve">x </v>
          </cell>
          <cell r="L400" t="str">
            <v xml:space="preserve"> . </v>
          </cell>
          <cell r="M400">
            <v>112.935</v>
          </cell>
          <cell r="N400" t="str">
            <v xml:space="preserve">x </v>
          </cell>
          <cell r="O400" t="str">
            <v xml:space="preserve">x </v>
          </cell>
        </row>
        <row r="401">
          <cell r="A401" t="str">
            <v>T237A_6</v>
          </cell>
          <cell r="B401" t="str">
            <v xml:space="preserve"> střední odborné školy</v>
          </cell>
          <cell r="E401" t="str">
            <v xml:space="preserve"> SOŠ a konzervatoře/ střední odb. školy1)</v>
          </cell>
          <cell r="I401" t="str">
            <v xml:space="preserve"> . </v>
          </cell>
          <cell r="J401">
            <v>19172.467184322424</v>
          </cell>
          <cell r="K401" t="str">
            <v xml:space="preserve">x </v>
          </cell>
          <cell r="L401" t="str">
            <v xml:space="preserve"> . </v>
          </cell>
          <cell r="M401">
            <v>18.03</v>
          </cell>
          <cell r="N401" t="str">
            <v xml:space="preserve">x </v>
          </cell>
          <cell r="O401" t="str">
            <v xml:space="preserve">x </v>
          </cell>
        </row>
        <row r="402">
          <cell r="A402" t="str">
            <v>T237A_7</v>
          </cell>
          <cell r="B402" t="str">
            <v xml:space="preserve"> střední odborná učiliště včetně SPV</v>
          </cell>
          <cell r="E402" t="str">
            <v xml:space="preserve"> střední odborná učiliště včetně SPV</v>
          </cell>
          <cell r="I402" t="str">
            <v xml:space="preserve"> . </v>
          </cell>
          <cell r="J402">
            <v>21721.235978182562</v>
          </cell>
          <cell r="K402" t="str">
            <v xml:space="preserve">x </v>
          </cell>
          <cell r="L402" t="str">
            <v xml:space="preserve"> . </v>
          </cell>
          <cell r="M402">
            <v>9.7170000000000005</v>
          </cell>
          <cell r="N402" t="str">
            <v xml:space="preserve">x </v>
          </cell>
          <cell r="O402" t="str">
            <v xml:space="preserve">x </v>
          </cell>
        </row>
        <row r="403">
          <cell r="A403" t="str">
            <v>T237A_8</v>
          </cell>
          <cell r="B403" t="str">
            <v xml:space="preserve"> vyšší odborné školy</v>
          </cell>
          <cell r="E403" t="str">
            <v xml:space="preserve"> vyšší odborné školy</v>
          </cell>
          <cell r="I403" t="str">
            <v xml:space="preserve"> . </v>
          </cell>
          <cell r="J403">
            <v>16374.167608996107</v>
          </cell>
          <cell r="K403" t="str">
            <v xml:space="preserve">x </v>
          </cell>
          <cell r="L403" t="str">
            <v xml:space="preserve"> . </v>
          </cell>
          <cell r="M403">
            <v>2.653</v>
          </cell>
          <cell r="N403" t="str">
            <v xml:space="preserve">x </v>
          </cell>
          <cell r="O403" t="str">
            <v xml:space="preserve">x </v>
          </cell>
        </row>
        <row r="404">
          <cell r="A404" t="str">
            <v>T237A_9</v>
          </cell>
          <cell r="B404" t="str">
            <v xml:space="preserve"> konzervatoře</v>
          </cell>
          <cell r="E404" t="str">
            <v xml:space="preserve"> konzervatoře1)</v>
          </cell>
          <cell r="I404" t="str">
            <v xml:space="preserve"> . </v>
          </cell>
          <cell r="J404">
            <v>14259.410061527324</v>
          </cell>
          <cell r="K404" t="str">
            <v xml:space="preserve">x </v>
          </cell>
          <cell r="L404" t="str">
            <v xml:space="preserve"> . </v>
          </cell>
          <cell r="M404">
            <v>0.92100000000000004</v>
          </cell>
          <cell r="N404" t="str">
            <v xml:space="preserve">x </v>
          </cell>
          <cell r="O404" t="str">
            <v xml:space="preserve">x </v>
          </cell>
        </row>
        <row r="407">
          <cell r="I407" t="str">
            <v>2.4.7. OSTATNÍ PEDAGOGOVÉ</v>
          </cell>
        </row>
        <row r="408">
          <cell r="I408" t="str">
            <v>průměrná měsíční mzda (bez OON)</v>
          </cell>
          <cell r="L408" t="str">
            <v>průměrný přepočtený počet</v>
          </cell>
        </row>
        <row r="409">
          <cell r="I409" t="str">
            <v>rok 2005</v>
          </cell>
          <cell r="J409" t="str">
            <v>rok 2006</v>
          </cell>
          <cell r="K409" t="str">
            <v>index</v>
          </cell>
          <cell r="L409" t="str">
            <v>rok 2005</v>
          </cell>
          <cell r="M409" t="str">
            <v>rok 2006</v>
          </cell>
          <cell r="N409" t="str">
            <v>index</v>
          </cell>
          <cell r="O409" t="str">
            <v>rozdíl</v>
          </cell>
        </row>
        <row r="410">
          <cell r="A410" t="str">
            <v>T247_1</v>
          </cell>
          <cell r="B410" t="str">
            <v>Regionální školství celkem</v>
          </cell>
          <cell r="D410" t="str">
            <v>Regionální školství celkem</v>
          </cell>
          <cell r="I410" t="str">
            <v xml:space="preserve"> . </v>
          </cell>
          <cell r="J410">
            <v>15511.143281462721</v>
          </cell>
          <cell r="K410" t="str">
            <v xml:space="preserve">x </v>
          </cell>
          <cell r="L410" t="str">
            <v xml:space="preserve"> . </v>
          </cell>
          <cell r="M410">
            <v>153.52299999999997</v>
          </cell>
          <cell r="N410" t="str">
            <v xml:space="preserve">x </v>
          </cell>
          <cell r="O410" t="str">
            <v xml:space="preserve">x </v>
          </cell>
        </row>
        <row r="411">
          <cell r="A411" t="str">
            <v>T247_2</v>
          </cell>
          <cell r="B411" t="str">
            <v xml:space="preserve"> mateřské školy</v>
          </cell>
          <cell r="C411" t="str">
            <v>z toho</v>
          </cell>
          <cell r="E411" t="str">
            <v xml:space="preserve"> mateřské školy</v>
          </cell>
          <cell r="I411" t="str">
            <v xml:space="preserve"> . </v>
          </cell>
          <cell r="J411">
            <v>9556.6307106598979</v>
          </cell>
          <cell r="K411" t="str">
            <v xml:space="preserve">x </v>
          </cell>
          <cell r="L411" t="str">
            <v xml:space="preserve"> . </v>
          </cell>
          <cell r="M411">
            <v>3.1520000000000006</v>
          </cell>
          <cell r="N411" t="str">
            <v xml:space="preserve">x </v>
          </cell>
          <cell r="O411" t="str">
            <v xml:space="preserve">x </v>
          </cell>
        </row>
        <row r="412">
          <cell r="A412" t="str">
            <v>T247_3</v>
          </cell>
          <cell r="B412" t="str">
            <v xml:space="preserve"> základní školy</v>
          </cell>
          <cell r="E412" t="str">
            <v xml:space="preserve"> základní školy</v>
          </cell>
          <cell r="I412" t="str">
            <v xml:space="preserve"> . </v>
          </cell>
          <cell r="J412">
            <v>10039.506079790975</v>
          </cell>
          <cell r="K412" t="str">
            <v xml:space="preserve">x </v>
          </cell>
          <cell r="L412" t="str">
            <v xml:space="preserve"> . </v>
          </cell>
          <cell r="M412">
            <v>13.268000000000001</v>
          </cell>
          <cell r="N412" t="str">
            <v xml:space="preserve">x </v>
          </cell>
          <cell r="O412" t="str">
            <v xml:space="preserve">x </v>
          </cell>
        </row>
        <row r="413">
          <cell r="A413" t="str">
            <v>T247_4</v>
          </cell>
          <cell r="B413" t="str">
            <v xml:space="preserve"> speciální školy celkem</v>
          </cell>
          <cell r="E413" t="str">
            <v xml:space="preserve"> speciální školy celkem</v>
          </cell>
          <cell r="I413" t="str">
            <v xml:space="preserve"> . </v>
          </cell>
          <cell r="J413">
            <v>14115.856369611443</v>
          </cell>
          <cell r="K413" t="str">
            <v xml:space="preserve">x </v>
          </cell>
          <cell r="L413" t="str">
            <v xml:space="preserve"> . </v>
          </cell>
          <cell r="M413">
            <v>51.73</v>
          </cell>
          <cell r="N413" t="str">
            <v xml:space="preserve">x </v>
          </cell>
          <cell r="O413" t="str">
            <v xml:space="preserve">x </v>
          </cell>
        </row>
        <row r="414">
          <cell r="A414" t="str">
            <v>T247_5</v>
          </cell>
          <cell r="B414" t="str">
            <v xml:space="preserve"> gymnázia a školy se sportovním zaměř. </v>
          </cell>
          <cell r="E414" t="str">
            <v xml:space="preserve"> gymnázia a školy se sportovním zaměř. </v>
          </cell>
          <cell r="I414" t="str">
            <v xml:space="preserve"> . </v>
          </cell>
          <cell r="J414">
            <v>17040.964037473561</v>
          </cell>
          <cell r="K414" t="str">
            <v xml:space="preserve">x </v>
          </cell>
          <cell r="L414" t="str">
            <v xml:space="preserve"> . </v>
          </cell>
          <cell r="M414">
            <v>5.5149999999999997</v>
          </cell>
          <cell r="N414" t="str">
            <v xml:space="preserve">x </v>
          </cell>
          <cell r="O414" t="str">
            <v xml:space="preserve">x </v>
          </cell>
        </row>
        <row r="415">
          <cell r="A415" t="str">
            <v>T247_6</v>
          </cell>
          <cell r="B415" t="str">
            <v xml:space="preserve"> střední odborné školy a konzervatoře</v>
          </cell>
          <cell r="E415" t="str">
            <v xml:space="preserve"> SOŠ a konzervatoře/ střední odb. školy1)</v>
          </cell>
          <cell r="I415" t="str">
            <v xml:space="preserve"> . </v>
          </cell>
          <cell r="J415">
            <v>19147.40759816545</v>
          </cell>
          <cell r="K415" t="str">
            <v xml:space="preserve">x </v>
          </cell>
          <cell r="L415" t="str">
            <v xml:space="preserve"> . </v>
          </cell>
          <cell r="M415">
            <v>13.591000000000001</v>
          </cell>
          <cell r="N415" t="str">
            <v xml:space="preserve">x </v>
          </cell>
          <cell r="O415" t="str">
            <v xml:space="preserve">x </v>
          </cell>
        </row>
        <row r="416">
          <cell r="A416" t="str">
            <v>T247_7</v>
          </cell>
          <cell r="B416" t="str">
            <v xml:space="preserve"> střední odborná učiliště včetně SPV</v>
          </cell>
          <cell r="E416" t="str">
            <v xml:space="preserve"> střední odborná učiliště včetně SPV</v>
          </cell>
          <cell r="I416" t="str">
            <v xml:space="preserve"> . </v>
          </cell>
          <cell r="J416">
            <v>25335.595848364024</v>
          </cell>
          <cell r="K416" t="str">
            <v xml:space="preserve">x </v>
          </cell>
          <cell r="L416" t="str">
            <v xml:space="preserve"> . </v>
          </cell>
          <cell r="M416">
            <v>5.2670000000000003</v>
          </cell>
          <cell r="N416" t="str">
            <v xml:space="preserve">x </v>
          </cell>
          <cell r="O416" t="str">
            <v xml:space="preserve">x </v>
          </cell>
        </row>
        <row r="417">
          <cell r="A417" t="str">
            <v>T247_8</v>
          </cell>
          <cell r="B417" t="str">
            <v xml:space="preserve"> vyšší odborné školy</v>
          </cell>
          <cell r="E417" t="str">
            <v xml:space="preserve"> vyšší odborné školy</v>
          </cell>
          <cell r="I417" t="str">
            <v xml:space="preserve"> . </v>
          </cell>
          <cell r="J417">
            <v>17751.0162601626</v>
          </cell>
          <cell r="K417" t="str">
            <v xml:space="preserve">x </v>
          </cell>
          <cell r="L417" t="str">
            <v xml:space="preserve"> . </v>
          </cell>
          <cell r="M417">
            <v>0.16400000000000001</v>
          </cell>
          <cell r="N417" t="str">
            <v xml:space="preserve">x </v>
          </cell>
          <cell r="O417" t="str">
            <v xml:space="preserve">x </v>
          </cell>
        </row>
        <row r="418">
          <cell r="A418" t="str">
            <v>T247_9</v>
          </cell>
          <cell r="B418" t="str">
            <v xml:space="preserve"> konzervatoře</v>
          </cell>
          <cell r="E418" t="str">
            <v xml:space="preserve"> konzervatoře1)</v>
          </cell>
          <cell r="I418" t="str">
            <v xml:space="preserve"> . </v>
          </cell>
          <cell r="J418">
            <v>12980.531417112301</v>
          </cell>
          <cell r="K418" t="str">
            <v xml:space="preserve">x </v>
          </cell>
          <cell r="L418" t="str">
            <v xml:space="preserve"> . </v>
          </cell>
          <cell r="M418">
            <v>2.992</v>
          </cell>
          <cell r="N418" t="str">
            <v xml:space="preserve">x </v>
          </cell>
          <cell r="O418" t="str">
            <v xml:space="preserve">x </v>
          </cell>
        </row>
      </sheetData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tab123"/>
      <sheetName val="kr"/>
      <sheetName val="tab45"/>
      <sheetName val="pohl"/>
      <sheetName val="tab6"/>
      <sheetName val="tab78"/>
      <sheetName val="věk"/>
      <sheetName val="tab91011"/>
      <sheetName val="vzděl"/>
      <sheetName val="tab12"/>
      <sheetName val="kzam"/>
      <sheetName val="ped2"/>
      <sheetName val="uč2"/>
      <sheetName val="ost. ped"/>
      <sheetName val="uč OV"/>
      <sheetName val="uč_celk"/>
      <sheetName val="žm"/>
      <sheetName val="věk_kzam"/>
      <sheetName val="uč2_druhy"/>
      <sheetName val="tab_mž"/>
      <sheetName val="uč_věk"/>
      <sheetName val="věk_uč_m-ž"/>
      <sheetName val="uč_vzděl"/>
      <sheetName val="uč_vzděl_mž"/>
      <sheetName val="zást_věk"/>
      <sheetName val="zást_mž_věk"/>
      <sheetName val="zást_vzděl"/>
      <sheetName val="zást_mž_vzděl"/>
      <sheetName val="řed_věk_mž"/>
      <sheetName val="ředitele_mž_vzděl"/>
      <sheetName val="ředitele_mž_vzděl_tř"/>
      <sheetName val="tridy_stupne"/>
      <sheetName val="seznam.posl.xls"/>
      <sheetName val="kzam_uiv_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A1" t="str">
            <v>Numerický kód</v>
          </cell>
          <cell r="B1" t="str">
            <v>Název zaměstnání</v>
          </cell>
        </row>
        <row r="2">
          <cell r="A2">
            <v>121</v>
          </cell>
          <cell r="B2" t="str">
            <v>manažer velkých organizací, podniků, společností (+ min. 2 řídící pracovníci)</v>
          </cell>
        </row>
        <row r="3">
          <cell r="A3">
            <v>122</v>
          </cell>
          <cell r="B3" t="str">
            <v xml:space="preserve">manažer výrobního, provozního dílčího celku velkých organizací (1221-9 dle odvětví)                  </v>
          </cell>
        </row>
        <row r="4">
          <cell r="A4">
            <v>123</v>
          </cell>
          <cell r="B4" t="str">
            <v>manažer univerzálního dílčího celku organizací (1231-9 dle útvarů)</v>
          </cell>
        </row>
        <row r="5">
          <cell r="A5">
            <v>131</v>
          </cell>
          <cell r="B5" t="str">
            <v>manažer malých organizací, podniků, společností (+ max. 1 řídící pracovník)</v>
          </cell>
        </row>
        <row r="6">
          <cell r="A6" t="str">
            <v>01011</v>
          </cell>
          <cell r="B6" t="str">
            <v>generál</v>
          </cell>
        </row>
        <row r="7">
          <cell r="A7" t="str">
            <v>01012</v>
          </cell>
          <cell r="B7" t="str">
            <v>vyšší důstojník</v>
          </cell>
        </row>
        <row r="8">
          <cell r="A8" t="str">
            <v>01013</v>
          </cell>
          <cell r="B8" t="str">
            <v>nižší důstojník</v>
          </cell>
        </row>
        <row r="9">
          <cell r="A9" t="str">
            <v>01014</v>
          </cell>
          <cell r="B9" t="str">
            <v>praporčík</v>
          </cell>
        </row>
        <row r="10">
          <cell r="A10" t="str">
            <v>01015</v>
          </cell>
          <cell r="B10" t="str">
            <v>poddůstojník</v>
          </cell>
        </row>
        <row r="11">
          <cell r="A11">
            <v>1150</v>
          </cell>
          <cell r="B11" t="str">
            <v>vedoucí pracovníci vyšších územně samosprávných celků</v>
          </cell>
        </row>
        <row r="12">
          <cell r="A12">
            <v>2145</v>
          </cell>
          <cell r="B12" t="str">
            <v>inspektor jakosti (VŠ)</v>
          </cell>
        </row>
        <row r="13">
          <cell r="A13">
            <v>2145</v>
          </cell>
          <cell r="B13" t="str">
            <v>inspektor jakosti v letecké dopravě, senior (VŠ)</v>
          </cell>
        </row>
        <row r="14">
          <cell r="A14">
            <v>2145</v>
          </cell>
          <cell r="B14" t="str">
            <v>technik letadel - specialista (VŠ)</v>
          </cell>
        </row>
        <row r="15">
          <cell r="A15">
            <v>3115</v>
          </cell>
          <cell r="B15" t="str">
            <v>koordinátor technických činností - strojař</v>
          </cell>
        </row>
        <row r="16">
          <cell r="A16">
            <v>3115</v>
          </cell>
          <cell r="B16" t="str">
            <v xml:space="preserve">strojírenský technik letadel - specialista </v>
          </cell>
        </row>
        <row r="17">
          <cell r="A17">
            <v>3115</v>
          </cell>
          <cell r="B17" t="str">
            <v xml:space="preserve">strojírenský technik, kontrolor letadel </v>
          </cell>
        </row>
        <row r="18">
          <cell r="A18">
            <v>5152</v>
          </cell>
          <cell r="B18" t="str">
            <v>proutkař</v>
          </cell>
        </row>
        <row r="19">
          <cell r="A19">
            <v>7114</v>
          </cell>
          <cell r="B19" t="str">
            <v>pyrotechnik (likvidace výbušnin)</v>
          </cell>
        </row>
        <row r="20">
          <cell r="A20" t="str">
            <v>11111</v>
          </cell>
          <cell r="B20" t="str">
            <v>prezident republiky</v>
          </cell>
        </row>
        <row r="21">
          <cell r="A21" t="str">
            <v>11112</v>
          </cell>
          <cell r="B21" t="str">
            <v>místopředseda komory Parlamentu</v>
          </cell>
        </row>
        <row r="22">
          <cell r="A22" t="str">
            <v>11112</v>
          </cell>
          <cell r="B22" t="str">
            <v>předseda komory Parlamentu</v>
          </cell>
        </row>
        <row r="23">
          <cell r="A23" t="str">
            <v>11113</v>
          </cell>
          <cell r="B23" t="str">
            <v>ministr vlády</v>
          </cell>
        </row>
        <row r="24">
          <cell r="A24" t="str">
            <v>11113</v>
          </cell>
          <cell r="B24" t="str">
            <v>místopředseda vlády</v>
          </cell>
        </row>
        <row r="25">
          <cell r="A25" t="str">
            <v>11113</v>
          </cell>
          <cell r="B25" t="str">
            <v>předseda vlády</v>
          </cell>
        </row>
        <row r="26">
          <cell r="A26" t="str">
            <v>11114</v>
          </cell>
          <cell r="B26" t="str">
            <v>místopředseda komise komory Parlamentu</v>
          </cell>
        </row>
        <row r="27">
          <cell r="A27" t="str">
            <v>11114</v>
          </cell>
          <cell r="B27" t="str">
            <v>místopředseda výboru komory Parlamentu</v>
          </cell>
        </row>
        <row r="28">
          <cell r="A28" t="str">
            <v>11114</v>
          </cell>
          <cell r="B28" t="str">
            <v>předseda komise komory Parlamentu</v>
          </cell>
        </row>
        <row r="29">
          <cell r="A29" t="str">
            <v>11114</v>
          </cell>
          <cell r="B29" t="str">
            <v>předseda výboru komory Parlamentu</v>
          </cell>
        </row>
        <row r="30">
          <cell r="A30" t="str">
            <v>11115</v>
          </cell>
          <cell r="B30" t="str">
            <v>poslanec Parlamentu</v>
          </cell>
        </row>
        <row r="31">
          <cell r="A31" t="str">
            <v>11115</v>
          </cell>
          <cell r="B31" t="str">
            <v>senátor Parlamentu</v>
          </cell>
        </row>
        <row r="32">
          <cell r="A32" t="str">
            <v>11118</v>
          </cell>
          <cell r="B32" t="str">
            <v>předseda stálé delegace u orgánů Evropské unie</v>
          </cell>
        </row>
        <row r="33">
          <cell r="A33" t="str">
            <v>11118</v>
          </cell>
          <cell r="B33" t="str">
            <v>předseda stálé delegace u orgánů OECD</v>
          </cell>
        </row>
        <row r="34">
          <cell r="A34" t="str">
            <v>11131</v>
          </cell>
          <cell r="B34" t="str">
            <v>náměstek primátora</v>
          </cell>
        </row>
        <row r="35">
          <cell r="A35" t="str">
            <v>11131</v>
          </cell>
          <cell r="B35" t="str">
            <v>primátor</v>
          </cell>
        </row>
        <row r="36">
          <cell r="A36" t="str">
            <v>11132</v>
          </cell>
          <cell r="B36" t="str">
            <v>starosta</v>
          </cell>
        </row>
        <row r="37">
          <cell r="A37" t="str">
            <v>11132</v>
          </cell>
          <cell r="B37" t="str">
            <v>zástupce starosty</v>
          </cell>
        </row>
        <row r="38">
          <cell r="A38">
            <v>11136</v>
          </cell>
          <cell r="B38" t="str">
            <v>hejtman</v>
          </cell>
        </row>
        <row r="39">
          <cell r="A39" t="str">
            <v>11136</v>
          </cell>
          <cell r="B39" t="str">
            <v>vedoucí vyššího územního samosprávného celku</v>
          </cell>
        </row>
        <row r="40">
          <cell r="A40" t="str">
            <v>11136</v>
          </cell>
          <cell r="B40" t="str">
            <v>zástupce vedoucího vyššího územního samosprávného celku</v>
          </cell>
        </row>
        <row r="41">
          <cell r="A41" t="str">
            <v>11211</v>
          </cell>
          <cell r="B41" t="str">
            <v>velvyslanec</v>
          </cell>
        </row>
        <row r="42">
          <cell r="A42" t="str">
            <v>11212</v>
          </cell>
          <cell r="B42" t="str">
            <v>vyslanec</v>
          </cell>
        </row>
        <row r="43">
          <cell r="A43" t="str">
            <v>11213</v>
          </cell>
          <cell r="B43" t="str">
            <v>generální konzul</v>
          </cell>
        </row>
        <row r="44">
          <cell r="A44" t="str">
            <v>11213</v>
          </cell>
          <cell r="B44" t="str">
            <v>konzul</v>
          </cell>
        </row>
        <row r="45">
          <cell r="A45" t="str">
            <v>11213</v>
          </cell>
          <cell r="B45" t="str">
            <v>vícekonzul</v>
          </cell>
        </row>
        <row r="46">
          <cell r="A46" t="str">
            <v>11214</v>
          </cell>
          <cell r="B46" t="str">
            <v>rada velvyslance</v>
          </cell>
        </row>
        <row r="47">
          <cell r="A47" t="str">
            <v>11214</v>
          </cell>
          <cell r="B47" t="str">
            <v>rada zastupitelského úřadu</v>
          </cell>
        </row>
        <row r="48">
          <cell r="A48" t="str">
            <v>11215</v>
          </cell>
          <cell r="B48" t="str">
            <v>velvyslanecký atašé</v>
          </cell>
        </row>
        <row r="49">
          <cell r="A49" t="str">
            <v>11219</v>
          </cell>
          <cell r="B49" t="str">
            <v>diplomat kariérní</v>
          </cell>
        </row>
        <row r="50">
          <cell r="A50" t="str">
            <v>11219</v>
          </cell>
          <cell r="B50" t="str">
            <v>kariérní diplomat</v>
          </cell>
        </row>
        <row r="51">
          <cell r="A51" t="str">
            <v>11219</v>
          </cell>
          <cell r="B51" t="str">
            <v>vedoucí diplomat</v>
          </cell>
        </row>
        <row r="52">
          <cell r="A52" t="str">
            <v>11221</v>
          </cell>
          <cell r="B52" t="str">
            <v>místopředseda Nejvyššího státního zastupitelství</v>
          </cell>
        </row>
        <row r="53">
          <cell r="A53" t="str">
            <v>11221</v>
          </cell>
          <cell r="B53" t="str">
            <v>předseda Nejvyššího státního zastupitelství</v>
          </cell>
        </row>
        <row r="54">
          <cell r="A54" t="str">
            <v>11222</v>
          </cell>
          <cell r="B54" t="str">
            <v>místopředseda vrchního státního zastupitelství</v>
          </cell>
        </row>
        <row r="55">
          <cell r="A55" t="str">
            <v>11222</v>
          </cell>
          <cell r="B55" t="str">
            <v>předseda vrchního státního zastupitelství</v>
          </cell>
        </row>
        <row r="56">
          <cell r="A56" t="str">
            <v>11227</v>
          </cell>
          <cell r="B56" t="str">
            <v>ředitel odboru Nejvyššího státního zastupitelství</v>
          </cell>
        </row>
        <row r="57">
          <cell r="A57" t="str">
            <v>11227</v>
          </cell>
          <cell r="B57" t="str">
            <v>ředitel odboru vrchního státního zastupitelství</v>
          </cell>
        </row>
        <row r="58">
          <cell r="A58" t="str">
            <v>11228</v>
          </cell>
          <cell r="B58" t="str">
            <v>vedoucí oddělení Nejvyššího státního zastupitelství</v>
          </cell>
        </row>
        <row r="59">
          <cell r="A59" t="str">
            <v>11228</v>
          </cell>
          <cell r="B59" t="str">
            <v>vedoucí oddělení vrchního státního zastupitelství</v>
          </cell>
        </row>
        <row r="60">
          <cell r="A60" t="str">
            <v>11231</v>
          </cell>
          <cell r="B60" t="str">
            <v>místopředseda Ústavního soudu</v>
          </cell>
        </row>
        <row r="61">
          <cell r="A61" t="str">
            <v>11231</v>
          </cell>
          <cell r="B61" t="str">
            <v>předseda Ústavního soudu</v>
          </cell>
        </row>
        <row r="62">
          <cell r="A62" t="str">
            <v>11232</v>
          </cell>
          <cell r="B62" t="str">
            <v>místopředseda Nejvyššího soudu</v>
          </cell>
        </row>
        <row r="63">
          <cell r="A63" t="str">
            <v>11232</v>
          </cell>
          <cell r="B63" t="str">
            <v>předseda Nejvyššího soudu</v>
          </cell>
        </row>
        <row r="64">
          <cell r="A64" t="str">
            <v>11233</v>
          </cell>
          <cell r="B64" t="str">
            <v>místopředseda Nejvyššího správního soudu</v>
          </cell>
        </row>
        <row r="65">
          <cell r="A65" t="str">
            <v>11233</v>
          </cell>
          <cell r="B65" t="str">
            <v>předseda Nejvyššího správního soudu</v>
          </cell>
        </row>
        <row r="66">
          <cell r="A66" t="str">
            <v>11234</v>
          </cell>
          <cell r="B66" t="str">
            <v>místopředseda vrchního soudu</v>
          </cell>
        </row>
        <row r="67">
          <cell r="A67" t="str">
            <v>11234</v>
          </cell>
          <cell r="B67" t="str">
            <v>předseda vrchního soudu</v>
          </cell>
        </row>
        <row r="68">
          <cell r="A68" t="str">
            <v>11235</v>
          </cell>
          <cell r="B68" t="str">
            <v>místopředseda kolegia Ústavního soudu</v>
          </cell>
        </row>
        <row r="69">
          <cell r="A69" t="str">
            <v>11235</v>
          </cell>
          <cell r="B69" t="str">
            <v>místopředseda senátu Ústavního soudu</v>
          </cell>
        </row>
        <row r="70">
          <cell r="A70" t="str">
            <v>11235</v>
          </cell>
          <cell r="B70" t="str">
            <v>předseda kolegia Ústavního soudu</v>
          </cell>
        </row>
        <row r="71">
          <cell r="A71" t="str">
            <v>11235</v>
          </cell>
          <cell r="B71" t="str">
            <v>předseda senátu Ústavního soudu</v>
          </cell>
        </row>
        <row r="72">
          <cell r="A72" t="str">
            <v>11236</v>
          </cell>
          <cell r="B72" t="str">
            <v>ředitel odboru Ústavního soudu</v>
          </cell>
        </row>
        <row r="73">
          <cell r="A73" t="str">
            <v>11237</v>
          </cell>
          <cell r="B73" t="str">
            <v>vedoucí oddělení Ústavního soudu</v>
          </cell>
        </row>
        <row r="74">
          <cell r="A74" t="str">
            <v>11238</v>
          </cell>
          <cell r="B74" t="str">
            <v>ředitel odboru Nejvyššího soudu</v>
          </cell>
        </row>
        <row r="75">
          <cell r="A75" t="str">
            <v>11238</v>
          </cell>
          <cell r="B75" t="str">
            <v>ředitel odboru Nejvyššího správního soudu</v>
          </cell>
        </row>
        <row r="76">
          <cell r="A76" t="str">
            <v>11238</v>
          </cell>
          <cell r="B76" t="str">
            <v>ředitel odboru vrchního soudu</v>
          </cell>
        </row>
        <row r="77">
          <cell r="A77" t="str">
            <v>11239</v>
          </cell>
          <cell r="B77" t="str">
            <v>vedoucí oddělení Nejvyššího soudu</v>
          </cell>
        </row>
        <row r="78">
          <cell r="A78" t="str">
            <v>11239</v>
          </cell>
          <cell r="B78" t="str">
            <v>vedoucí oddělení Nejvyššího správního soudu</v>
          </cell>
        </row>
        <row r="79">
          <cell r="A79" t="str">
            <v>11239</v>
          </cell>
          <cell r="B79" t="str">
            <v>vedoucí oddělení vrchního soudu</v>
          </cell>
        </row>
        <row r="80">
          <cell r="A80" t="str">
            <v>11241</v>
          </cell>
          <cell r="B80" t="str">
            <v>poradce prezidenta republiky</v>
          </cell>
        </row>
        <row r="81">
          <cell r="A81" t="str">
            <v>11242</v>
          </cell>
          <cell r="B81" t="str">
            <v>poradce ministra vlády</v>
          </cell>
        </row>
        <row r="82">
          <cell r="A82" t="str">
            <v>11242</v>
          </cell>
          <cell r="B82" t="str">
            <v>poradce místopředsedy vlády</v>
          </cell>
        </row>
        <row r="83">
          <cell r="A83" t="str">
            <v>11242</v>
          </cell>
          <cell r="B83" t="str">
            <v>poradce předsedy vlády</v>
          </cell>
        </row>
        <row r="84">
          <cell r="A84" t="str">
            <v>11243</v>
          </cell>
          <cell r="B84" t="str">
            <v>poradce vedoucího orgánu, který plní státní záležitosti</v>
          </cell>
        </row>
        <row r="85">
          <cell r="A85" t="str">
            <v>11244</v>
          </cell>
          <cell r="B85" t="str">
            <v>poradce vedoucího ústředního orgánu státní správy (kromě ministra vlády)</v>
          </cell>
        </row>
        <row r="86">
          <cell r="A86" t="str">
            <v>11245</v>
          </cell>
          <cell r="B86" t="str">
            <v>poradce člena Parlamentu</v>
          </cell>
        </row>
        <row r="87">
          <cell r="A87" t="str">
            <v>11246</v>
          </cell>
          <cell r="B87" t="str">
            <v>tiskový mluvčí prezidenta republiky</v>
          </cell>
        </row>
        <row r="88">
          <cell r="A88" t="str">
            <v>11247</v>
          </cell>
          <cell r="B88" t="str">
            <v>tiskový mluvčí vlády</v>
          </cell>
        </row>
        <row r="89">
          <cell r="A89" t="str">
            <v>11248</v>
          </cell>
          <cell r="B89" t="str">
            <v>tiskový mluvčí orgánu, který plní státní záležitosti</v>
          </cell>
        </row>
        <row r="90">
          <cell r="A90" t="str">
            <v>11249</v>
          </cell>
          <cell r="B90" t="str">
            <v>tiskový mluvčí ústředního orgánu státní správy</v>
          </cell>
        </row>
        <row r="91">
          <cell r="A91" t="str">
            <v>11251</v>
          </cell>
          <cell r="B91" t="str">
            <v>prezident Nejvyššího kontrolního úřadu</v>
          </cell>
        </row>
        <row r="92">
          <cell r="A92" t="str">
            <v>11251</v>
          </cell>
          <cell r="B92" t="str">
            <v>rada orgánu, který plní státní záležitosti (vrchní)</v>
          </cell>
        </row>
        <row r="93">
          <cell r="A93" t="str">
            <v>11251</v>
          </cell>
          <cell r="B93" t="str">
            <v>vedoucí Kanceláře poslanecké sněmovny</v>
          </cell>
        </row>
        <row r="94">
          <cell r="A94" t="str">
            <v>11251</v>
          </cell>
          <cell r="B94" t="str">
            <v>vedoucí Kanceláře prezidenta republiky</v>
          </cell>
        </row>
        <row r="95">
          <cell r="A95" t="str">
            <v>11251</v>
          </cell>
          <cell r="B95" t="str">
            <v>vedoucí orgánu, který plní státní záležitosti</v>
          </cell>
        </row>
        <row r="96">
          <cell r="A96" t="str">
            <v>11251</v>
          </cell>
          <cell r="B96" t="str">
            <v>vedoucí Úřadu vlády</v>
          </cell>
        </row>
        <row r="97">
          <cell r="A97" t="str">
            <v>11252</v>
          </cell>
          <cell r="B97" t="str">
            <v>víceprezident Nejvyššího kontrolního úřadu</v>
          </cell>
        </row>
        <row r="98">
          <cell r="A98" t="str">
            <v>11252</v>
          </cell>
          <cell r="B98" t="str">
            <v>zástupce vedoucího Kanceláře poslanecké sněmovny</v>
          </cell>
        </row>
        <row r="99">
          <cell r="A99" t="str">
            <v>11252</v>
          </cell>
          <cell r="B99" t="str">
            <v>zástupce vedoucího Kanceláře prezidenta republiky</v>
          </cell>
        </row>
        <row r="100">
          <cell r="A100" t="str">
            <v>11252</v>
          </cell>
          <cell r="B100" t="str">
            <v>zástupce vedoucího orgánu, který plní státní záležitosti</v>
          </cell>
        </row>
        <row r="101">
          <cell r="A101" t="str">
            <v>11252</v>
          </cell>
          <cell r="B101" t="str">
            <v>zástupce vedoucího Úřadu vlády</v>
          </cell>
        </row>
        <row r="102">
          <cell r="A102" t="str">
            <v>11253</v>
          </cell>
          <cell r="B102" t="str">
            <v>ředitel sekce orgánu, který plní státní záležitosti</v>
          </cell>
        </row>
        <row r="103">
          <cell r="A103" t="str">
            <v>11253</v>
          </cell>
          <cell r="B103" t="str">
            <v>vrchní ředitel orgánu, který plní státní záležitosti</v>
          </cell>
        </row>
        <row r="104">
          <cell r="A104" t="str">
            <v>11254</v>
          </cell>
          <cell r="B104" t="str">
            <v>ředitel odboru orgánu, který plní státní záležitosti</v>
          </cell>
        </row>
        <row r="105">
          <cell r="A105" t="str">
            <v>11255</v>
          </cell>
          <cell r="B105" t="str">
            <v>vedoucí oddělení orgánu, který plní státní záležitosti</v>
          </cell>
        </row>
        <row r="106">
          <cell r="A106" t="str">
            <v>11261</v>
          </cell>
          <cell r="B106" t="str">
            <v>vedoucí sekretariátu prezidenta republiky</v>
          </cell>
        </row>
        <row r="107">
          <cell r="A107" t="str">
            <v>11262</v>
          </cell>
          <cell r="B107" t="str">
            <v>vedoucí kanceláře ministra vlády</v>
          </cell>
        </row>
        <row r="108">
          <cell r="A108" t="str">
            <v>11262</v>
          </cell>
          <cell r="B108" t="str">
            <v>vedoucí kanceláře místopředsedy vlády</v>
          </cell>
        </row>
        <row r="109">
          <cell r="A109" t="str">
            <v>11262</v>
          </cell>
          <cell r="B109" t="str">
            <v>vedoucí kanceláře předsedy vlády</v>
          </cell>
        </row>
        <row r="110">
          <cell r="A110" t="str">
            <v>11262</v>
          </cell>
          <cell r="B110" t="str">
            <v>vedoucí sekretariátu ministra vlády</v>
          </cell>
        </row>
        <row r="111">
          <cell r="A111" t="str">
            <v>11262</v>
          </cell>
          <cell r="B111" t="str">
            <v>vedoucí sekretariátu místopředsedy vlády</v>
          </cell>
        </row>
        <row r="112">
          <cell r="A112" t="str">
            <v>11262</v>
          </cell>
          <cell r="B112" t="str">
            <v>vedoucí sekretariátu předsedy vlády</v>
          </cell>
        </row>
        <row r="113">
          <cell r="A113" t="str">
            <v>11263</v>
          </cell>
          <cell r="B113" t="str">
            <v>vedoucí sekretariátu předsedy komory Parlamentu</v>
          </cell>
        </row>
        <row r="114">
          <cell r="A114" t="str">
            <v>11264</v>
          </cell>
          <cell r="B114" t="str">
            <v>vedoucí kanceláře vedoucího orgánu, který plní státní záležitosti</v>
          </cell>
        </row>
        <row r="115">
          <cell r="A115" t="str">
            <v>11264</v>
          </cell>
          <cell r="B115" t="str">
            <v>vedoucí sekretariátu vedoucího orgánu, který plní státní záležitosti</v>
          </cell>
        </row>
        <row r="116">
          <cell r="A116" t="str">
            <v>11265</v>
          </cell>
          <cell r="B116" t="str">
            <v>vedoucí kanceláře vedoucího orgánu státní správy</v>
          </cell>
        </row>
        <row r="117">
          <cell r="A117" t="str">
            <v>11265</v>
          </cell>
          <cell r="B117" t="str">
            <v>vedoucí sekretariátu vedoucího orgánu státní správy</v>
          </cell>
        </row>
        <row r="118">
          <cell r="A118" t="str">
            <v>11267</v>
          </cell>
          <cell r="B118" t="str">
            <v>vedoucí kanceláře předsedy soudu</v>
          </cell>
        </row>
        <row r="119">
          <cell r="A119" t="str">
            <v>11267</v>
          </cell>
          <cell r="B119" t="str">
            <v>vedoucí kanceláře vedoucího státního zástupitelství</v>
          </cell>
        </row>
        <row r="120">
          <cell r="A120" t="str">
            <v>11267</v>
          </cell>
          <cell r="B120" t="str">
            <v>vedoucí sekretariátu předsedy soudu</v>
          </cell>
        </row>
        <row r="121">
          <cell r="A121" t="str">
            <v>11267</v>
          </cell>
          <cell r="B121" t="str">
            <v>vedoucí sekretariátu vedoucího státního zástupitelství</v>
          </cell>
        </row>
        <row r="122">
          <cell r="A122" t="str">
            <v>11268</v>
          </cell>
          <cell r="B122" t="str">
            <v>vedoucí kanceláře velvyslance</v>
          </cell>
        </row>
        <row r="123">
          <cell r="A123" t="str">
            <v>11268</v>
          </cell>
          <cell r="B123" t="str">
            <v>vedoucí kanceláře vyslance</v>
          </cell>
        </row>
        <row r="124">
          <cell r="A124" t="str">
            <v>11268</v>
          </cell>
          <cell r="B124" t="str">
            <v>vedoucí sekretariátu velvyslance</v>
          </cell>
        </row>
        <row r="125">
          <cell r="A125" t="str">
            <v>11268</v>
          </cell>
          <cell r="B125" t="str">
            <v>vedoucí sekretariátu vyslance</v>
          </cell>
        </row>
        <row r="126">
          <cell r="A126" t="str">
            <v>11271</v>
          </cell>
          <cell r="B126" t="str">
            <v>celní rada (vrchní)</v>
          </cell>
        </row>
        <row r="127">
          <cell r="A127" t="str">
            <v>11271</v>
          </cell>
          <cell r="B127" t="str">
            <v>rada celní správy (vrchní)</v>
          </cell>
        </row>
        <row r="128">
          <cell r="A128" t="str">
            <v>11271</v>
          </cell>
          <cell r="B128" t="str">
            <v>rada ústředního orgánu státní správy (vrchní)</v>
          </cell>
        </row>
        <row r="129">
          <cell r="A129" t="str">
            <v>11271</v>
          </cell>
          <cell r="B129" t="str">
            <v>vedoucí ústředního orgánu státní správy</v>
          </cell>
        </row>
        <row r="130">
          <cell r="A130" t="str">
            <v>11272</v>
          </cell>
          <cell r="B130" t="str">
            <v>místopředseda ústředního orgánu státní správy</v>
          </cell>
        </row>
        <row r="131">
          <cell r="A131" t="str">
            <v>11272</v>
          </cell>
          <cell r="B131" t="str">
            <v>náměstek vedoucího ústředního orgánu státní správy</v>
          </cell>
        </row>
        <row r="132">
          <cell r="A132" t="str">
            <v>11272</v>
          </cell>
          <cell r="B132" t="str">
            <v>zástupce vedoucího ústředního orgánu státní správy</v>
          </cell>
        </row>
        <row r="133">
          <cell r="A133" t="str">
            <v>11273</v>
          </cell>
          <cell r="B133" t="str">
            <v>ředitel sekce ústředního orgánu státní správy</v>
          </cell>
        </row>
        <row r="134">
          <cell r="A134" t="str">
            <v>11273</v>
          </cell>
          <cell r="B134" t="str">
            <v>vrchní ředitel ústředního orgánu státní správy</v>
          </cell>
        </row>
        <row r="135">
          <cell r="A135" t="str">
            <v>11274</v>
          </cell>
          <cell r="B135" t="str">
            <v>ředitel odboru ústředního orgánu státní správy</v>
          </cell>
        </row>
        <row r="136">
          <cell r="A136" t="str">
            <v>11274</v>
          </cell>
          <cell r="B136" t="str">
            <v>vedoucí samostatného oddělení ústředního orgánu státní správy</v>
          </cell>
        </row>
        <row r="137">
          <cell r="A137" t="str">
            <v>11275</v>
          </cell>
          <cell r="B137" t="str">
            <v>vedoucí oddělení ústředního orgánu státní správy</v>
          </cell>
        </row>
        <row r="138">
          <cell r="A138" t="str">
            <v>11276</v>
          </cell>
          <cell r="B138" t="str">
            <v>vedoucí orgánu státní správy</v>
          </cell>
        </row>
        <row r="139">
          <cell r="A139" t="str">
            <v>11276</v>
          </cell>
          <cell r="B139" t="str">
            <v>vedoucí správního úřadu</v>
          </cell>
        </row>
        <row r="140">
          <cell r="A140" t="str">
            <v>11277</v>
          </cell>
          <cell r="B140" t="str">
            <v>zástupce vedoucího orgánu státní správy</v>
          </cell>
        </row>
        <row r="141">
          <cell r="A141" t="str">
            <v>11277</v>
          </cell>
          <cell r="B141" t="str">
            <v>zástupce vedoucího správního úřadu</v>
          </cell>
        </row>
        <row r="142">
          <cell r="A142" t="str">
            <v>11278</v>
          </cell>
          <cell r="B142" t="str">
            <v>ředitel odboru orgánu státní správy</v>
          </cell>
        </row>
        <row r="143">
          <cell r="A143" t="str">
            <v>11278</v>
          </cell>
          <cell r="B143" t="str">
            <v>ředitel odboru správního úřadu</v>
          </cell>
        </row>
        <row r="144">
          <cell r="A144" t="str">
            <v>11279</v>
          </cell>
          <cell r="B144" t="str">
            <v>vedoucí oddělení orgánu státní správy</v>
          </cell>
        </row>
        <row r="145">
          <cell r="A145" t="str">
            <v>11279</v>
          </cell>
          <cell r="B145" t="str">
            <v>vedoucí oddělení správního úřadu</v>
          </cell>
        </row>
        <row r="146">
          <cell r="A146" t="str">
            <v>11281</v>
          </cell>
          <cell r="B146" t="str">
            <v>generál policie</v>
          </cell>
        </row>
        <row r="147">
          <cell r="A147" t="str">
            <v>11281</v>
          </cell>
          <cell r="B147" t="str">
            <v>náměstek policejního prezidia</v>
          </cell>
        </row>
        <row r="148">
          <cell r="A148" t="str">
            <v>11281</v>
          </cell>
          <cell r="B148" t="str">
            <v>náměstek ředitele úřadu policie</v>
          </cell>
        </row>
        <row r="149">
          <cell r="A149" t="str">
            <v>11281</v>
          </cell>
          <cell r="B149" t="str">
            <v>policejní prezident</v>
          </cell>
        </row>
        <row r="150">
          <cell r="A150" t="str">
            <v>11281</v>
          </cell>
          <cell r="B150" t="str">
            <v>ředitel úřadu policie</v>
          </cell>
        </row>
        <row r="151">
          <cell r="A151" t="str">
            <v>11282</v>
          </cell>
          <cell r="B151" t="str">
            <v>policejní rada (vrchní)</v>
          </cell>
        </row>
        <row r="152">
          <cell r="A152" t="str">
            <v>11282</v>
          </cell>
          <cell r="B152" t="str">
            <v>ředitel policejní správy</v>
          </cell>
        </row>
        <row r="153">
          <cell r="A153" t="str">
            <v>11282</v>
          </cell>
          <cell r="B153" t="str">
            <v>ředitel ředitelství policie</v>
          </cell>
        </row>
        <row r="154">
          <cell r="A154" t="str">
            <v>11282</v>
          </cell>
          <cell r="B154" t="str">
            <v>zástupce ředitele policejní správy</v>
          </cell>
        </row>
        <row r="155">
          <cell r="A155" t="str">
            <v>11282</v>
          </cell>
          <cell r="B155" t="str">
            <v>zástupce ředitele ředitelství policie</v>
          </cell>
        </row>
        <row r="156">
          <cell r="A156" t="str">
            <v>11283</v>
          </cell>
          <cell r="B156" t="str">
            <v>ředitel odboru na prezidiu policie</v>
          </cell>
        </row>
        <row r="157">
          <cell r="A157" t="str">
            <v>11283</v>
          </cell>
          <cell r="B157" t="str">
            <v>ředitel odboru na úřadu, na správě policie</v>
          </cell>
        </row>
        <row r="158">
          <cell r="A158" t="str">
            <v>11283</v>
          </cell>
          <cell r="B158" t="str">
            <v>ředitel služby na prezidiu policie</v>
          </cell>
        </row>
        <row r="159">
          <cell r="A159" t="str">
            <v>11283</v>
          </cell>
          <cell r="B159" t="str">
            <v>ředitel útvaru na úřadu, správě policie</v>
          </cell>
        </row>
        <row r="160">
          <cell r="A160" t="str">
            <v>11283</v>
          </cell>
          <cell r="B160" t="str">
            <v>ředitel útvaru pro koordinaci a řízení na prezidiu policie</v>
          </cell>
        </row>
        <row r="161">
          <cell r="A161" t="str">
            <v>11283</v>
          </cell>
          <cell r="B161" t="str">
            <v>zástupce ředitele na úřadu, na správě policie</v>
          </cell>
        </row>
        <row r="162">
          <cell r="A162" t="str">
            <v>11283</v>
          </cell>
          <cell r="B162" t="str">
            <v>zástupce ředitele odboru na prezidiu policie</v>
          </cell>
        </row>
        <row r="163">
          <cell r="A163" t="str">
            <v>11283</v>
          </cell>
          <cell r="B163" t="str">
            <v>zástupce ředitele služby na prezidiu policie</v>
          </cell>
        </row>
        <row r="164">
          <cell r="A164" t="str">
            <v>11284</v>
          </cell>
          <cell r="B164" t="str">
            <v>vedoucí oddělení, skupiny na prezidiu policie</v>
          </cell>
        </row>
        <row r="165">
          <cell r="A165" t="str">
            <v>11284</v>
          </cell>
          <cell r="B165" t="str">
            <v>vedoucí oddělení, skupiny na správě policie</v>
          </cell>
        </row>
        <row r="166">
          <cell r="A166" t="str">
            <v>11284</v>
          </cell>
          <cell r="B166" t="str">
            <v>vedoucí oddělení, skupiny na úřadu policie</v>
          </cell>
        </row>
        <row r="167">
          <cell r="A167" t="str">
            <v>11284</v>
          </cell>
          <cell r="B167" t="str">
            <v>zástupce vedoucího oddělení, skupiny na prezidiu policie</v>
          </cell>
        </row>
        <row r="168">
          <cell r="A168" t="str">
            <v>11284</v>
          </cell>
          <cell r="B168" t="str">
            <v>zástupce vedoucího oddělení, skupiny na správě policie</v>
          </cell>
        </row>
        <row r="169">
          <cell r="A169" t="str">
            <v>11284</v>
          </cell>
          <cell r="B169" t="str">
            <v>zástupce vedoucího oddělení, skupiny na úřadu policie</v>
          </cell>
        </row>
        <row r="170">
          <cell r="A170" t="str">
            <v>11285</v>
          </cell>
          <cell r="B170" t="str">
            <v>vedoucí odboru na městském ředitelství policie</v>
          </cell>
        </row>
        <row r="171">
          <cell r="A171" t="str">
            <v>11285</v>
          </cell>
          <cell r="B171" t="str">
            <v>vedoucí odboru na okresním ředitelství policie</v>
          </cell>
        </row>
        <row r="172">
          <cell r="A172" t="str">
            <v>11285</v>
          </cell>
          <cell r="B172" t="str">
            <v>vedoucí oddělení, skupiny na městském ředitelství policie</v>
          </cell>
        </row>
        <row r="173">
          <cell r="A173" t="str">
            <v>11285</v>
          </cell>
          <cell r="B173" t="str">
            <v>vedoucí oddělení, skupiny na okresním ředitelství policie</v>
          </cell>
        </row>
        <row r="174">
          <cell r="A174" t="str">
            <v>11285</v>
          </cell>
          <cell r="B174" t="str">
            <v>velitel služby na městském ředitelství policie</v>
          </cell>
        </row>
        <row r="175">
          <cell r="A175" t="str">
            <v>11285</v>
          </cell>
          <cell r="B175" t="str">
            <v>velitel služby na okresním ředitelství policie</v>
          </cell>
        </row>
        <row r="176">
          <cell r="A176" t="str">
            <v>11286</v>
          </cell>
          <cell r="B176" t="str">
            <v>generální ředitel vězeňské služby</v>
          </cell>
        </row>
        <row r="177">
          <cell r="A177" t="str">
            <v>11286</v>
          </cell>
          <cell r="B177" t="str">
            <v>náměstek generálního ředitele vězeňské služby</v>
          </cell>
        </row>
        <row r="178">
          <cell r="A178" t="str">
            <v>11286</v>
          </cell>
          <cell r="B178" t="str">
            <v>ředitel ústavu vězeňské služby</v>
          </cell>
        </row>
        <row r="179">
          <cell r="A179" t="str">
            <v>11286</v>
          </cell>
          <cell r="B179" t="str">
            <v>zástupce ředitele ústavu vězeňské služby</v>
          </cell>
        </row>
        <row r="180">
          <cell r="A180" t="str">
            <v>11287</v>
          </cell>
          <cell r="B180" t="str">
            <v>rada vězeňské služby</v>
          </cell>
        </row>
        <row r="181">
          <cell r="A181" t="str">
            <v>11287</v>
          </cell>
          <cell r="B181" t="str">
            <v>vedoucí oddělení vězeňské služby</v>
          </cell>
        </row>
        <row r="182">
          <cell r="A182" t="str">
            <v>11287</v>
          </cell>
          <cell r="B182" t="str">
            <v>vedoucí referátu vězeňské služby</v>
          </cell>
        </row>
        <row r="183">
          <cell r="A183" t="str">
            <v>11287</v>
          </cell>
          <cell r="B183" t="str">
            <v>vězeňský rada (vrchní)</v>
          </cell>
        </row>
        <row r="184">
          <cell r="A184" t="str">
            <v>11288</v>
          </cell>
          <cell r="B184" t="str">
            <v>náčelník hlavní správy požární ochrany</v>
          </cell>
        </row>
        <row r="185">
          <cell r="A185" t="str">
            <v>11288</v>
          </cell>
          <cell r="B185" t="str">
            <v>náčelník správy požární ochrany</v>
          </cell>
        </row>
        <row r="186">
          <cell r="A186" t="str">
            <v>11288</v>
          </cell>
          <cell r="B186" t="str">
            <v>požární rada (vrchní)</v>
          </cell>
        </row>
        <row r="187">
          <cell r="A187" t="str">
            <v>11288</v>
          </cell>
          <cell r="B187" t="str">
            <v>zástupce náčelníka hlavní správy požární ochrany</v>
          </cell>
        </row>
        <row r="188">
          <cell r="A188" t="str">
            <v>11288</v>
          </cell>
          <cell r="B188" t="str">
            <v>zástupce náčelníka správy požární ochrany</v>
          </cell>
        </row>
        <row r="189">
          <cell r="A189" t="str">
            <v>11289</v>
          </cell>
          <cell r="B189" t="str">
            <v>hasič velitel (velký útvar)</v>
          </cell>
        </row>
        <row r="190">
          <cell r="A190" t="str">
            <v>11289</v>
          </cell>
          <cell r="B190" t="str">
            <v>náčelník požární ochrany</v>
          </cell>
        </row>
        <row r="191">
          <cell r="A191" t="str">
            <v>11289</v>
          </cell>
          <cell r="B191" t="str">
            <v>ředitel odboru zařízení hlavní správy požární ochrany</v>
          </cell>
        </row>
        <row r="192">
          <cell r="A192" t="str">
            <v>11289</v>
          </cell>
          <cell r="B192" t="str">
            <v>vedoucí oddělení požární ochrany</v>
          </cell>
        </row>
        <row r="193">
          <cell r="A193" t="str">
            <v>11289</v>
          </cell>
          <cell r="B193" t="str">
            <v>velitel útvaru požární ochrany</v>
          </cell>
        </row>
        <row r="194">
          <cell r="A194" t="str">
            <v>11289</v>
          </cell>
          <cell r="B194" t="str">
            <v>zástupce ředitele odboru zařízení hlavní správy požární ochrany</v>
          </cell>
        </row>
        <row r="195">
          <cell r="A195" t="str">
            <v>11411</v>
          </cell>
          <cell r="B195" t="str">
            <v>generální tajemník politické strany</v>
          </cell>
        </row>
        <row r="196">
          <cell r="A196" t="str">
            <v>11411</v>
          </cell>
          <cell r="B196" t="str">
            <v>předseda politické strany</v>
          </cell>
        </row>
        <row r="197">
          <cell r="A197" t="str">
            <v>11412</v>
          </cell>
          <cell r="B197" t="str">
            <v>místopředseda politické strany</v>
          </cell>
        </row>
        <row r="198">
          <cell r="A198" t="str">
            <v>11413</v>
          </cell>
          <cell r="B198" t="str">
            <v>tajemník politické strany</v>
          </cell>
        </row>
        <row r="199">
          <cell r="A199" t="str">
            <v>11413</v>
          </cell>
          <cell r="B199" t="str">
            <v>vedoucí sekretariátu politické strany</v>
          </cell>
        </row>
        <row r="200">
          <cell r="A200" t="str">
            <v>11415</v>
          </cell>
          <cell r="B200" t="str">
            <v>předseda občanského sdružení</v>
          </cell>
        </row>
        <row r="201">
          <cell r="A201" t="str">
            <v>11416</v>
          </cell>
          <cell r="B201" t="str">
            <v>předseda nadace</v>
          </cell>
        </row>
        <row r="202">
          <cell r="A202" t="str">
            <v>11417</v>
          </cell>
          <cell r="B202" t="str">
            <v>vedoucí pracovník politické organizace</v>
          </cell>
        </row>
        <row r="203">
          <cell r="A203" t="str">
            <v>11421</v>
          </cell>
          <cell r="B203" t="str">
            <v>prezident ( předseda) odborové organizace</v>
          </cell>
        </row>
        <row r="204">
          <cell r="A204" t="str">
            <v>11421</v>
          </cell>
          <cell r="B204" t="str">
            <v>vedoucí odborové organizace (velké, centrální)</v>
          </cell>
        </row>
        <row r="205">
          <cell r="A205" t="str">
            <v>11422</v>
          </cell>
          <cell r="B205" t="str">
            <v>generální tajemník zaměstnavatelské organizace</v>
          </cell>
        </row>
        <row r="206">
          <cell r="A206" t="str">
            <v>11422</v>
          </cell>
          <cell r="B206" t="str">
            <v>vedoucí zaměstnavatelské organizace</v>
          </cell>
        </row>
        <row r="207">
          <cell r="A207" t="str">
            <v>11423</v>
          </cell>
          <cell r="B207" t="str">
            <v>výkonný tajemník odborové organizace</v>
          </cell>
        </row>
        <row r="208">
          <cell r="A208" t="str">
            <v>11424</v>
          </cell>
          <cell r="B208" t="str">
            <v>předák odborového svazu</v>
          </cell>
        </row>
        <row r="209">
          <cell r="A209" t="str">
            <v>11425</v>
          </cell>
          <cell r="B209" t="str">
            <v>vedoucí zájmové organizace</v>
          </cell>
        </row>
        <row r="210">
          <cell r="A210" t="str">
            <v>11426</v>
          </cell>
          <cell r="B210" t="str">
            <v>vedoucí pracovník odborové organizace</v>
          </cell>
        </row>
        <row r="211">
          <cell r="A211">
            <v>11427</v>
          </cell>
          <cell r="B211" t="str">
            <v>vedoucí pracovník zaměstnavatelské organizace</v>
          </cell>
        </row>
        <row r="212">
          <cell r="A212" t="str">
            <v>11428</v>
          </cell>
          <cell r="B212" t="str">
            <v>vedoucí společenské organizace</v>
          </cell>
        </row>
        <row r="213">
          <cell r="A213" t="str">
            <v>11431</v>
          </cell>
          <cell r="B213" t="str">
            <v>generální tajemník humanitární organizace</v>
          </cell>
        </row>
        <row r="214">
          <cell r="A214" t="str">
            <v>11431</v>
          </cell>
          <cell r="B214" t="str">
            <v>předseda humanitární organizace</v>
          </cell>
        </row>
        <row r="215">
          <cell r="A215" t="str">
            <v>11431</v>
          </cell>
          <cell r="B215" t="str">
            <v>předseda organizace Červeného kříže</v>
          </cell>
        </row>
        <row r="216">
          <cell r="A216" t="str">
            <v>11431</v>
          </cell>
          <cell r="B216" t="str">
            <v>předseda organizace Rudého půlměsíce</v>
          </cell>
        </row>
        <row r="217">
          <cell r="A217" t="str">
            <v>11432</v>
          </cell>
          <cell r="B217" t="str">
            <v>generální tajemník organizace ochrany prostředí</v>
          </cell>
        </row>
        <row r="218">
          <cell r="A218" t="str">
            <v>11432</v>
          </cell>
          <cell r="B218" t="str">
            <v>generální tajemník organizace ochrany přírody</v>
          </cell>
        </row>
        <row r="219">
          <cell r="A219" t="str">
            <v>11432</v>
          </cell>
          <cell r="B219" t="str">
            <v>předseda organizace ochrany přírody, prostředí</v>
          </cell>
        </row>
        <row r="220">
          <cell r="A220" t="str">
            <v>11433</v>
          </cell>
          <cell r="B220" t="str">
            <v>předseda organizace pro lidská práva</v>
          </cell>
        </row>
        <row r="221">
          <cell r="A221" t="str">
            <v>11434</v>
          </cell>
          <cell r="B221" t="str">
            <v>předseda organizace zvláštní zájmové skupiny</v>
          </cell>
        </row>
        <row r="222">
          <cell r="A222" t="str">
            <v>11438</v>
          </cell>
          <cell r="B222" t="str">
            <v>vedoucí pracovník humanitární organizace</v>
          </cell>
        </row>
        <row r="223">
          <cell r="A223" t="str">
            <v>11501</v>
          </cell>
          <cell r="B223" t="str">
            <v>přednosta okresního úřadu</v>
          </cell>
        </row>
        <row r="224">
          <cell r="A224" t="str">
            <v>11501</v>
          </cell>
          <cell r="B224" t="str">
            <v>zástupce přednosty okresního úřadu</v>
          </cell>
        </row>
        <row r="225">
          <cell r="A225" t="str">
            <v>11502</v>
          </cell>
          <cell r="B225" t="str">
            <v>tajemník magistrátu statutárního města</v>
          </cell>
        </row>
        <row r="226">
          <cell r="A226" t="str">
            <v>11502</v>
          </cell>
          <cell r="B226" t="str">
            <v>tajemník městského úřadu</v>
          </cell>
        </row>
        <row r="227">
          <cell r="A227" t="str">
            <v>11503</v>
          </cell>
          <cell r="B227" t="str">
            <v>přednosta obecního úřadu</v>
          </cell>
        </row>
        <row r="228">
          <cell r="A228" t="str">
            <v>11503</v>
          </cell>
          <cell r="B228" t="str">
            <v>zástupce přednosty obecního úřadu</v>
          </cell>
        </row>
        <row r="229">
          <cell r="A229" t="str">
            <v>11504</v>
          </cell>
          <cell r="B229" t="str">
            <v>tajemník obecního úřadu</v>
          </cell>
        </row>
        <row r="230">
          <cell r="A230" t="str">
            <v>11504</v>
          </cell>
          <cell r="B230" t="str">
            <v>tajemník okresního úřadu</v>
          </cell>
        </row>
        <row r="231">
          <cell r="A231" t="str">
            <v>11505</v>
          </cell>
          <cell r="B231" t="str">
            <v>vedoucí kanceláře přednosty městského úřadu</v>
          </cell>
        </row>
        <row r="232">
          <cell r="A232" t="str">
            <v>11505</v>
          </cell>
          <cell r="B232" t="str">
            <v>vedoucí kanceláře přednosty obecního úřadu</v>
          </cell>
        </row>
        <row r="233">
          <cell r="A233" t="str">
            <v>11505</v>
          </cell>
          <cell r="B233" t="str">
            <v>vedoucí kanceláře přednosty okresního úřadu</v>
          </cell>
        </row>
        <row r="234">
          <cell r="A234" t="str">
            <v>11506</v>
          </cell>
          <cell r="B234" t="str">
            <v>vedoucí odboru (sekce) městského úřadu</v>
          </cell>
        </row>
        <row r="235">
          <cell r="A235" t="str">
            <v>11506</v>
          </cell>
          <cell r="B235" t="str">
            <v>vedoucí odboru (sekce) obecního úřadu</v>
          </cell>
        </row>
        <row r="236">
          <cell r="A236" t="str">
            <v>11506</v>
          </cell>
          <cell r="B236" t="str">
            <v>vedoucí odboru (sekce) okresního úřadu</v>
          </cell>
        </row>
        <row r="237">
          <cell r="A237" t="str">
            <v>11507</v>
          </cell>
          <cell r="B237" t="str">
            <v>vedoucí oddělení městského úřadu</v>
          </cell>
        </row>
        <row r="238">
          <cell r="A238" t="str">
            <v>11507</v>
          </cell>
          <cell r="B238" t="str">
            <v>vedoucí oddělení obecního úřadu</v>
          </cell>
        </row>
        <row r="239">
          <cell r="A239" t="str">
            <v>11507</v>
          </cell>
          <cell r="B239" t="str">
            <v>vedoucí oddělení okresního úřadu</v>
          </cell>
        </row>
        <row r="240">
          <cell r="A240" t="str">
            <v>11508</v>
          </cell>
          <cell r="B240" t="str">
            <v>vedoucí referátu městského úřadu</v>
          </cell>
        </row>
        <row r="241">
          <cell r="A241" t="str">
            <v>11508</v>
          </cell>
          <cell r="B241" t="str">
            <v>vedoucí referátu obecního úřadu</v>
          </cell>
        </row>
        <row r="242">
          <cell r="A242" t="str">
            <v>11508</v>
          </cell>
          <cell r="B242" t="str">
            <v>vedoucí referátu okresního úřadu</v>
          </cell>
        </row>
        <row r="243">
          <cell r="A243" t="str">
            <v>11509</v>
          </cell>
          <cell r="B243" t="str">
            <v>rada samosprávy</v>
          </cell>
        </row>
        <row r="244">
          <cell r="A244">
            <v>12101</v>
          </cell>
          <cell r="B244" t="str">
            <v>manažer velké zemědělské organizace, podniku, společnosti</v>
          </cell>
        </row>
        <row r="245">
          <cell r="A245" t="str">
            <v>12101</v>
          </cell>
          <cell r="B245" t="str">
            <v>ředitel velké zemědělské organizace (společnosti)</v>
          </cell>
        </row>
        <row r="246">
          <cell r="A246" t="str">
            <v>12101</v>
          </cell>
          <cell r="B246" t="str">
            <v>vedoucí velké zemědělské organizace (společnosti)</v>
          </cell>
        </row>
        <row r="247">
          <cell r="A247" t="str">
            <v>12102</v>
          </cell>
          <cell r="B247" t="str">
            <v>ředitel velké lesnické organizace (společnosti)</v>
          </cell>
        </row>
        <row r="248">
          <cell r="A248" t="str">
            <v>12102</v>
          </cell>
          <cell r="B248" t="str">
            <v>ředitel velké myslivecké organizace (společnosti)</v>
          </cell>
        </row>
        <row r="249">
          <cell r="A249" t="str">
            <v>12102</v>
          </cell>
          <cell r="B249" t="str">
            <v>ředitel velké rybářské organizace (společnosti)</v>
          </cell>
        </row>
        <row r="250">
          <cell r="A250" t="str">
            <v>12102</v>
          </cell>
          <cell r="B250" t="str">
            <v>vedoucí velké lesnické organizace</v>
          </cell>
        </row>
        <row r="251">
          <cell r="A251" t="str">
            <v>12102</v>
          </cell>
          <cell r="B251" t="str">
            <v>vedoucí velké myslivecké organizace</v>
          </cell>
        </row>
        <row r="252">
          <cell r="A252" t="str">
            <v>12102</v>
          </cell>
          <cell r="B252" t="str">
            <v>vedoucí velké rybářské organizace</v>
          </cell>
        </row>
        <row r="253">
          <cell r="A253" t="str">
            <v>12103</v>
          </cell>
          <cell r="B253" t="str">
            <v>ředitel velké organizace výroby a rozvodu energií</v>
          </cell>
        </row>
        <row r="254">
          <cell r="A254" t="str">
            <v>12103</v>
          </cell>
          <cell r="B254" t="str">
            <v>vedoucí velké organizace výroby a rozvodu energií</v>
          </cell>
        </row>
        <row r="255">
          <cell r="A255" t="str">
            <v>12104</v>
          </cell>
          <cell r="B255" t="str">
            <v>ředitel velké organizace dobývání a těžby nerostných surovin</v>
          </cell>
        </row>
        <row r="256">
          <cell r="A256" t="str">
            <v>12104</v>
          </cell>
          <cell r="B256" t="str">
            <v>vedoucí velké organizace dobývání a těžby nerostných surovin</v>
          </cell>
        </row>
        <row r="257">
          <cell r="A257" t="str">
            <v>12105</v>
          </cell>
          <cell r="B257" t="str">
            <v>prezident velké výrobní organizace (společnosti)</v>
          </cell>
        </row>
        <row r="258">
          <cell r="A258" t="str">
            <v>12105</v>
          </cell>
          <cell r="B258" t="str">
            <v>ředitel velké průmyslové organizace (společnosti)</v>
          </cell>
        </row>
        <row r="259">
          <cell r="A259" t="str">
            <v>12105</v>
          </cell>
          <cell r="B259" t="str">
            <v>ředitel velké výrobní organizace (společnosti)</v>
          </cell>
        </row>
        <row r="260">
          <cell r="A260" t="str">
            <v>12105</v>
          </cell>
          <cell r="B260" t="str">
            <v>ředitel velké zpracovatelské organizace (společnosti)</v>
          </cell>
        </row>
        <row r="261">
          <cell r="A261" t="str">
            <v>12105</v>
          </cell>
          <cell r="B261" t="str">
            <v>vedoucí velké průmyslové organizace</v>
          </cell>
        </row>
        <row r="262">
          <cell r="A262" t="str">
            <v>12105</v>
          </cell>
          <cell r="B262" t="str">
            <v>vedoucí velké výrobní organizace</v>
          </cell>
        </row>
        <row r="263">
          <cell r="A263" t="str">
            <v>12105</v>
          </cell>
          <cell r="B263" t="str">
            <v>vedoucí velké zpracovatelské organizace</v>
          </cell>
        </row>
        <row r="264">
          <cell r="A264">
            <v>12106</v>
          </cell>
          <cell r="B264" t="str">
            <v>manažer velké stavební, zeměměřičské, projektové organizace</v>
          </cell>
        </row>
        <row r="265">
          <cell r="A265" t="str">
            <v>12106</v>
          </cell>
          <cell r="B265" t="str">
            <v>prezident velké projektové organizace (společnosti)</v>
          </cell>
        </row>
        <row r="266">
          <cell r="A266" t="str">
            <v>12106</v>
          </cell>
          <cell r="B266" t="str">
            <v>prezident velké stavební organizace (společnosti)</v>
          </cell>
        </row>
        <row r="267">
          <cell r="A267" t="str">
            <v>12106</v>
          </cell>
          <cell r="B267" t="str">
            <v>ředitel velké projektové organizace (společnosti)</v>
          </cell>
        </row>
        <row r="268">
          <cell r="A268" t="str">
            <v>12106</v>
          </cell>
          <cell r="B268" t="str">
            <v>ředitel velké stavební organizace (společnosti)</v>
          </cell>
        </row>
        <row r="269">
          <cell r="A269" t="str">
            <v>12106</v>
          </cell>
          <cell r="B269" t="str">
            <v>ředitel velké zeměměřičské organizace (společnosti)</v>
          </cell>
        </row>
        <row r="270">
          <cell r="A270" t="str">
            <v>12106</v>
          </cell>
          <cell r="B270" t="str">
            <v>vedoucí velké projektové organizace</v>
          </cell>
        </row>
        <row r="271">
          <cell r="A271" t="str">
            <v>12106</v>
          </cell>
          <cell r="B271" t="str">
            <v>vedoucí velké stavební organizace</v>
          </cell>
        </row>
        <row r="272">
          <cell r="A272" t="str">
            <v>12106</v>
          </cell>
          <cell r="B272" t="str">
            <v>vedoucí velké zeměměřičské organizace</v>
          </cell>
        </row>
        <row r="273">
          <cell r="A273" t="str">
            <v>12107</v>
          </cell>
          <cell r="B273" t="str">
            <v>prezident velké stravovací a ubytovací organizace (společnosti)</v>
          </cell>
        </row>
        <row r="274">
          <cell r="A274" t="str">
            <v>12107</v>
          </cell>
          <cell r="B274" t="str">
            <v>ředitel velké stravovací a ubytovací organizace (společnosti)</v>
          </cell>
        </row>
        <row r="275">
          <cell r="A275" t="str">
            <v>12107</v>
          </cell>
          <cell r="B275" t="str">
            <v>ředitel velkého hotelu (motelu, botelu)</v>
          </cell>
        </row>
        <row r="276">
          <cell r="A276" t="str">
            <v>12107</v>
          </cell>
          <cell r="B276" t="str">
            <v>vedoucí velké stravovací a ubytovací organizace</v>
          </cell>
        </row>
        <row r="277">
          <cell r="A277" t="str">
            <v>12108</v>
          </cell>
          <cell r="B277" t="str">
            <v>prezident velké obchodní organizace (společnosti)</v>
          </cell>
        </row>
        <row r="278">
          <cell r="A278" t="str">
            <v>12108</v>
          </cell>
          <cell r="B278" t="str">
            <v>ředitel velké obchodní organizace (společnosti)</v>
          </cell>
        </row>
        <row r="279">
          <cell r="A279" t="str">
            <v>12108</v>
          </cell>
          <cell r="B279" t="str">
            <v>vedoucí velké obchodní organizace</v>
          </cell>
        </row>
        <row r="280">
          <cell r="A280" t="str">
            <v>12108</v>
          </cell>
          <cell r="B280" t="str">
            <v>vedoucí velké zprostředkovatelské organizace</v>
          </cell>
        </row>
        <row r="281">
          <cell r="A281" t="str">
            <v>12109</v>
          </cell>
          <cell r="B281" t="str">
            <v>prezident velké dopravní a skladovací organizace (společnosti)</v>
          </cell>
        </row>
        <row r="282">
          <cell r="A282" t="str">
            <v>12109</v>
          </cell>
          <cell r="B282" t="str">
            <v>ředitel velké dopravní a skladovací organizace (společnosti)</v>
          </cell>
        </row>
        <row r="283">
          <cell r="A283" t="str">
            <v>12109</v>
          </cell>
          <cell r="B283" t="str">
            <v>vedoucí velké dopravní a skladovací organizace</v>
          </cell>
        </row>
        <row r="284">
          <cell r="A284" t="str">
            <v>12110</v>
          </cell>
          <cell r="B284" t="str">
            <v>prezident velké poštovní organizace (společnosti)</v>
          </cell>
        </row>
        <row r="285">
          <cell r="A285" t="str">
            <v>12110</v>
          </cell>
          <cell r="B285" t="str">
            <v>prezident velké telekomunikační organizace (společnosti)</v>
          </cell>
        </row>
        <row r="286">
          <cell r="A286" t="str">
            <v>12110</v>
          </cell>
          <cell r="B286" t="str">
            <v>ředitel velké poštovní a telekomunikační organizace (společnosti)</v>
          </cell>
        </row>
        <row r="287">
          <cell r="A287" t="str">
            <v>12110</v>
          </cell>
          <cell r="B287" t="str">
            <v>vedoucí velké poštovní a telekomunikační organizace</v>
          </cell>
        </row>
        <row r="288">
          <cell r="A288" t="str">
            <v>12111</v>
          </cell>
          <cell r="B288" t="str">
            <v>guvernér České národní banky</v>
          </cell>
        </row>
        <row r="289">
          <cell r="A289" t="str">
            <v>12111</v>
          </cell>
          <cell r="B289" t="str">
            <v>prezident velké peněžní organizace (společnosti)</v>
          </cell>
        </row>
        <row r="290">
          <cell r="A290" t="str">
            <v>12111</v>
          </cell>
          <cell r="B290" t="str">
            <v>prezident velké pojišťovací organizace (společnosti)</v>
          </cell>
        </row>
        <row r="291">
          <cell r="A291" t="str">
            <v>12111</v>
          </cell>
          <cell r="B291" t="str">
            <v>ředitel velké banky</v>
          </cell>
        </row>
        <row r="292">
          <cell r="A292" t="str">
            <v>12111</v>
          </cell>
          <cell r="B292" t="str">
            <v>ředitel velké peněžní organizace</v>
          </cell>
        </row>
        <row r="293">
          <cell r="A293" t="str">
            <v>12111</v>
          </cell>
          <cell r="B293" t="str">
            <v>vedoucí velké peněžní organizace</v>
          </cell>
        </row>
        <row r="294">
          <cell r="A294" t="str">
            <v>12111</v>
          </cell>
          <cell r="B294" t="str">
            <v>vedoucí velké pojišťovací organizace</v>
          </cell>
        </row>
        <row r="295">
          <cell r="A295" t="str">
            <v>12112</v>
          </cell>
          <cell r="B295" t="str">
            <v>ředitel velké výpočetní organizace (společnosti)</v>
          </cell>
        </row>
        <row r="296">
          <cell r="A296" t="str">
            <v>12112</v>
          </cell>
          <cell r="B296" t="str">
            <v>ředitel velké výzkumné a vývojové organizace (společnosti)</v>
          </cell>
        </row>
        <row r="297">
          <cell r="A297" t="str">
            <v>12112</v>
          </cell>
          <cell r="B297" t="str">
            <v>vedoucí velké výpočetní organizace</v>
          </cell>
        </row>
        <row r="298">
          <cell r="A298" t="str">
            <v>12112</v>
          </cell>
          <cell r="B298" t="str">
            <v>vedoucí velké výzkumné a vývojové organizace</v>
          </cell>
        </row>
        <row r="299">
          <cell r="A299" t="str">
            <v>12113</v>
          </cell>
          <cell r="B299" t="str">
            <v>ředitel velké organizace zabezpečující osobní, pečovatelské služby</v>
          </cell>
        </row>
        <row r="300">
          <cell r="A300" t="str">
            <v>12113</v>
          </cell>
          <cell r="B300" t="str">
            <v>ředitel velké organizace zabezpečující úklidové služby</v>
          </cell>
        </row>
        <row r="301">
          <cell r="A301" t="str">
            <v>12113</v>
          </cell>
          <cell r="B301" t="str">
            <v>vedoucí velké organizace zabezpečující osobní, pečovatelské služby</v>
          </cell>
        </row>
        <row r="302">
          <cell r="A302" t="str">
            <v>12113</v>
          </cell>
          <cell r="B302" t="str">
            <v>vedoucí velké organizace zabezpečující úklidové služby</v>
          </cell>
        </row>
        <row r="303">
          <cell r="A303" t="str">
            <v>12114</v>
          </cell>
          <cell r="B303" t="str">
            <v>prezident velké sociální organizace (společnosti)</v>
          </cell>
        </row>
        <row r="304">
          <cell r="A304" t="str">
            <v>12114</v>
          </cell>
          <cell r="B304" t="str">
            <v>prezident velké zdravotnické organizace (společnosti)</v>
          </cell>
        </row>
        <row r="305">
          <cell r="A305" t="str">
            <v>12114</v>
          </cell>
          <cell r="B305" t="str">
            <v>ředitel velké nemocnice</v>
          </cell>
        </row>
        <row r="306">
          <cell r="A306" t="str">
            <v>12114</v>
          </cell>
          <cell r="B306" t="str">
            <v>ředitel velké sociální organizace (společnosti)</v>
          </cell>
        </row>
        <row r="307">
          <cell r="A307" t="str">
            <v>12114</v>
          </cell>
          <cell r="B307" t="str">
            <v>ředitel velké zdravotnické organizace (společnosti)</v>
          </cell>
        </row>
        <row r="308">
          <cell r="A308" t="str">
            <v>12114</v>
          </cell>
          <cell r="B308" t="str">
            <v>vedoucí velké sociální organizace</v>
          </cell>
        </row>
        <row r="309">
          <cell r="A309" t="str">
            <v>12114</v>
          </cell>
          <cell r="B309" t="str">
            <v>vedoucí velké zdravotnické organizace</v>
          </cell>
        </row>
        <row r="310">
          <cell r="A310" t="str">
            <v>12115</v>
          </cell>
          <cell r="B310" t="str">
            <v>ředitel velké veterinární organizace (společnosti)</v>
          </cell>
        </row>
        <row r="311">
          <cell r="A311" t="str">
            <v>12115</v>
          </cell>
          <cell r="B311" t="str">
            <v>vedoucí velké veterinární organizace</v>
          </cell>
        </row>
        <row r="312">
          <cell r="A312">
            <v>12116</v>
          </cell>
          <cell r="B312" t="str">
            <v>rektor VŠ</v>
          </cell>
        </row>
        <row r="313">
          <cell r="A313">
            <v>12116</v>
          </cell>
          <cell r="B313" t="str">
            <v>ředitel školy (velká organizace)</v>
          </cell>
        </row>
        <row r="314">
          <cell r="A314" t="str">
            <v>12116</v>
          </cell>
          <cell r="B314" t="str">
            <v>ředitel velké vzdělávací organizace (společnosti)</v>
          </cell>
        </row>
        <row r="315">
          <cell r="A315" t="str">
            <v>12116</v>
          </cell>
          <cell r="B315" t="str">
            <v>vedoucí velké vzdělávací organizace</v>
          </cell>
        </row>
        <row r="316">
          <cell r="A316">
            <v>12117</v>
          </cell>
          <cell r="B316" t="str">
            <v>ředitel velké cestovní organizace (společnosti)</v>
          </cell>
        </row>
        <row r="317">
          <cell r="A317" t="str">
            <v>12117</v>
          </cell>
          <cell r="B317" t="str">
            <v>ředitel velké kulturní organizace (společnosti)</v>
          </cell>
        </row>
        <row r="318">
          <cell r="A318" t="str">
            <v>12117</v>
          </cell>
          <cell r="B318" t="str">
            <v>ředitel velké rekreační a sportovní organizace (společnosti)</v>
          </cell>
        </row>
        <row r="319">
          <cell r="A319" t="str">
            <v>12117</v>
          </cell>
          <cell r="B319" t="str">
            <v>vedoucí velké cestovní organizace</v>
          </cell>
        </row>
        <row r="320">
          <cell r="A320" t="str">
            <v>12117</v>
          </cell>
          <cell r="B320" t="str">
            <v>vedoucí velké kulturní organizace</v>
          </cell>
        </row>
        <row r="321">
          <cell r="A321" t="str">
            <v>12117</v>
          </cell>
          <cell r="B321" t="str">
            <v>vedoucí velké rekreační a sportovní organizace</v>
          </cell>
        </row>
        <row r="322">
          <cell r="A322" t="str">
            <v>12118</v>
          </cell>
          <cell r="B322" t="str">
            <v>arcibiskup</v>
          </cell>
        </row>
        <row r="323">
          <cell r="A323" t="str">
            <v>12118</v>
          </cell>
          <cell r="B323" t="str">
            <v>vedoucí velké církevní organizace</v>
          </cell>
        </row>
        <row r="324">
          <cell r="A324" t="str">
            <v>12211</v>
          </cell>
          <cell r="B324" t="str">
            <v>výrobní náměstek lesnické organizace</v>
          </cell>
        </row>
        <row r="325">
          <cell r="A325" t="str">
            <v>12211</v>
          </cell>
          <cell r="B325" t="str">
            <v>výrobní náměstek rybářské organizace</v>
          </cell>
        </row>
        <row r="326">
          <cell r="A326" t="str">
            <v>12211</v>
          </cell>
          <cell r="B326" t="str">
            <v>výrobní náměstek rybníkářské organizace</v>
          </cell>
        </row>
        <row r="327">
          <cell r="A327" t="str">
            <v>12211</v>
          </cell>
          <cell r="B327" t="str">
            <v>výrobní náměstek zemědělské organizace</v>
          </cell>
        </row>
        <row r="328">
          <cell r="A328" t="str">
            <v>12212</v>
          </cell>
          <cell r="B328" t="str">
            <v>vedoucí provozu v zemědělství</v>
          </cell>
        </row>
        <row r="329">
          <cell r="A329" t="str">
            <v>12212</v>
          </cell>
          <cell r="B329" t="str">
            <v>vedoucí výrobního (provozního) útvaru v zemědělství</v>
          </cell>
        </row>
        <row r="330">
          <cell r="A330" t="str">
            <v>12213</v>
          </cell>
          <cell r="B330" t="str">
            <v>vedoucí lesní správy</v>
          </cell>
        </row>
        <row r="331">
          <cell r="A331" t="str">
            <v>12213</v>
          </cell>
          <cell r="B331" t="str">
            <v>vedoucí provozu v lesnictví</v>
          </cell>
        </row>
        <row r="332">
          <cell r="A332" t="str">
            <v>12213</v>
          </cell>
          <cell r="B332" t="str">
            <v>vedoucí výrobního (provozního) útvaru v lesnictví</v>
          </cell>
        </row>
        <row r="333">
          <cell r="A333" t="str">
            <v>12214</v>
          </cell>
          <cell r="B333" t="str">
            <v>porybný velké organizace</v>
          </cell>
        </row>
        <row r="334">
          <cell r="A334" t="str">
            <v>12214</v>
          </cell>
          <cell r="B334" t="str">
            <v>vedoucí provozu v rybářství a rybníkářství</v>
          </cell>
        </row>
        <row r="335">
          <cell r="A335" t="str">
            <v>12214</v>
          </cell>
          <cell r="B335" t="str">
            <v>vedoucí rybničního hospodářství</v>
          </cell>
        </row>
        <row r="336">
          <cell r="A336" t="str">
            <v>12214</v>
          </cell>
          <cell r="B336" t="str">
            <v>vedoucí výrobního (provozního) útvaru v rybářství a rybníkářství</v>
          </cell>
        </row>
        <row r="337">
          <cell r="A337" t="str">
            <v>12215</v>
          </cell>
          <cell r="B337" t="str">
            <v>správce povodí</v>
          </cell>
        </row>
        <row r="338">
          <cell r="A338" t="str">
            <v>12215</v>
          </cell>
          <cell r="B338" t="str">
            <v>vedoucí provozu ve vodním hospodářství</v>
          </cell>
        </row>
        <row r="339">
          <cell r="A339" t="str">
            <v>12215</v>
          </cell>
          <cell r="B339" t="str">
            <v>vedoucí říční dozor</v>
          </cell>
        </row>
        <row r="340">
          <cell r="A340" t="str">
            <v>12215</v>
          </cell>
          <cell r="B340" t="str">
            <v>vedoucí výrobního (provozního) útvaru ve vodním hospodářství</v>
          </cell>
        </row>
        <row r="341">
          <cell r="A341" t="str">
            <v>12221</v>
          </cell>
          <cell r="B341" t="str">
            <v>náměstek technický</v>
          </cell>
        </row>
        <row r="342">
          <cell r="A342" t="str">
            <v>12221</v>
          </cell>
          <cell r="B342" t="str">
            <v>náměstek výrobní</v>
          </cell>
        </row>
        <row r="343">
          <cell r="A343" t="str">
            <v>12221</v>
          </cell>
          <cell r="B343" t="str">
            <v>ředitel výrobního útvaru v průmyslu</v>
          </cell>
        </row>
        <row r="344">
          <cell r="A344" t="str">
            <v>12221</v>
          </cell>
          <cell r="B344" t="str">
            <v>technický náměstek</v>
          </cell>
        </row>
        <row r="345">
          <cell r="A345" t="str">
            <v>12221</v>
          </cell>
          <cell r="B345" t="str">
            <v>technický náměstek výrobní organizace</v>
          </cell>
        </row>
        <row r="346">
          <cell r="A346" t="str">
            <v>12221</v>
          </cell>
          <cell r="B346" t="str">
            <v>vedoucí výrobního útvaru v průmyslu</v>
          </cell>
        </row>
        <row r="347">
          <cell r="A347" t="str">
            <v>12221</v>
          </cell>
          <cell r="B347" t="str">
            <v>výrobní náměstek průmyslové organizace</v>
          </cell>
        </row>
        <row r="348">
          <cell r="A348" t="str">
            <v>12222</v>
          </cell>
          <cell r="B348" t="str">
            <v>vedoucí důlní výroby</v>
          </cell>
        </row>
        <row r="349">
          <cell r="A349" t="str">
            <v>12222</v>
          </cell>
          <cell r="B349" t="str">
            <v>vedoucí důlního úseku</v>
          </cell>
        </row>
        <row r="350">
          <cell r="A350" t="str">
            <v>12222</v>
          </cell>
          <cell r="B350" t="str">
            <v>vedoucí provozu geologického průzkumu</v>
          </cell>
        </row>
        <row r="351">
          <cell r="A351" t="str">
            <v>12222</v>
          </cell>
          <cell r="B351" t="str">
            <v>vedoucí provozu těžby surovin</v>
          </cell>
        </row>
        <row r="352">
          <cell r="A352" t="str">
            <v>12222</v>
          </cell>
          <cell r="B352" t="str">
            <v>vedoucí výrobního (provozního) útvaru těžby, geologického průzkumu</v>
          </cell>
        </row>
        <row r="353">
          <cell r="A353" t="str">
            <v>12222</v>
          </cell>
          <cell r="B353" t="str">
            <v>velitel báňského pohotovostního sboru</v>
          </cell>
        </row>
        <row r="354">
          <cell r="A354" t="str">
            <v>12223</v>
          </cell>
          <cell r="B354" t="str">
            <v>vedoucí bloku jaderné elektrárny</v>
          </cell>
        </row>
        <row r="355">
          <cell r="A355" t="str">
            <v>12223</v>
          </cell>
          <cell r="B355" t="str">
            <v>vedoucí provozu v energetice</v>
          </cell>
        </row>
        <row r="356">
          <cell r="A356" t="str">
            <v>12223</v>
          </cell>
          <cell r="B356" t="str">
            <v>vedoucí útvaru řízení a kontroly jakosti energetické výroby</v>
          </cell>
        </row>
        <row r="357">
          <cell r="A357" t="str">
            <v>12223</v>
          </cell>
          <cell r="B357" t="str">
            <v>vedoucí útvaru technické přípravy energetické výroby</v>
          </cell>
        </row>
        <row r="358">
          <cell r="A358" t="str">
            <v>12223</v>
          </cell>
          <cell r="B358" t="str">
            <v>vedoucí výrobního (provozního) útvaru v energetice</v>
          </cell>
        </row>
        <row r="359">
          <cell r="A359" t="str">
            <v>12224</v>
          </cell>
          <cell r="B359" t="str">
            <v>vedoucí provozu v elektronice</v>
          </cell>
        </row>
        <row r="360">
          <cell r="A360" t="str">
            <v>12224</v>
          </cell>
          <cell r="B360" t="str">
            <v>vedoucí provozu v elektrotechnice</v>
          </cell>
        </row>
        <row r="361">
          <cell r="A361" t="str">
            <v>12224</v>
          </cell>
          <cell r="B361" t="str">
            <v>vedoucí provozu ve strojírenství</v>
          </cell>
        </row>
        <row r="362">
          <cell r="A362" t="str">
            <v>12224</v>
          </cell>
          <cell r="B362" t="str">
            <v>vedoucí útvaru řízení a kontroly jakosti strojírenské výroby</v>
          </cell>
        </row>
        <row r="363">
          <cell r="A363" t="str">
            <v>12224</v>
          </cell>
          <cell r="B363" t="str">
            <v>vedoucí útvaru technické přípravy strojírenské výroby</v>
          </cell>
        </row>
        <row r="364">
          <cell r="A364" t="str">
            <v>12224</v>
          </cell>
          <cell r="B364" t="str">
            <v>vedoucí výrobního (provozního) útvaru ve strojírenství</v>
          </cell>
        </row>
        <row r="365">
          <cell r="A365" t="str">
            <v>12224</v>
          </cell>
          <cell r="B365" t="str">
            <v>vedoucí výroby ve strojírenství</v>
          </cell>
        </row>
        <row r="366">
          <cell r="A366" t="str">
            <v>12225</v>
          </cell>
          <cell r="B366" t="str">
            <v>vedoucí provozu v hutnictví</v>
          </cell>
        </row>
        <row r="367">
          <cell r="A367" t="str">
            <v>12225</v>
          </cell>
          <cell r="B367" t="str">
            <v>vedoucí útvaru řízení a kontroly jakosti hutní výroby</v>
          </cell>
        </row>
        <row r="368">
          <cell r="A368" t="str">
            <v>12225</v>
          </cell>
          <cell r="B368" t="str">
            <v>vedoucí útvaru technické přípravy hutní výroby</v>
          </cell>
        </row>
        <row r="369">
          <cell r="A369" t="str">
            <v>12225</v>
          </cell>
          <cell r="B369" t="str">
            <v>vedoucí výrobního (provozního) útvaru v hutnictví</v>
          </cell>
        </row>
        <row r="370">
          <cell r="A370" t="str">
            <v>12226</v>
          </cell>
          <cell r="B370" t="str">
            <v>vedoucí provozu farmakologické výroby</v>
          </cell>
        </row>
        <row r="371">
          <cell r="A371" t="str">
            <v>12226</v>
          </cell>
          <cell r="B371" t="str">
            <v>vedoucí provozu gumárenské a plastikářské výroby</v>
          </cell>
        </row>
        <row r="372">
          <cell r="A372" t="str">
            <v>12226</v>
          </cell>
          <cell r="B372" t="str">
            <v>vedoucí provozu chemické výroby</v>
          </cell>
        </row>
        <row r="373">
          <cell r="A373" t="str">
            <v>12226</v>
          </cell>
          <cell r="B373" t="str">
            <v>vedoucí útvaru řízení a kontroly jakosti farmakologické výroby</v>
          </cell>
        </row>
        <row r="374">
          <cell r="A374" t="str">
            <v>12226</v>
          </cell>
          <cell r="B374" t="str">
            <v>vedoucí útvaru řízení a kontroly jakosti chemické výroby</v>
          </cell>
        </row>
        <row r="375">
          <cell r="A375" t="str">
            <v>12226</v>
          </cell>
          <cell r="B375" t="str">
            <v>vedoucí útvaru technické přípravy farmakologické výroby</v>
          </cell>
        </row>
        <row r="376">
          <cell r="A376" t="str">
            <v>12226</v>
          </cell>
          <cell r="B376" t="str">
            <v>vedoucí útvaru technické přípravy chemické výroby</v>
          </cell>
        </row>
        <row r="377">
          <cell r="A377" t="str">
            <v>12226</v>
          </cell>
          <cell r="B377" t="str">
            <v>vedoucí výrobního (provozního) útvaru chemické, farmakologické výroby</v>
          </cell>
        </row>
        <row r="378">
          <cell r="A378" t="str">
            <v>12227</v>
          </cell>
          <cell r="B378" t="str">
            <v>vedoucí provozu výroby potravin a nápojů</v>
          </cell>
        </row>
        <row r="379">
          <cell r="A379" t="str">
            <v>12227</v>
          </cell>
          <cell r="B379" t="str">
            <v>vedoucí útvaru řízení a kontroly jakosti potravinářské výroby</v>
          </cell>
        </row>
        <row r="380">
          <cell r="A380" t="str">
            <v>12227</v>
          </cell>
          <cell r="B380" t="str">
            <v>vedoucí útvaru technické přípravy potravinářské výroby</v>
          </cell>
        </row>
        <row r="381">
          <cell r="A381" t="str">
            <v>12227</v>
          </cell>
          <cell r="B381" t="str">
            <v>vedoucí výrobního (provozního) útvaru výroby potravin a nápojů</v>
          </cell>
        </row>
        <row r="382">
          <cell r="A382" t="str">
            <v>12228</v>
          </cell>
          <cell r="B382" t="str">
            <v>vedoucí provozu v dřevozpracujícím průmyslu</v>
          </cell>
        </row>
        <row r="383">
          <cell r="A383" t="str">
            <v>12228</v>
          </cell>
          <cell r="B383" t="str">
            <v>vedoucí provozu v keramickém průmyslu</v>
          </cell>
        </row>
        <row r="384">
          <cell r="A384" t="str">
            <v>12228</v>
          </cell>
          <cell r="B384" t="str">
            <v>vedoucí provozu v oděvním průmyslu</v>
          </cell>
        </row>
        <row r="385">
          <cell r="A385" t="str">
            <v>12228</v>
          </cell>
          <cell r="B385" t="str">
            <v>vedoucí provozu v papírenském průmyslu</v>
          </cell>
        </row>
        <row r="386">
          <cell r="A386" t="str">
            <v>12228</v>
          </cell>
          <cell r="B386" t="str">
            <v>vedoucí provozu v polygrafii</v>
          </cell>
        </row>
        <row r="387">
          <cell r="A387" t="str">
            <v>12228</v>
          </cell>
          <cell r="B387" t="str">
            <v>vedoucí provozu v textilním průmyslu</v>
          </cell>
        </row>
        <row r="388">
          <cell r="A388" t="str">
            <v>12228</v>
          </cell>
          <cell r="B388" t="str">
            <v>vedoucí provozu ve sklářském průmyslu</v>
          </cell>
        </row>
        <row r="389">
          <cell r="A389" t="str">
            <v>12228</v>
          </cell>
          <cell r="B389" t="str">
            <v>vedoucí provozu výroby spotřebního zboží</v>
          </cell>
        </row>
        <row r="390">
          <cell r="A390" t="str">
            <v>12228</v>
          </cell>
          <cell r="B390" t="str">
            <v>vedoucí útvaru řízení a kontroly jakosti spotřebního zboží</v>
          </cell>
        </row>
        <row r="391">
          <cell r="A391" t="str">
            <v>12228</v>
          </cell>
          <cell r="B391" t="str">
            <v>vedoucí útvaru technické přípravy výroby spotřebního zboží</v>
          </cell>
        </row>
        <row r="392">
          <cell r="A392" t="str">
            <v>12228</v>
          </cell>
          <cell r="B392" t="str">
            <v>vedoucí výrobního (provozního) útvaru výroby spotřebního zboží</v>
          </cell>
        </row>
        <row r="393">
          <cell r="A393" t="str">
            <v>12231</v>
          </cell>
          <cell r="B393" t="str">
            <v>hlavní stavbyvedoucí velké organizace</v>
          </cell>
        </row>
        <row r="394">
          <cell r="A394" t="str">
            <v>12232</v>
          </cell>
          <cell r="B394" t="str">
            <v>investiční náměstek</v>
          </cell>
        </row>
        <row r="395">
          <cell r="A395" t="str">
            <v>12232</v>
          </cell>
          <cell r="B395" t="str">
            <v>výrobní náměstek stavební organizace</v>
          </cell>
        </row>
        <row r="396">
          <cell r="A396" t="str">
            <v>12233</v>
          </cell>
          <cell r="B396" t="str">
            <v>vedoucí útvaru přípravy investic</v>
          </cell>
        </row>
        <row r="397">
          <cell r="A397" t="str">
            <v>12233</v>
          </cell>
          <cell r="B397" t="str">
            <v>vedoucí velkého investičního útvaru</v>
          </cell>
        </row>
        <row r="398">
          <cell r="A398" t="str">
            <v>12236</v>
          </cell>
          <cell r="B398" t="str">
            <v>vedoucí provozního útvaru ve stavebnictví</v>
          </cell>
        </row>
        <row r="399">
          <cell r="A399" t="str">
            <v>12236</v>
          </cell>
          <cell r="B399" t="str">
            <v>vedoucí provozu ve stavebnictví</v>
          </cell>
        </row>
        <row r="400">
          <cell r="A400" t="str">
            <v>12237</v>
          </cell>
          <cell r="B400" t="str">
            <v>náměstek ředitele velkého projekčního ústavu</v>
          </cell>
        </row>
        <row r="401">
          <cell r="A401" t="str">
            <v>12238</v>
          </cell>
          <cell r="B401" t="str">
            <v>hlavní projektant</v>
          </cell>
        </row>
        <row r="402">
          <cell r="A402" t="str">
            <v>12241</v>
          </cell>
          <cell r="B402" t="str">
            <v>vedoucí provozní jednotky obchodu</v>
          </cell>
        </row>
        <row r="403">
          <cell r="A403" t="str">
            <v>12242</v>
          </cell>
          <cell r="B403" t="str">
            <v>vedoucí oddělení obchodního domu</v>
          </cell>
        </row>
        <row r="404">
          <cell r="A404" t="str">
            <v>12242</v>
          </cell>
          <cell r="B404" t="str">
            <v>vedoucí sektoru obchodního domu</v>
          </cell>
        </row>
        <row r="405">
          <cell r="A405" t="str">
            <v>12244</v>
          </cell>
          <cell r="B405" t="str">
            <v>vedoucí provozu v maloobchodě</v>
          </cell>
        </row>
        <row r="406">
          <cell r="A406" t="str">
            <v>12245</v>
          </cell>
          <cell r="B406" t="str">
            <v>vedoucí provozu ve velkoobchodě</v>
          </cell>
        </row>
        <row r="407">
          <cell r="A407" t="str">
            <v>12246</v>
          </cell>
          <cell r="B407" t="str">
            <v>vedoucí obchodního odboru</v>
          </cell>
        </row>
        <row r="408">
          <cell r="A408" t="str">
            <v>12246</v>
          </cell>
          <cell r="B408" t="str">
            <v>vedoucí obchodního útvaru</v>
          </cell>
        </row>
        <row r="409">
          <cell r="A409" t="str">
            <v>12247</v>
          </cell>
          <cell r="B409" t="str">
            <v>vedoucí provozu exportu, importu</v>
          </cell>
        </row>
        <row r="410">
          <cell r="A410" t="str">
            <v>12251</v>
          </cell>
          <cell r="B410" t="str">
            <v>vedoucí provozu velké restaurace</v>
          </cell>
        </row>
        <row r="411">
          <cell r="A411" t="str">
            <v>12252</v>
          </cell>
          <cell r="B411" t="str">
            <v>vedoucí provozu velkého hotelu</v>
          </cell>
        </row>
        <row r="412">
          <cell r="A412" t="str">
            <v>12252</v>
          </cell>
          <cell r="B412" t="str">
            <v>vedoucí velkého hotelového provozu</v>
          </cell>
        </row>
        <row r="413">
          <cell r="A413" t="str">
            <v>12253</v>
          </cell>
          <cell r="B413" t="str">
            <v>vedoucí provozu velké jídelny</v>
          </cell>
        </row>
        <row r="414">
          <cell r="A414" t="str">
            <v>12253</v>
          </cell>
          <cell r="B414" t="str">
            <v>vedoucí provozu velké menzy</v>
          </cell>
        </row>
        <row r="415">
          <cell r="A415" t="str">
            <v>12253</v>
          </cell>
          <cell r="B415" t="str">
            <v>vedoucí provozu velké organizace společného stravování</v>
          </cell>
        </row>
        <row r="416">
          <cell r="A416" t="str">
            <v>12254</v>
          </cell>
          <cell r="B416" t="str">
            <v>vedoucí provozního útvaru velké organizace ubytovacích služeb</v>
          </cell>
        </row>
        <row r="417">
          <cell r="A417" t="str">
            <v>12254</v>
          </cell>
          <cell r="B417" t="str">
            <v>vedoucí provozu velké studentské koleje</v>
          </cell>
        </row>
        <row r="418">
          <cell r="A418" t="str">
            <v>12254</v>
          </cell>
          <cell r="B418" t="str">
            <v>vedoucí provozu velkého ubytovacího zařízení</v>
          </cell>
        </row>
        <row r="419">
          <cell r="A419" t="str">
            <v>12259</v>
          </cell>
          <cell r="B419" t="str">
            <v>vedoucí provozář</v>
          </cell>
        </row>
        <row r="420">
          <cell r="A420" t="str">
            <v>12261</v>
          </cell>
          <cell r="B420" t="str">
            <v>přednosta železniční stanice</v>
          </cell>
        </row>
        <row r="421">
          <cell r="A421" t="str">
            <v>12261</v>
          </cell>
          <cell r="B421" t="str">
            <v>vedoucí depa</v>
          </cell>
        </row>
        <row r="422">
          <cell r="A422" t="str">
            <v>12261</v>
          </cell>
          <cell r="B422" t="str">
            <v>vedoucí velké výkonné jednotky v dopravě</v>
          </cell>
        </row>
        <row r="423">
          <cell r="A423" t="str">
            <v>12262</v>
          </cell>
          <cell r="B423" t="str">
            <v>vedoucí provozu velké železniční stanice</v>
          </cell>
        </row>
        <row r="424">
          <cell r="A424" t="str">
            <v>12262</v>
          </cell>
          <cell r="B424" t="str">
            <v>vedoucí přepravní kanceláře</v>
          </cell>
        </row>
        <row r="425">
          <cell r="A425" t="str">
            <v>12263</v>
          </cell>
          <cell r="B425" t="str">
            <v>vedoucí provozního útvaru silniční dopravy</v>
          </cell>
        </row>
        <row r="426">
          <cell r="A426" t="str">
            <v>12263</v>
          </cell>
          <cell r="B426" t="str">
            <v>vedoucí provozu pozemní dopravy</v>
          </cell>
        </row>
        <row r="427">
          <cell r="A427" t="str">
            <v>12263</v>
          </cell>
          <cell r="B427" t="str">
            <v>vedoucí provozu silniční dopravy</v>
          </cell>
        </row>
        <row r="428">
          <cell r="A428" t="str">
            <v>12263</v>
          </cell>
          <cell r="B428" t="str">
            <v>vedoucí střediska správy a údržby dálnic</v>
          </cell>
        </row>
        <row r="429">
          <cell r="A429" t="str">
            <v>12264</v>
          </cell>
          <cell r="B429" t="str">
            <v>vedoucí leteckého provozu</v>
          </cell>
        </row>
        <row r="430">
          <cell r="A430" t="str">
            <v>12264</v>
          </cell>
          <cell r="B430" t="str">
            <v>vedoucí zabezpečení letového provozu</v>
          </cell>
        </row>
        <row r="431">
          <cell r="A431" t="str">
            <v>12264</v>
          </cell>
          <cell r="B431" t="str">
            <v>velitel letadla (velkého)</v>
          </cell>
        </row>
        <row r="432">
          <cell r="A432" t="str">
            <v>12265</v>
          </cell>
          <cell r="B432" t="str">
            <v>vedoucí provozního útvaru lodní dopravy</v>
          </cell>
        </row>
        <row r="433">
          <cell r="A433" t="str">
            <v>12265</v>
          </cell>
          <cell r="B433" t="str">
            <v>vedoucí provozu lodní dopravy</v>
          </cell>
        </row>
        <row r="434">
          <cell r="A434" t="str">
            <v>12265</v>
          </cell>
          <cell r="B434" t="str">
            <v>velitel lodi (velké)</v>
          </cell>
        </row>
        <row r="435">
          <cell r="A435" t="str">
            <v>12266</v>
          </cell>
          <cell r="B435" t="str">
            <v>poštmistr (velká organizace)</v>
          </cell>
        </row>
        <row r="436">
          <cell r="A436" t="str">
            <v>12266</v>
          </cell>
          <cell r="B436" t="str">
            <v>vedoucí provozního útvaru poštovního úřadu, telekomunikací</v>
          </cell>
        </row>
        <row r="437">
          <cell r="A437" t="str">
            <v>12266</v>
          </cell>
          <cell r="B437" t="str">
            <v>vedoucí provozu organizace spojů</v>
          </cell>
        </row>
        <row r="438">
          <cell r="A438" t="str">
            <v>12266</v>
          </cell>
          <cell r="B438" t="str">
            <v>vedoucí provozu poštovního úřadu</v>
          </cell>
        </row>
        <row r="439">
          <cell r="A439" t="str">
            <v>12266</v>
          </cell>
          <cell r="B439" t="str">
            <v>vedoucí provozu telekomunikací</v>
          </cell>
        </row>
        <row r="440">
          <cell r="A440">
            <v>12267</v>
          </cell>
          <cell r="B440" t="str">
            <v>technik sledování údržby (řídí a vede skupinu pracovníků)</v>
          </cell>
        </row>
        <row r="441">
          <cell r="A441" t="str">
            <v>12267</v>
          </cell>
          <cell r="B441" t="str">
            <v>vedoucí provozního útvaru dopravní organizace</v>
          </cell>
        </row>
        <row r="442">
          <cell r="A442" t="str">
            <v>12267</v>
          </cell>
          <cell r="B442" t="str">
            <v>vedoucí provozu dopravní organizace</v>
          </cell>
        </row>
        <row r="443">
          <cell r="A443" t="str">
            <v>12267</v>
          </cell>
          <cell r="B443" t="str">
            <v>vedoucí útvaru dopravní a skladovací organizace</v>
          </cell>
        </row>
        <row r="444">
          <cell r="A444" t="str">
            <v>12268</v>
          </cell>
          <cell r="B444" t="str">
            <v>vedoucí provozního útvaru skladovací organizace</v>
          </cell>
        </row>
        <row r="445">
          <cell r="A445" t="str">
            <v>12268</v>
          </cell>
          <cell r="B445" t="str">
            <v>vedoucí provozu skladovací organizace</v>
          </cell>
        </row>
        <row r="446">
          <cell r="A446" t="str">
            <v>12271</v>
          </cell>
          <cell r="B446" t="str">
            <v>vedoucí pobočky banky</v>
          </cell>
        </row>
        <row r="447">
          <cell r="A447" t="str">
            <v>12271</v>
          </cell>
          <cell r="B447" t="str">
            <v>vedoucí pobočky pojišťovny</v>
          </cell>
        </row>
        <row r="448">
          <cell r="A448" t="str">
            <v>12271</v>
          </cell>
          <cell r="B448" t="str">
            <v>vedoucí pobočky spořitelny</v>
          </cell>
        </row>
        <row r="449">
          <cell r="A449" t="str">
            <v>12271</v>
          </cell>
          <cell r="B449" t="str">
            <v>vedoucí provozu banky</v>
          </cell>
        </row>
        <row r="450">
          <cell r="A450" t="str">
            <v>12271</v>
          </cell>
          <cell r="B450" t="str">
            <v>vedoucí provozu pojišťovny</v>
          </cell>
        </row>
        <row r="451">
          <cell r="A451" t="str">
            <v>12271</v>
          </cell>
          <cell r="B451" t="str">
            <v>vedoucí provozu spořitelny</v>
          </cell>
        </row>
        <row r="452">
          <cell r="A452" t="str">
            <v>12271</v>
          </cell>
          <cell r="B452" t="str">
            <v>vedoucí provozu v peněžnictví</v>
          </cell>
        </row>
        <row r="453">
          <cell r="A453" t="str">
            <v>12271</v>
          </cell>
          <cell r="B453" t="str">
            <v>vedoucí provozu v pojišťovnictví</v>
          </cell>
        </row>
        <row r="454">
          <cell r="A454" t="str">
            <v>12272</v>
          </cell>
          <cell r="B454" t="str">
            <v>vedoucí pracovník ústředí peněžnictví</v>
          </cell>
        </row>
        <row r="455">
          <cell r="A455" t="str">
            <v>12273</v>
          </cell>
          <cell r="B455" t="str">
            <v>vedoucí provozního útvaru banky</v>
          </cell>
        </row>
        <row r="456">
          <cell r="A456" t="str">
            <v>12273</v>
          </cell>
          <cell r="B456" t="str">
            <v>vedoucí provozního útvaru pojišťovny</v>
          </cell>
        </row>
        <row r="457">
          <cell r="A457" t="str">
            <v>12273</v>
          </cell>
          <cell r="B457" t="str">
            <v>vedoucí provozního útvaru spořitelny</v>
          </cell>
        </row>
        <row r="458">
          <cell r="A458" t="str">
            <v>12274</v>
          </cell>
          <cell r="B458" t="str">
            <v>vedoucí provozního útvaru obchodních služeb</v>
          </cell>
        </row>
        <row r="459">
          <cell r="A459" t="str">
            <v>12275</v>
          </cell>
          <cell r="B459" t="str">
            <v>vedoucí provozu velké realitní kanceláře</v>
          </cell>
        </row>
        <row r="460">
          <cell r="A460" t="str">
            <v>12277</v>
          </cell>
          <cell r="B460" t="str">
            <v>vedoucí provozního útvaru v půjčovnictví a pronájmu</v>
          </cell>
        </row>
        <row r="461">
          <cell r="A461" t="str">
            <v>12281</v>
          </cell>
          <cell r="B461" t="str">
            <v>vedoucí provozního útvaru velké pečovatelské organizace</v>
          </cell>
        </row>
        <row r="462">
          <cell r="A462" t="str">
            <v>12282</v>
          </cell>
          <cell r="B462" t="str">
            <v>vedoucí provozního útvaru velké organizace úklidových služeb</v>
          </cell>
        </row>
        <row r="463">
          <cell r="A463" t="str">
            <v>12283</v>
          </cell>
          <cell r="B463" t="str">
            <v>vedoucí provozního útvaru velké čistírny prádla a oděvů</v>
          </cell>
        </row>
        <row r="464">
          <cell r="A464" t="str">
            <v>12284</v>
          </cell>
          <cell r="B464" t="str">
            <v>vedoucí provozního útvaru velké organizace opravárenských služeb</v>
          </cell>
        </row>
        <row r="465">
          <cell r="A465" t="str">
            <v>12285</v>
          </cell>
          <cell r="B465" t="str">
            <v>vedoucí provozního útvaru velké organizace osobních služeb</v>
          </cell>
        </row>
        <row r="466">
          <cell r="A466" t="str">
            <v>12291</v>
          </cell>
          <cell r="B466" t="str">
            <v>správce velkého památkového objektu</v>
          </cell>
        </row>
        <row r="467">
          <cell r="A467" t="str">
            <v>12291</v>
          </cell>
          <cell r="B467" t="str">
            <v>šéfredaktor</v>
          </cell>
        </row>
        <row r="468">
          <cell r="A468" t="str">
            <v>12291</v>
          </cell>
          <cell r="B468" t="str">
            <v>vedoucí producent</v>
          </cell>
        </row>
        <row r="469">
          <cell r="A469" t="str">
            <v>12291</v>
          </cell>
          <cell r="B469" t="str">
            <v>vedoucí provozního útvaru velké cestovní organizace</v>
          </cell>
        </row>
        <row r="470">
          <cell r="A470" t="str">
            <v>12291</v>
          </cell>
          <cell r="B470" t="str">
            <v>vedoucí provozního útvaru velké kulturní organizace</v>
          </cell>
        </row>
        <row r="471">
          <cell r="A471" t="str">
            <v>12291</v>
          </cell>
          <cell r="B471" t="str">
            <v>vedoucí provozního útvaru velké rekreační organizace</v>
          </cell>
        </row>
        <row r="472">
          <cell r="A472" t="str">
            <v>12291</v>
          </cell>
          <cell r="B472" t="str">
            <v>vedoucí umělecké výrobní skupiny</v>
          </cell>
        </row>
        <row r="473">
          <cell r="A473" t="str">
            <v>12291</v>
          </cell>
          <cell r="B473" t="str">
            <v>vedoucí uměleckého studia</v>
          </cell>
        </row>
        <row r="474">
          <cell r="A474" t="str">
            <v>12291</v>
          </cell>
          <cell r="B474" t="str">
            <v>vedoucí velké tvůrčí skupiny</v>
          </cell>
        </row>
        <row r="475">
          <cell r="A475" t="str">
            <v>12291</v>
          </cell>
          <cell r="B475" t="str">
            <v>vedoucí velkého ateliéru animovaného filmu</v>
          </cell>
        </row>
        <row r="476">
          <cell r="A476" t="str">
            <v>12292</v>
          </cell>
          <cell r="B476" t="str">
            <v>vedoucí provozního útvaru velkého sportovního zařízení</v>
          </cell>
        </row>
        <row r="477">
          <cell r="A477" t="str">
            <v>12293</v>
          </cell>
          <cell r="B477" t="str">
            <v>primář</v>
          </cell>
        </row>
        <row r="478">
          <cell r="A478" t="str">
            <v>12293</v>
          </cell>
          <cell r="B478" t="str">
            <v>vedoucí hygienik</v>
          </cell>
        </row>
        <row r="479">
          <cell r="A479" t="str">
            <v>12293</v>
          </cell>
          <cell r="B479" t="str">
            <v>vedoucí lékař</v>
          </cell>
        </row>
        <row r="480">
          <cell r="A480" t="str">
            <v>12293</v>
          </cell>
          <cell r="B480" t="str">
            <v>vedoucí pracovník velké zdravotnické organizace</v>
          </cell>
        </row>
        <row r="481">
          <cell r="A481" t="str">
            <v>12293</v>
          </cell>
          <cell r="B481" t="str">
            <v>vedoucí provozního útvaru velkého zdravotnického zařízení</v>
          </cell>
        </row>
        <row r="482">
          <cell r="A482">
            <v>12293</v>
          </cell>
          <cell r="B482" t="str">
            <v>vedoucí velkého zdravotnického útvaru, provozu</v>
          </cell>
        </row>
        <row r="483">
          <cell r="A483" t="str">
            <v>12293</v>
          </cell>
          <cell r="B483" t="str">
            <v>vrchní sestra</v>
          </cell>
        </row>
        <row r="484">
          <cell r="A484">
            <v>12294</v>
          </cell>
          <cell r="B484" t="str">
            <v>děkan fakulty</v>
          </cell>
        </row>
        <row r="485">
          <cell r="A485">
            <v>12294</v>
          </cell>
          <cell r="B485" t="str">
            <v xml:space="preserve">prorektor </v>
          </cell>
        </row>
        <row r="486">
          <cell r="A486" t="str">
            <v>12294</v>
          </cell>
          <cell r="B486" t="str">
            <v>vedoucí katedry vysoké školy</v>
          </cell>
        </row>
        <row r="487">
          <cell r="A487" t="str">
            <v>12294</v>
          </cell>
          <cell r="B487" t="str">
            <v>vedoucí provozního útvaru velkého vzdělávacího vysokoškolského zařízení</v>
          </cell>
        </row>
        <row r="488">
          <cell r="A488" t="str">
            <v>12295</v>
          </cell>
          <cell r="B488" t="str">
            <v>vedoucí provozního útvaru velkého vzdělávacího zařízení (kromě VŠ)</v>
          </cell>
        </row>
        <row r="489">
          <cell r="A489" t="str">
            <v>12295</v>
          </cell>
          <cell r="B489" t="str">
            <v>zástupce ředitele velké střední školy</v>
          </cell>
        </row>
        <row r="490">
          <cell r="A490" t="str">
            <v>12295</v>
          </cell>
          <cell r="B490" t="str">
            <v>zástupce ředitele velké základní školy</v>
          </cell>
        </row>
        <row r="491">
          <cell r="A491" t="str">
            <v>12295</v>
          </cell>
          <cell r="B491" t="str">
            <v>zástupce ředitele velkého učiliště</v>
          </cell>
        </row>
        <row r="492">
          <cell r="A492" t="str">
            <v>12296</v>
          </cell>
          <cell r="B492" t="str">
            <v>vedoucí provozního útvaru velkého veterinárního zařízení</v>
          </cell>
        </row>
        <row r="493">
          <cell r="A493" t="str">
            <v>12297</v>
          </cell>
          <cell r="B493" t="str">
            <v>vedoucí provozního útvaru velkého zařízení sociální péče</v>
          </cell>
        </row>
        <row r="494">
          <cell r="A494" t="str">
            <v>12298</v>
          </cell>
          <cell r="B494" t="str">
            <v>biskup</v>
          </cell>
        </row>
        <row r="495">
          <cell r="A495" t="str">
            <v>12298</v>
          </cell>
          <cell r="B495" t="str">
            <v>diecézní biskup</v>
          </cell>
        </row>
        <row r="496">
          <cell r="A496" t="str">
            <v>12298</v>
          </cell>
          <cell r="B496" t="str">
            <v>představený kněžského semináře</v>
          </cell>
        </row>
        <row r="497">
          <cell r="A497" t="str">
            <v>12298</v>
          </cell>
          <cell r="B497" t="str">
            <v>vedoucí provozního útvaru velké náboženské organizace</v>
          </cell>
        </row>
        <row r="498">
          <cell r="A498" t="str">
            <v>12298</v>
          </cell>
          <cell r="B498" t="str">
            <v>vikář</v>
          </cell>
        </row>
        <row r="499">
          <cell r="A499" t="str">
            <v>12311</v>
          </cell>
          <cell r="B499" t="str">
            <v>ekonomický náměstek</v>
          </cell>
        </row>
        <row r="500">
          <cell r="A500" t="str">
            <v>12311</v>
          </cell>
          <cell r="B500" t="str">
            <v>ekonomický ředitel</v>
          </cell>
        </row>
        <row r="501">
          <cell r="A501" t="str">
            <v>12311</v>
          </cell>
          <cell r="B501" t="str">
            <v>finanční náměstek</v>
          </cell>
        </row>
        <row r="502">
          <cell r="A502" t="str">
            <v>12311</v>
          </cell>
          <cell r="B502" t="str">
            <v>finanční ředitel</v>
          </cell>
        </row>
        <row r="503">
          <cell r="A503" t="str">
            <v>12311</v>
          </cell>
          <cell r="B503" t="str">
            <v>náměstek ekonomický</v>
          </cell>
        </row>
        <row r="504">
          <cell r="A504" t="str">
            <v>12312</v>
          </cell>
          <cell r="B504" t="str">
            <v>tajemník společnosti</v>
          </cell>
        </row>
        <row r="505">
          <cell r="A505" t="str">
            <v>12313</v>
          </cell>
          <cell r="B505" t="str">
            <v>vedoucí útvaru hospodářské správy</v>
          </cell>
        </row>
        <row r="506">
          <cell r="A506" t="str">
            <v>12314</v>
          </cell>
          <cell r="B506" t="str">
            <v>vedoucí účetní (velký útvar)</v>
          </cell>
        </row>
        <row r="507">
          <cell r="A507" t="str">
            <v>12314</v>
          </cell>
          <cell r="B507" t="str">
            <v>vedoucí útvaru informační soustavy</v>
          </cell>
        </row>
        <row r="508">
          <cell r="A508" t="str">
            <v>12315</v>
          </cell>
          <cell r="B508" t="str">
            <v>vedoucí útvaru ekonomických rozborů</v>
          </cell>
        </row>
        <row r="509">
          <cell r="A509" t="str">
            <v>12315</v>
          </cell>
          <cell r="B509" t="str">
            <v>vedoucí útvaru kalkulací a cen</v>
          </cell>
        </row>
        <row r="510">
          <cell r="A510" t="str">
            <v>12315</v>
          </cell>
          <cell r="B510" t="str">
            <v>vedoucí útvaru plánování</v>
          </cell>
        </row>
        <row r="511">
          <cell r="A511" t="str">
            <v>12315</v>
          </cell>
          <cell r="B511" t="str">
            <v>vedoucí útvaru rozborů a rozpočtů</v>
          </cell>
        </row>
        <row r="512">
          <cell r="A512" t="str">
            <v>12316</v>
          </cell>
          <cell r="B512" t="str">
            <v>vedoucí útvaru financování</v>
          </cell>
        </row>
        <row r="513">
          <cell r="A513" t="str">
            <v>12317</v>
          </cell>
          <cell r="B513" t="str">
            <v>vedoucí útvaru ekonomiky práce</v>
          </cell>
        </row>
        <row r="514">
          <cell r="A514" t="str">
            <v>12318</v>
          </cell>
          <cell r="B514" t="str">
            <v>vedoucí ekonomického útvaru</v>
          </cell>
        </row>
        <row r="515">
          <cell r="A515" t="str">
            <v>12318</v>
          </cell>
          <cell r="B515" t="str">
            <v>vedoucí vnitropodnikové banky</v>
          </cell>
        </row>
        <row r="516">
          <cell r="A516" t="str">
            <v>12321</v>
          </cell>
          <cell r="B516" t="str">
            <v>náměstek pro personální práci</v>
          </cell>
        </row>
        <row r="517">
          <cell r="A517" t="str">
            <v>12321</v>
          </cell>
          <cell r="B517" t="str">
            <v>personální náměstek</v>
          </cell>
        </row>
        <row r="518">
          <cell r="A518" t="str">
            <v>12321</v>
          </cell>
          <cell r="B518" t="str">
            <v>personální ředitel</v>
          </cell>
        </row>
        <row r="519">
          <cell r="A519" t="str">
            <v>12322</v>
          </cell>
          <cell r="B519" t="str">
            <v>vedoucí personálního útvaru</v>
          </cell>
        </row>
        <row r="520">
          <cell r="A520" t="str">
            <v>12323</v>
          </cell>
          <cell r="B520" t="str">
            <v>vedoucí osobního útvaru</v>
          </cell>
        </row>
        <row r="521">
          <cell r="A521" t="str">
            <v>12324</v>
          </cell>
          <cell r="B521" t="str">
            <v>vedoucí útvaru péče o zaměstnance</v>
          </cell>
        </row>
        <row r="522">
          <cell r="A522" t="str">
            <v>12325</v>
          </cell>
          <cell r="B522" t="str">
            <v>vedoucí útvaru výchovy pracovníků</v>
          </cell>
        </row>
        <row r="523">
          <cell r="A523" t="str">
            <v>12325</v>
          </cell>
          <cell r="B523" t="str">
            <v>vedoucí útvaru vzdělávání personálu</v>
          </cell>
        </row>
        <row r="524">
          <cell r="A524" t="str">
            <v>12327</v>
          </cell>
          <cell r="B524" t="str">
            <v>vedoucí útvaru průmyslových vztahů</v>
          </cell>
        </row>
        <row r="525">
          <cell r="A525" t="str">
            <v>12331</v>
          </cell>
          <cell r="B525" t="str">
            <v>náměstek obchodní</v>
          </cell>
        </row>
        <row r="526">
          <cell r="A526" t="str">
            <v>12331</v>
          </cell>
          <cell r="B526" t="str">
            <v>obchodní náměstek</v>
          </cell>
        </row>
        <row r="527">
          <cell r="A527" t="str">
            <v>12331</v>
          </cell>
          <cell r="B527" t="str">
            <v>obchodní ředitel</v>
          </cell>
        </row>
        <row r="528">
          <cell r="A528" t="str">
            <v>12332</v>
          </cell>
          <cell r="B528" t="str">
            <v>vedoucí velké podnikové prodejny</v>
          </cell>
        </row>
        <row r="529">
          <cell r="A529" t="str">
            <v>12333</v>
          </cell>
          <cell r="B529" t="str">
            <v>vedoucí útvaru marketingu</v>
          </cell>
        </row>
        <row r="530">
          <cell r="A530" t="str">
            <v>12334</v>
          </cell>
          <cell r="B530" t="str">
            <v>vedoucí útvaru odbytu</v>
          </cell>
        </row>
        <row r="531">
          <cell r="A531" t="str">
            <v>12334</v>
          </cell>
          <cell r="B531" t="str">
            <v>vedoucí útvaru prodeje</v>
          </cell>
        </row>
        <row r="532">
          <cell r="A532" t="str">
            <v>12335</v>
          </cell>
          <cell r="B532" t="str">
            <v>vedoucí útvaru zahraničních obchodních vztahů</v>
          </cell>
        </row>
        <row r="533">
          <cell r="A533" t="str">
            <v>12336</v>
          </cell>
          <cell r="B533" t="str">
            <v>vedoucí útvaru průzkumu trhu odběratelů</v>
          </cell>
        </row>
        <row r="534">
          <cell r="A534" t="str">
            <v>12337</v>
          </cell>
          <cell r="B534" t="str">
            <v>vedoucí expedice (velké organizace)</v>
          </cell>
        </row>
        <row r="535">
          <cell r="A535" t="str">
            <v>12337</v>
          </cell>
          <cell r="B535" t="str">
            <v>vedoucí útvaru expedice (velké organizace)</v>
          </cell>
        </row>
        <row r="536">
          <cell r="A536" t="str">
            <v>12338</v>
          </cell>
          <cell r="B536" t="str">
            <v>vedoucí útvaru reklamací v odbytu</v>
          </cell>
        </row>
        <row r="537">
          <cell r="A537" t="str">
            <v>12341</v>
          </cell>
          <cell r="B537" t="str">
            <v>vedoucí útvaru propagace</v>
          </cell>
        </row>
        <row r="538">
          <cell r="A538" t="str">
            <v>12342</v>
          </cell>
          <cell r="B538" t="str">
            <v>vedoucí útvaru reklamy velké organizace</v>
          </cell>
        </row>
        <row r="539">
          <cell r="A539" t="str">
            <v>12343</v>
          </cell>
          <cell r="B539" t="str">
            <v>vedoucí útvaru pro styk s veřejností</v>
          </cell>
        </row>
        <row r="540">
          <cell r="A540" t="str">
            <v>12344</v>
          </cell>
          <cell r="B540" t="str">
            <v>vedoucí servisní služby podniku</v>
          </cell>
        </row>
        <row r="541">
          <cell r="A541" t="str">
            <v>12345</v>
          </cell>
          <cell r="B541" t="str">
            <v>vedoucí útvaru organizačně technických služeb</v>
          </cell>
        </row>
        <row r="542">
          <cell r="A542">
            <v>12351</v>
          </cell>
          <cell r="B542" t="str">
            <v>vedoucí útvaru nákupu</v>
          </cell>
        </row>
        <row r="543">
          <cell r="A543" t="str">
            <v>12351</v>
          </cell>
          <cell r="B543" t="str">
            <v>vedoucí útvaru zásobování</v>
          </cell>
        </row>
        <row r="544">
          <cell r="A544" t="str">
            <v>12354</v>
          </cell>
          <cell r="B544" t="str">
            <v>vedoucí útvaru průzkumu trhu dodavatelů</v>
          </cell>
        </row>
        <row r="545">
          <cell r="A545" t="str">
            <v>12356</v>
          </cell>
          <cell r="B545" t="str">
            <v>vedoucí útvaru reklamací v zásobování</v>
          </cell>
        </row>
        <row r="546">
          <cell r="A546" t="str">
            <v>12357</v>
          </cell>
          <cell r="B546" t="str">
            <v>vedoucí útvaru skladového hospodářství</v>
          </cell>
        </row>
        <row r="547">
          <cell r="A547" t="str">
            <v>12361</v>
          </cell>
          <cell r="B547" t="str">
            <v>vedoucí výpočetního střediska</v>
          </cell>
        </row>
        <row r="548">
          <cell r="A548" t="str">
            <v>12362</v>
          </cell>
          <cell r="B548" t="str">
            <v>vedoucí provozu výpočetního střediska</v>
          </cell>
        </row>
        <row r="549">
          <cell r="A549" t="str">
            <v>12363</v>
          </cell>
          <cell r="B549" t="str">
            <v>vedoucí směny výpočetního střediska</v>
          </cell>
        </row>
        <row r="550">
          <cell r="A550" t="str">
            <v>12364</v>
          </cell>
          <cell r="B550" t="str">
            <v>vedoucí technické obsluhy výpočetního útvaru</v>
          </cell>
        </row>
        <row r="551">
          <cell r="A551" t="str">
            <v>12365</v>
          </cell>
          <cell r="B551" t="str">
            <v>vedoucí útvaru automatizace řízení velké organizace</v>
          </cell>
        </row>
        <row r="552">
          <cell r="A552" t="str">
            <v>12366</v>
          </cell>
          <cell r="B552" t="str">
            <v>vedoucí útvaru organizace a techniky řízení</v>
          </cell>
        </row>
        <row r="553">
          <cell r="A553" t="str">
            <v>12371</v>
          </cell>
          <cell r="B553" t="str">
            <v>náměstek pro technický rozvoj</v>
          </cell>
        </row>
        <row r="554">
          <cell r="A554" t="str">
            <v>12372</v>
          </cell>
          <cell r="B554" t="str">
            <v>vedoucí útvaru vědecké organizace</v>
          </cell>
        </row>
        <row r="555">
          <cell r="A555" t="str">
            <v>12372</v>
          </cell>
          <cell r="B555" t="str">
            <v>vedoucí útvaru výzkumné a vývojové organizace</v>
          </cell>
        </row>
        <row r="556">
          <cell r="A556" t="str">
            <v>12373</v>
          </cell>
          <cell r="B556" t="str">
            <v>vedoucí výzkumné a vývojové základny podniku</v>
          </cell>
        </row>
        <row r="557">
          <cell r="A557" t="str">
            <v>12374</v>
          </cell>
          <cell r="B557" t="str">
            <v>vedoucí útvaru technického rozvoje</v>
          </cell>
        </row>
        <row r="558">
          <cell r="A558" t="str">
            <v>12391</v>
          </cell>
          <cell r="B558" t="str">
            <v>asistent ředitele velké organizace</v>
          </cell>
        </row>
        <row r="559">
          <cell r="A559" t="str">
            <v>12391</v>
          </cell>
          <cell r="B559" t="str">
            <v>vedoucí sekretariátu ředitele velké organizace</v>
          </cell>
        </row>
        <row r="560">
          <cell r="A560" t="str">
            <v>12392</v>
          </cell>
          <cell r="B560" t="str">
            <v>vedoucí útvaru administrativního velké organizace</v>
          </cell>
        </row>
        <row r="561">
          <cell r="A561" t="str">
            <v>12392</v>
          </cell>
          <cell r="B561" t="str">
            <v>vedoucí velkého administrativního útvaru</v>
          </cell>
        </row>
        <row r="562">
          <cell r="A562" t="str">
            <v>12393</v>
          </cell>
          <cell r="B562" t="str">
            <v>vedoucí útvaru přípravy obrany velké organizace</v>
          </cell>
        </row>
        <row r="563">
          <cell r="A563" t="str">
            <v>12394</v>
          </cell>
          <cell r="B563" t="str">
            <v>vedoucí útvaru racionalizace výroby</v>
          </cell>
        </row>
        <row r="564">
          <cell r="A564" t="str">
            <v>12396</v>
          </cell>
          <cell r="B564" t="str">
            <v>vedoucí útvaru reprografických služeb velké organizace</v>
          </cell>
        </row>
        <row r="565">
          <cell r="A565" t="str">
            <v>12397</v>
          </cell>
          <cell r="B565" t="str">
            <v>vedoucí archívu velké organizace</v>
          </cell>
        </row>
        <row r="566">
          <cell r="A566" t="str">
            <v>12397</v>
          </cell>
          <cell r="B566" t="str">
            <v>vedoucí knihovny velké organizace</v>
          </cell>
        </row>
        <row r="567">
          <cell r="A567" t="str">
            <v>13111</v>
          </cell>
          <cell r="B567" t="str">
            <v>ředitel malé zemědělské organizace (farmy)</v>
          </cell>
        </row>
        <row r="568">
          <cell r="A568" t="str">
            <v>13111</v>
          </cell>
          <cell r="B568" t="str">
            <v>vedoucí malé zemědělské organizace (farmy)</v>
          </cell>
        </row>
        <row r="569">
          <cell r="A569" t="str">
            <v>13114</v>
          </cell>
          <cell r="B569" t="str">
            <v>lesní</v>
          </cell>
        </row>
        <row r="570">
          <cell r="A570" t="str">
            <v>13114</v>
          </cell>
          <cell r="B570" t="str">
            <v>ředitel malé lesnické organizace</v>
          </cell>
        </row>
        <row r="571">
          <cell r="A571" t="str">
            <v>13114</v>
          </cell>
          <cell r="B571" t="str">
            <v>vedoucí malé lesnické organizace</v>
          </cell>
        </row>
        <row r="572">
          <cell r="A572" t="str">
            <v>13114</v>
          </cell>
          <cell r="B572" t="str">
            <v>vedoucí polesí</v>
          </cell>
        </row>
        <row r="573">
          <cell r="A573" t="str">
            <v>13116</v>
          </cell>
          <cell r="B573" t="str">
            <v>ředitel malé rybářské organizace (podniku)</v>
          </cell>
        </row>
        <row r="574">
          <cell r="A574" t="str">
            <v>13116</v>
          </cell>
          <cell r="B574" t="str">
            <v>ředitel malé rybníkářské organizace</v>
          </cell>
        </row>
        <row r="575">
          <cell r="A575" t="str">
            <v>13116</v>
          </cell>
          <cell r="B575" t="str">
            <v>vedoucí malé rybářské organizace (podniku)</v>
          </cell>
        </row>
        <row r="576">
          <cell r="A576" t="str">
            <v>13116</v>
          </cell>
          <cell r="B576" t="str">
            <v>vedoucí malé rybníkářské organizace</v>
          </cell>
        </row>
        <row r="577">
          <cell r="A577" t="str">
            <v>13117</v>
          </cell>
          <cell r="B577" t="str">
            <v>ředitel malé myslivecké organizace</v>
          </cell>
        </row>
        <row r="578">
          <cell r="A578" t="str">
            <v>13117</v>
          </cell>
          <cell r="B578" t="str">
            <v>vedoucí malé myslivecké organizace</v>
          </cell>
        </row>
        <row r="579">
          <cell r="A579" t="str">
            <v>13121</v>
          </cell>
          <cell r="B579" t="str">
            <v>ředitel malé průmyslové organizace</v>
          </cell>
        </row>
        <row r="580">
          <cell r="A580" t="str">
            <v>13121</v>
          </cell>
          <cell r="B580" t="str">
            <v>ředitel malé zpracovatelské organizace</v>
          </cell>
        </row>
        <row r="581">
          <cell r="A581" t="str">
            <v>13121</v>
          </cell>
          <cell r="B581" t="str">
            <v>vedoucí malé průmyslové organizace</v>
          </cell>
        </row>
        <row r="582">
          <cell r="A582" t="str">
            <v>13121</v>
          </cell>
          <cell r="B582" t="str">
            <v>vedoucí malé zpracovatelské organizace</v>
          </cell>
        </row>
        <row r="583">
          <cell r="A583" t="str">
            <v>13122</v>
          </cell>
          <cell r="B583" t="str">
            <v>ředitel divize ve výrobě</v>
          </cell>
        </row>
        <row r="584">
          <cell r="A584" t="str">
            <v>13122</v>
          </cell>
          <cell r="B584" t="str">
            <v>vedoucí divize ve výrobě</v>
          </cell>
        </row>
        <row r="585">
          <cell r="A585" t="str">
            <v>13122</v>
          </cell>
          <cell r="B585" t="str">
            <v>vedoucí samostatného výrobního provozu</v>
          </cell>
        </row>
        <row r="586">
          <cell r="A586" t="str">
            <v>13123</v>
          </cell>
          <cell r="B586" t="str">
            <v>vedoucí samostatné velké výrobní dílny</v>
          </cell>
        </row>
        <row r="587">
          <cell r="A587" t="str">
            <v>13124</v>
          </cell>
          <cell r="B587" t="str">
            <v>vedoucí bloku elektrárny</v>
          </cell>
        </row>
        <row r="588">
          <cell r="A588" t="str">
            <v>13124</v>
          </cell>
          <cell r="B588" t="str">
            <v>vedoucí dvojbloku elektrárny</v>
          </cell>
        </row>
        <row r="589">
          <cell r="A589" t="str">
            <v>13124</v>
          </cell>
          <cell r="B589" t="str">
            <v>vedoucí malé elektrárny</v>
          </cell>
        </row>
        <row r="590">
          <cell r="A590" t="str">
            <v>13124</v>
          </cell>
          <cell r="B590" t="str">
            <v>vedoucí malé teplárny</v>
          </cell>
        </row>
        <row r="591">
          <cell r="A591" t="str">
            <v>13124</v>
          </cell>
          <cell r="B591" t="str">
            <v>vedoucí malé vodárny</v>
          </cell>
        </row>
        <row r="592">
          <cell r="A592" t="str">
            <v>13124</v>
          </cell>
          <cell r="B592" t="str">
            <v>vedoucí okruhu elektrárny</v>
          </cell>
        </row>
        <row r="593">
          <cell r="A593" t="str">
            <v>13131</v>
          </cell>
          <cell r="B593" t="str">
            <v>ředitel malého stavebního podniku</v>
          </cell>
        </row>
        <row r="594">
          <cell r="A594" t="str">
            <v>13131</v>
          </cell>
          <cell r="B594" t="str">
            <v>vedoucí malého stavebního podniku</v>
          </cell>
        </row>
        <row r="595">
          <cell r="A595" t="str">
            <v>13132</v>
          </cell>
          <cell r="B595" t="str">
            <v>ředitel samostatného stavebního provozu</v>
          </cell>
        </row>
        <row r="596">
          <cell r="A596" t="str">
            <v>13132</v>
          </cell>
          <cell r="B596" t="str">
            <v>vedoucí samostatného stavebního provozu</v>
          </cell>
        </row>
        <row r="597">
          <cell r="A597" t="str">
            <v>13133</v>
          </cell>
          <cell r="B597" t="str">
            <v>ředitel malé montážně-stavební organizace</v>
          </cell>
        </row>
        <row r="598">
          <cell r="A598" t="str">
            <v>13133</v>
          </cell>
          <cell r="B598" t="str">
            <v>vedoucí malé montážně-stavební organizace</v>
          </cell>
        </row>
        <row r="599">
          <cell r="A599" t="str">
            <v>13134</v>
          </cell>
          <cell r="B599" t="str">
            <v>ředitel malé projektové organizace</v>
          </cell>
        </row>
        <row r="600">
          <cell r="A600" t="str">
            <v>13134</v>
          </cell>
          <cell r="B600" t="str">
            <v>vedoucí malé projektové organizace</v>
          </cell>
        </row>
        <row r="601">
          <cell r="A601" t="str">
            <v>13137</v>
          </cell>
          <cell r="B601" t="str">
            <v>vedoucí malé zeměměřičské organizace</v>
          </cell>
        </row>
        <row r="602">
          <cell r="A602" t="str">
            <v>13137</v>
          </cell>
          <cell r="B602" t="str">
            <v>vedoucí samostatného zeměměřičského provozu</v>
          </cell>
        </row>
        <row r="603">
          <cell r="A603" t="str">
            <v>13141</v>
          </cell>
          <cell r="B603" t="str">
            <v>ředitel malé velkoobchodní organizace</v>
          </cell>
        </row>
        <row r="604">
          <cell r="A604" t="str">
            <v>13141</v>
          </cell>
          <cell r="B604" t="str">
            <v>vedoucí malé velkoobchodní organizace</v>
          </cell>
        </row>
        <row r="605">
          <cell r="A605" t="str">
            <v>13142</v>
          </cell>
          <cell r="B605" t="str">
            <v>ředitel maloobchodní prodejny</v>
          </cell>
        </row>
        <row r="606">
          <cell r="A606" t="str">
            <v>13142</v>
          </cell>
          <cell r="B606" t="str">
            <v>vedoucí maloobchodní prodejny</v>
          </cell>
        </row>
        <row r="607">
          <cell r="A607" t="str">
            <v>13143</v>
          </cell>
          <cell r="B607" t="str">
            <v>ředitel malého obchodního domu</v>
          </cell>
        </row>
        <row r="608">
          <cell r="A608" t="str">
            <v>13143</v>
          </cell>
          <cell r="B608" t="str">
            <v>vedoucí malého obchodního domu</v>
          </cell>
        </row>
        <row r="609">
          <cell r="A609" t="str">
            <v>13144</v>
          </cell>
          <cell r="B609" t="str">
            <v>ředitel malé výkupní organizace</v>
          </cell>
        </row>
        <row r="610">
          <cell r="A610" t="str">
            <v>13144</v>
          </cell>
          <cell r="B610" t="str">
            <v>vedoucí malé výkupní organizace</v>
          </cell>
        </row>
        <row r="611">
          <cell r="A611" t="str">
            <v>13145</v>
          </cell>
          <cell r="B611" t="str">
            <v>ředitel malé organizace zahraničního obchodu</v>
          </cell>
        </row>
        <row r="612">
          <cell r="A612" t="str">
            <v>13145</v>
          </cell>
          <cell r="B612" t="str">
            <v>vedoucí malé organizace zahraničního obchodu</v>
          </cell>
        </row>
        <row r="613">
          <cell r="A613" t="str">
            <v>13146</v>
          </cell>
          <cell r="B613" t="str">
            <v>ředitel malé dodavatelské (zásobovací) organizace</v>
          </cell>
        </row>
        <row r="614">
          <cell r="A614" t="str">
            <v>13146</v>
          </cell>
          <cell r="B614" t="str">
            <v>vedoucí malé dodavatelské (zásobovací) organizace</v>
          </cell>
        </row>
        <row r="615">
          <cell r="A615" t="str">
            <v>13147</v>
          </cell>
          <cell r="B615" t="str">
            <v>ředitel malé zásilkové organizace</v>
          </cell>
        </row>
        <row r="616">
          <cell r="A616" t="str">
            <v>13147</v>
          </cell>
          <cell r="B616" t="str">
            <v>vedoucí malé zásilkové organizace</v>
          </cell>
        </row>
        <row r="617">
          <cell r="A617" t="str">
            <v>13148</v>
          </cell>
          <cell r="B617" t="str">
            <v>vedoucí pracovník obchodník</v>
          </cell>
        </row>
        <row r="618">
          <cell r="A618" t="str">
            <v>13151</v>
          </cell>
          <cell r="B618" t="str">
            <v>ředitel malého botelu</v>
          </cell>
        </row>
        <row r="619">
          <cell r="A619" t="str">
            <v>13151</v>
          </cell>
          <cell r="B619" t="str">
            <v>ředitel malého hotelu</v>
          </cell>
        </row>
        <row r="620">
          <cell r="A620" t="str">
            <v>13151</v>
          </cell>
          <cell r="B620" t="str">
            <v>ředitel malého motelu</v>
          </cell>
        </row>
        <row r="621">
          <cell r="A621" t="str">
            <v>13151</v>
          </cell>
          <cell r="B621" t="str">
            <v>vedoucí malého hotelu</v>
          </cell>
        </row>
        <row r="622">
          <cell r="A622" t="str">
            <v>13151</v>
          </cell>
          <cell r="B622" t="str">
            <v>vedoucí malého motelu (botelu)</v>
          </cell>
        </row>
        <row r="623">
          <cell r="A623" t="str">
            <v>13152</v>
          </cell>
          <cell r="B623" t="str">
            <v>ředitel kempinku</v>
          </cell>
        </row>
        <row r="624">
          <cell r="A624" t="str">
            <v>13152</v>
          </cell>
          <cell r="B624" t="str">
            <v>ředitel malého ubytovacího zařízení</v>
          </cell>
        </row>
        <row r="625">
          <cell r="A625" t="str">
            <v>13152</v>
          </cell>
          <cell r="B625" t="str">
            <v>ředitel noclehárny</v>
          </cell>
        </row>
        <row r="626">
          <cell r="A626" t="str">
            <v>13152</v>
          </cell>
          <cell r="B626" t="str">
            <v>ředitel parku obytných přívěsů</v>
          </cell>
        </row>
        <row r="627">
          <cell r="A627" t="str">
            <v>13152</v>
          </cell>
          <cell r="B627" t="str">
            <v>vedoucí malého ubytovacího zařízení</v>
          </cell>
        </row>
        <row r="628">
          <cell r="A628" t="str">
            <v>13152</v>
          </cell>
          <cell r="B628" t="str">
            <v>vedoucí parku obytných přívěsů</v>
          </cell>
        </row>
        <row r="629">
          <cell r="A629" t="str">
            <v>13152</v>
          </cell>
          <cell r="B629" t="str">
            <v>vedoucí penziónu</v>
          </cell>
        </row>
        <row r="630">
          <cell r="A630" t="str">
            <v>13153</v>
          </cell>
          <cell r="B630" t="str">
            <v>hostinský (pracující majitel)</v>
          </cell>
        </row>
        <row r="631">
          <cell r="A631" t="str">
            <v>13153</v>
          </cell>
          <cell r="B631" t="str">
            <v>majitel malé restaurace</v>
          </cell>
        </row>
        <row r="632">
          <cell r="A632" t="str">
            <v>13153</v>
          </cell>
          <cell r="B632" t="str">
            <v>ředitel malého pohostinského zařízení</v>
          </cell>
        </row>
        <row r="633">
          <cell r="A633" t="str">
            <v>13153</v>
          </cell>
          <cell r="B633" t="str">
            <v>ředitel malého stravovacího zařízení</v>
          </cell>
        </row>
        <row r="634">
          <cell r="A634" t="str">
            <v>13153</v>
          </cell>
          <cell r="B634" t="str">
            <v>ředitel snack-baru</v>
          </cell>
        </row>
        <row r="635">
          <cell r="A635" t="str">
            <v>13153</v>
          </cell>
          <cell r="B635" t="str">
            <v>ředitel závodní jídelny</v>
          </cell>
        </row>
        <row r="636">
          <cell r="A636" t="str">
            <v>13153</v>
          </cell>
          <cell r="B636" t="str">
            <v>vedoucí malého pohostinského zařízení</v>
          </cell>
        </row>
        <row r="637">
          <cell r="A637" t="str">
            <v>13153</v>
          </cell>
          <cell r="B637" t="str">
            <v>vedoucí malého stravovacího zařízení</v>
          </cell>
        </row>
        <row r="638">
          <cell r="A638" t="str">
            <v>13153</v>
          </cell>
          <cell r="B638" t="str">
            <v>vedoucí snack-baru</v>
          </cell>
        </row>
        <row r="639">
          <cell r="A639" t="str">
            <v>13153</v>
          </cell>
          <cell r="B639" t="str">
            <v>vedoucí výčepu</v>
          </cell>
        </row>
        <row r="640">
          <cell r="A640" t="str">
            <v>13153</v>
          </cell>
          <cell r="B640" t="str">
            <v>vedoucí závodní jídelny</v>
          </cell>
        </row>
        <row r="641">
          <cell r="A641" t="str">
            <v>13155</v>
          </cell>
          <cell r="B641" t="str">
            <v>ředitel malé herny</v>
          </cell>
        </row>
        <row r="642">
          <cell r="A642" t="str">
            <v>13155</v>
          </cell>
          <cell r="B642" t="str">
            <v>vedoucí malé herny</v>
          </cell>
        </row>
        <row r="643">
          <cell r="A643" t="str">
            <v>13161</v>
          </cell>
          <cell r="B643" t="str">
            <v>ředitel malé dopravní organizace</v>
          </cell>
        </row>
        <row r="644">
          <cell r="A644" t="str">
            <v>13161</v>
          </cell>
          <cell r="B644" t="str">
            <v>vedoucí malé dopravní organizace</v>
          </cell>
        </row>
        <row r="645">
          <cell r="A645" t="str">
            <v>13162</v>
          </cell>
          <cell r="B645" t="str">
            <v>ředitel malého překladiště samostatného</v>
          </cell>
        </row>
        <row r="646">
          <cell r="A646" t="str">
            <v>13162</v>
          </cell>
          <cell r="B646" t="str">
            <v>ředitel malého skladu samostatného</v>
          </cell>
        </row>
        <row r="647">
          <cell r="A647" t="str">
            <v>13164</v>
          </cell>
          <cell r="B647" t="str">
            <v>ředitel malé organizace telekomunikací</v>
          </cell>
        </row>
        <row r="648">
          <cell r="A648" t="str">
            <v>13164</v>
          </cell>
          <cell r="B648" t="str">
            <v>vedoucí malé organizace telekomunikací</v>
          </cell>
        </row>
        <row r="649">
          <cell r="A649" t="str">
            <v>13165</v>
          </cell>
          <cell r="B649" t="str">
            <v>přednosta malého poštovního úřadu</v>
          </cell>
        </row>
        <row r="650">
          <cell r="A650" t="str">
            <v>13165</v>
          </cell>
          <cell r="B650" t="str">
            <v>ředitel malého poštovního úřadu</v>
          </cell>
        </row>
        <row r="651">
          <cell r="A651" t="str">
            <v>13165</v>
          </cell>
          <cell r="B651" t="str">
            <v>vedoucí malého poštovního úřadu</v>
          </cell>
        </row>
        <row r="652">
          <cell r="A652" t="str">
            <v>13166</v>
          </cell>
          <cell r="B652" t="str">
            <v>vedoucí malé organizace pro distribuci tisku</v>
          </cell>
        </row>
        <row r="653">
          <cell r="A653" t="str">
            <v>13171</v>
          </cell>
          <cell r="B653" t="str">
            <v>ředitel malé banky</v>
          </cell>
        </row>
        <row r="654">
          <cell r="A654" t="str">
            <v>13171</v>
          </cell>
          <cell r="B654" t="str">
            <v>ředitel malé pojišťovny</v>
          </cell>
        </row>
        <row r="655">
          <cell r="A655" t="str">
            <v>13171</v>
          </cell>
          <cell r="B655" t="str">
            <v>ředitel malé spořitelny</v>
          </cell>
        </row>
        <row r="656">
          <cell r="A656" t="str">
            <v>13171</v>
          </cell>
          <cell r="B656" t="str">
            <v>vedoucí malé banky</v>
          </cell>
        </row>
        <row r="657">
          <cell r="A657" t="str">
            <v>13171</v>
          </cell>
          <cell r="B657" t="str">
            <v>vedoucí malé pojišťovny</v>
          </cell>
        </row>
        <row r="658">
          <cell r="A658" t="str">
            <v>13171</v>
          </cell>
          <cell r="B658" t="str">
            <v>vedoucí malé spořitelny</v>
          </cell>
        </row>
        <row r="659">
          <cell r="A659" t="str">
            <v>13172</v>
          </cell>
          <cell r="B659" t="str">
            <v>ředitel malého podniku obchodních služeb</v>
          </cell>
        </row>
        <row r="660">
          <cell r="A660" t="str">
            <v>13172</v>
          </cell>
          <cell r="B660" t="str">
            <v>ředitel malého podniku zprostředkovatelských služeb</v>
          </cell>
        </row>
        <row r="661">
          <cell r="A661" t="str">
            <v>13172</v>
          </cell>
          <cell r="B661" t="str">
            <v>vedoucí malého podniku obchodních služeb</v>
          </cell>
        </row>
        <row r="662">
          <cell r="A662" t="str">
            <v>13172</v>
          </cell>
          <cell r="B662" t="str">
            <v>vedoucí malého podniku zprostředkovatelských služeb</v>
          </cell>
        </row>
        <row r="663">
          <cell r="A663" t="str">
            <v>13174</v>
          </cell>
          <cell r="B663" t="str">
            <v>ředitel malé pobočky banky</v>
          </cell>
        </row>
        <row r="664">
          <cell r="A664" t="str">
            <v>13174</v>
          </cell>
          <cell r="B664" t="str">
            <v>ředitel malé pobočky pojišťovny</v>
          </cell>
        </row>
        <row r="665">
          <cell r="A665" t="str">
            <v>13174</v>
          </cell>
          <cell r="B665" t="str">
            <v>ředitel malé pobočky spořitelny</v>
          </cell>
        </row>
        <row r="666">
          <cell r="A666" t="str">
            <v>13174</v>
          </cell>
          <cell r="B666" t="str">
            <v>vedoucí malé pobočky banky</v>
          </cell>
        </row>
        <row r="667">
          <cell r="A667" t="str">
            <v>13174</v>
          </cell>
          <cell r="B667" t="str">
            <v>vedoucí malé pobočky pojišťovny</v>
          </cell>
        </row>
        <row r="668">
          <cell r="A668" t="str">
            <v>13174</v>
          </cell>
          <cell r="B668" t="str">
            <v>vedoucí malé pobočky spořitelny</v>
          </cell>
        </row>
        <row r="669">
          <cell r="A669" t="str">
            <v>13179</v>
          </cell>
          <cell r="B669" t="str">
            <v>vedoucí pracovník malé organizace obchodních služeb</v>
          </cell>
        </row>
        <row r="670">
          <cell r="A670" t="str">
            <v>13181</v>
          </cell>
          <cell r="B670" t="str">
            <v>ředitel malé pečovatelské organizace</v>
          </cell>
        </row>
        <row r="671">
          <cell r="A671" t="str">
            <v>13181</v>
          </cell>
          <cell r="B671" t="str">
            <v>vedoucí malé pečovatelské organizace</v>
          </cell>
        </row>
        <row r="672">
          <cell r="A672" t="str">
            <v>13183</v>
          </cell>
          <cell r="B672" t="str">
            <v>ředitel malé provozovny (organizace) osobních služeb</v>
          </cell>
        </row>
        <row r="673">
          <cell r="A673" t="str">
            <v>13183</v>
          </cell>
          <cell r="B673" t="str">
            <v>vedoucí malé provozovny (organizace) osobních služeb</v>
          </cell>
        </row>
        <row r="674">
          <cell r="A674" t="str">
            <v>13184</v>
          </cell>
          <cell r="B674" t="str">
            <v>ředitel malé provozovny (organizace) oprav</v>
          </cell>
        </row>
        <row r="675">
          <cell r="A675" t="str">
            <v>13184</v>
          </cell>
          <cell r="B675" t="str">
            <v>vedoucí malé provozovny (organizace) oprav</v>
          </cell>
        </row>
        <row r="676">
          <cell r="A676" t="str">
            <v>13185</v>
          </cell>
          <cell r="B676" t="str">
            <v>ředitel malé organizace poskytující úklidové služby</v>
          </cell>
        </row>
        <row r="677">
          <cell r="A677" t="str">
            <v>13185</v>
          </cell>
          <cell r="B677" t="str">
            <v>vedoucí malé organizace poskytující úklidové služby</v>
          </cell>
        </row>
        <row r="678">
          <cell r="A678" t="str">
            <v>13186</v>
          </cell>
          <cell r="B678" t="str">
            <v>vedoucí malé půjčovny</v>
          </cell>
        </row>
        <row r="679">
          <cell r="A679" t="str">
            <v>13187</v>
          </cell>
          <cell r="B679" t="str">
            <v>vedoucí malé čistírny</v>
          </cell>
        </row>
        <row r="680">
          <cell r="A680" t="str">
            <v>13187</v>
          </cell>
          <cell r="B680" t="str">
            <v>vedoucí malé prádelny</v>
          </cell>
        </row>
        <row r="681">
          <cell r="A681" t="str">
            <v>13191</v>
          </cell>
          <cell r="B681" t="str">
            <v>ředitel cirkusu</v>
          </cell>
        </row>
        <row r="682">
          <cell r="A682" t="str">
            <v>13191</v>
          </cell>
          <cell r="B682" t="str">
            <v>ředitel kabaretu</v>
          </cell>
        </row>
        <row r="683">
          <cell r="A683" t="str">
            <v>13191</v>
          </cell>
          <cell r="B683" t="str">
            <v>ředitel kina</v>
          </cell>
        </row>
        <row r="684">
          <cell r="A684" t="str">
            <v>13191</v>
          </cell>
          <cell r="B684" t="str">
            <v>ředitel malé kulturní organizace</v>
          </cell>
        </row>
        <row r="685">
          <cell r="A685" t="str">
            <v>13191</v>
          </cell>
          <cell r="B685" t="str">
            <v>ředitel malé organizace cestovního ruchu</v>
          </cell>
        </row>
        <row r="686">
          <cell r="A686" t="str">
            <v>13191</v>
          </cell>
          <cell r="B686" t="str">
            <v>ředitel malé rekreační organizace</v>
          </cell>
        </row>
        <row r="687">
          <cell r="A687" t="str">
            <v>13191</v>
          </cell>
          <cell r="B687" t="str">
            <v>ředitel malé sportovní organizace (sportovního klubu)</v>
          </cell>
        </row>
        <row r="688">
          <cell r="A688" t="str">
            <v>13191</v>
          </cell>
          <cell r="B688" t="str">
            <v>ředitel malého zábavního podniku</v>
          </cell>
        </row>
        <row r="689">
          <cell r="A689" t="str">
            <v>13191</v>
          </cell>
          <cell r="B689" t="str">
            <v>vedoucí herny</v>
          </cell>
        </row>
        <row r="690">
          <cell r="A690" t="str">
            <v>13191</v>
          </cell>
          <cell r="B690" t="str">
            <v>vedoucí malé cestovní organizace</v>
          </cell>
        </row>
        <row r="691">
          <cell r="A691" t="str">
            <v>13191</v>
          </cell>
          <cell r="B691" t="str">
            <v>vedoucí malé kulturní organizace</v>
          </cell>
        </row>
        <row r="692">
          <cell r="A692" t="str">
            <v>13191</v>
          </cell>
          <cell r="B692" t="str">
            <v>vedoucí malé organizace cestovního ruchu</v>
          </cell>
        </row>
        <row r="693">
          <cell r="A693" t="str">
            <v>13191</v>
          </cell>
          <cell r="B693" t="str">
            <v>vedoucí malé rekreační organizace</v>
          </cell>
        </row>
        <row r="694">
          <cell r="A694" t="str">
            <v>13191</v>
          </cell>
          <cell r="B694" t="str">
            <v>vedoucí malé sportovní organizace (sportovního klubu)</v>
          </cell>
        </row>
        <row r="695">
          <cell r="A695" t="str">
            <v>13191</v>
          </cell>
          <cell r="B695" t="str">
            <v>vedoucí malé tvůrčí skupiny</v>
          </cell>
        </row>
        <row r="696">
          <cell r="A696" t="str">
            <v>13191</v>
          </cell>
          <cell r="B696" t="str">
            <v>vedoucí malého zábavního podniku</v>
          </cell>
        </row>
        <row r="697">
          <cell r="A697" t="str">
            <v>13192</v>
          </cell>
          <cell r="B697" t="str">
            <v>ředitel malé agentury bezpečnostní služby</v>
          </cell>
        </row>
        <row r="698">
          <cell r="A698" t="str">
            <v>13192</v>
          </cell>
          <cell r="B698" t="str">
            <v>vedoucí malé agentury bezpečnostní služby</v>
          </cell>
        </row>
        <row r="699">
          <cell r="A699" t="str">
            <v>13193</v>
          </cell>
          <cell r="B699" t="str">
            <v>ředitel malé lázeňské organizace</v>
          </cell>
        </row>
        <row r="700">
          <cell r="A700" t="str">
            <v>13193</v>
          </cell>
          <cell r="B700" t="str">
            <v>ředitel malé zdravotnické organizace</v>
          </cell>
        </row>
        <row r="701">
          <cell r="A701" t="str">
            <v>13193</v>
          </cell>
          <cell r="B701" t="str">
            <v>ředitel malé zotavovny</v>
          </cell>
        </row>
        <row r="702">
          <cell r="A702" t="str">
            <v>13193</v>
          </cell>
          <cell r="B702" t="str">
            <v>vedoucí malé lékárny</v>
          </cell>
        </row>
        <row r="703">
          <cell r="A703" t="str">
            <v>13193</v>
          </cell>
          <cell r="B703" t="str">
            <v>vedoucí malé záchranné služby</v>
          </cell>
        </row>
        <row r="704">
          <cell r="A704" t="str">
            <v>13193</v>
          </cell>
          <cell r="B704" t="str">
            <v>vedoucí malé zdravotnické organizace</v>
          </cell>
        </row>
        <row r="705">
          <cell r="A705" t="str">
            <v>13193</v>
          </cell>
          <cell r="B705" t="str">
            <v>vedoucí malé zotavovny</v>
          </cell>
        </row>
        <row r="706">
          <cell r="A706" t="str">
            <v>13194</v>
          </cell>
          <cell r="B706" t="str">
            <v>ředitel malé konzultační organizace</v>
          </cell>
        </row>
        <row r="707">
          <cell r="A707" t="str">
            <v>13194</v>
          </cell>
          <cell r="B707" t="str">
            <v>ředitel malé poradenské organizace</v>
          </cell>
        </row>
        <row r="708">
          <cell r="A708" t="str">
            <v>13194</v>
          </cell>
          <cell r="B708" t="str">
            <v>ředitel malé výzkumné a vývojové, výpočetní organizace</v>
          </cell>
        </row>
        <row r="709">
          <cell r="A709" t="str">
            <v>13194</v>
          </cell>
          <cell r="B709" t="str">
            <v>vedoucí malé poradenské organizace</v>
          </cell>
        </row>
        <row r="710">
          <cell r="A710" t="str">
            <v>13194</v>
          </cell>
          <cell r="B710" t="str">
            <v>vedoucí malé výpočetní organizace</v>
          </cell>
        </row>
        <row r="711">
          <cell r="A711" t="str">
            <v>13194</v>
          </cell>
          <cell r="B711" t="str">
            <v>vedoucí malé vývojové organizace</v>
          </cell>
        </row>
        <row r="712">
          <cell r="A712" t="str">
            <v>13194</v>
          </cell>
          <cell r="B712" t="str">
            <v>vedoucí malé výzkumné a vývojové organizace</v>
          </cell>
        </row>
        <row r="713">
          <cell r="A713" t="str">
            <v>13194</v>
          </cell>
          <cell r="B713" t="str">
            <v>vedoucí malé výzkumné a vývojové, výpočetní organizace</v>
          </cell>
        </row>
        <row r="714">
          <cell r="A714" t="str">
            <v>13195</v>
          </cell>
          <cell r="B714" t="str">
            <v>ředitel malé vzdělávací organizace</v>
          </cell>
        </row>
        <row r="715">
          <cell r="A715" t="str">
            <v>13195</v>
          </cell>
          <cell r="B715" t="str">
            <v>ředitel malého výchovného zařízení</v>
          </cell>
        </row>
        <row r="716">
          <cell r="A716" t="str">
            <v>13195</v>
          </cell>
          <cell r="B716" t="str">
            <v>ředitel malého vzdělávacího zařízení</v>
          </cell>
        </row>
        <row r="717">
          <cell r="A717">
            <v>13195</v>
          </cell>
          <cell r="B717" t="str">
            <v>ředitel školy (malá organizace)</v>
          </cell>
        </row>
        <row r="718">
          <cell r="A718" t="str">
            <v>13195</v>
          </cell>
          <cell r="B718" t="str">
            <v>vedoucí malé vzdělávací organizace</v>
          </cell>
        </row>
        <row r="719">
          <cell r="A719" t="str">
            <v>13195</v>
          </cell>
          <cell r="B719" t="str">
            <v>vedoucí malého vzdělávacího zařízení</v>
          </cell>
        </row>
        <row r="720">
          <cell r="A720" t="str">
            <v>13196</v>
          </cell>
          <cell r="B720" t="str">
            <v>ředitel malého veterinárního zařízení</v>
          </cell>
        </row>
        <row r="721">
          <cell r="A721" t="str">
            <v>13196</v>
          </cell>
          <cell r="B721" t="str">
            <v>vedoucí malého veterinárního zařízení</v>
          </cell>
        </row>
        <row r="722">
          <cell r="A722" t="str">
            <v>13197</v>
          </cell>
          <cell r="B722" t="str">
            <v>ředitel malého zařízení sociální péče</v>
          </cell>
        </row>
        <row r="723">
          <cell r="A723" t="str">
            <v>13197</v>
          </cell>
          <cell r="B723" t="str">
            <v>vedoucí malého zařízení sociální péče</v>
          </cell>
        </row>
        <row r="724">
          <cell r="A724" t="str">
            <v>13198</v>
          </cell>
          <cell r="B724" t="str">
            <v>představitel malé náboženské organizace</v>
          </cell>
        </row>
        <row r="725">
          <cell r="A725" t="str">
            <v>13198</v>
          </cell>
          <cell r="B725" t="str">
            <v>vedoucí malé náboženské organizace</v>
          </cell>
        </row>
        <row r="726">
          <cell r="A726" t="str">
            <v>21111</v>
          </cell>
          <cell r="B726" t="str">
            <v>vědecký pracovník v oborech fyzikálních</v>
          </cell>
        </row>
        <row r="727">
          <cell r="A727" t="str">
            <v>21111</v>
          </cell>
          <cell r="B727" t="str">
            <v>výzkumný a vývojový pracovník v oborech fyzikálních</v>
          </cell>
        </row>
        <row r="728">
          <cell r="A728" t="str">
            <v>21112</v>
          </cell>
          <cell r="B728" t="str">
            <v>fyzik mechanik</v>
          </cell>
        </row>
        <row r="729">
          <cell r="A729" t="str">
            <v>21112</v>
          </cell>
          <cell r="B729" t="str">
            <v>fyzik pevné fáze</v>
          </cell>
        </row>
        <row r="730">
          <cell r="A730" t="str">
            <v>21113</v>
          </cell>
          <cell r="B730" t="str">
            <v>fyzik akustik</v>
          </cell>
        </row>
        <row r="731">
          <cell r="A731" t="str">
            <v>21113</v>
          </cell>
          <cell r="B731" t="str">
            <v>fyzik optik</v>
          </cell>
        </row>
        <row r="732">
          <cell r="A732" t="str">
            <v>21113</v>
          </cell>
          <cell r="B732" t="str">
            <v>fyzik termodynamik</v>
          </cell>
        </row>
        <row r="733">
          <cell r="A733" t="str">
            <v>21114</v>
          </cell>
          <cell r="B733" t="str">
            <v>fyzik elektronik</v>
          </cell>
        </row>
        <row r="734">
          <cell r="A734" t="str">
            <v>21114</v>
          </cell>
          <cell r="B734" t="str">
            <v>fyzik elektřiny a magnetismu</v>
          </cell>
        </row>
        <row r="735">
          <cell r="A735" t="str">
            <v>21115</v>
          </cell>
          <cell r="B735" t="str">
            <v>fyzik atomový</v>
          </cell>
        </row>
        <row r="736">
          <cell r="A736" t="str">
            <v>21115</v>
          </cell>
          <cell r="B736" t="str">
            <v>fyzik molekulární</v>
          </cell>
        </row>
        <row r="737">
          <cell r="A737" t="str">
            <v>21115</v>
          </cell>
          <cell r="B737" t="str">
            <v>fyzik nukleární</v>
          </cell>
        </row>
        <row r="738">
          <cell r="A738" t="str">
            <v>21116</v>
          </cell>
          <cell r="B738" t="str">
            <v>balistik</v>
          </cell>
        </row>
        <row r="739">
          <cell r="A739" t="str">
            <v>21116</v>
          </cell>
          <cell r="B739" t="str">
            <v>fyzik balistik</v>
          </cell>
        </row>
        <row r="740">
          <cell r="A740" t="str">
            <v>21117</v>
          </cell>
          <cell r="B740" t="str">
            <v>astrofyzik</v>
          </cell>
        </row>
        <row r="741">
          <cell r="A741" t="str">
            <v>21117</v>
          </cell>
          <cell r="B741" t="str">
            <v>astronom</v>
          </cell>
        </row>
        <row r="742">
          <cell r="A742" t="str">
            <v>21117</v>
          </cell>
          <cell r="B742" t="str">
            <v>fyzik astronom</v>
          </cell>
        </row>
        <row r="743">
          <cell r="A743" t="str">
            <v>21118</v>
          </cell>
          <cell r="B743" t="str">
            <v>fyzik hydrodynamik</v>
          </cell>
        </row>
        <row r="744">
          <cell r="A744" t="str">
            <v>21118</v>
          </cell>
          <cell r="B744" t="str">
            <v>hydrodynamik</v>
          </cell>
        </row>
        <row r="745">
          <cell r="A745" t="str">
            <v>21121</v>
          </cell>
          <cell r="B745" t="str">
            <v>vědecký pracovník v oboru meteorologie</v>
          </cell>
        </row>
        <row r="746">
          <cell r="A746" t="str">
            <v>21121</v>
          </cell>
          <cell r="B746" t="str">
            <v>výzkumný a vývojový pracovník v oboru meteorologie</v>
          </cell>
        </row>
        <row r="747">
          <cell r="A747" t="str">
            <v>21122</v>
          </cell>
          <cell r="B747" t="str">
            <v>meteorolog prognostik počasí</v>
          </cell>
        </row>
        <row r="748">
          <cell r="A748" t="str">
            <v>21122</v>
          </cell>
          <cell r="B748" t="str">
            <v>meteorolog předpovědi počasí</v>
          </cell>
        </row>
        <row r="749">
          <cell r="A749" t="str">
            <v>21123</v>
          </cell>
          <cell r="B749" t="str">
            <v>klimatolog</v>
          </cell>
        </row>
        <row r="750">
          <cell r="A750" t="str">
            <v>21123</v>
          </cell>
          <cell r="B750" t="str">
            <v>meteorolog klimatolog</v>
          </cell>
        </row>
        <row r="751">
          <cell r="A751" t="str">
            <v>21131</v>
          </cell>
          <cell r="B751" t="str">
            <v>vědecký pracovník v oborech chemických</v>
          </cell>
        </row>
        <row r="752">
          <cell r="A752" t="str">
            <v>21131</v>
          </cell>
          <cell r="B752" t="str">
            <v>výzkumný a vývojový pracovník v oborech chemických</v>
          </cell>
        </row>
        <row r="753">
          <cell r="A753" t="str">
            <v>21132</v>
          </cell>
          <cell r="B753" t="str">
            <v>chemik anorganik</v>
          </cell>
        </row>
        <row r="754">
          <cell r="A754" t="str">
            <v>21132</v>
          </cell>
          <cell r="B754" t="str">
            <v>chemik krystalograf</v>
          </cell>
        </row>
        <row r="755">
          <cell r="A755" t="str">
            <v>21133</v>
          </cell>
          <cell r="B755" t="str">
            <v>chemik  organik</v>
          </cell>
        </row>
        <row r="756">
          <cell r="A756" t="str">
            <v>21134</v>
          </cell>
          <cell r="B756" t="str">
            <v>chemik analytik</v>
          </cell>
        </row>
        <row r="757">
          <cell r="A757" t="str">
            <v>21134</v>
          </cell>
          <cell r="B757" t="str">
            <v>chemik fyzikální</v>
          </cell>
        </row>
        <row r="758">
          <cell r="A758" t="str">
            <v>21135</v>
          </cell>
          <cell r="B758" t="str">
            <v>chemik atomový</v>
          </cell>
        </row>
        <row r="759">
          <cell r="A759" t="str">
            <v>21135</v>
          </cell>
          <cell r="B759" t="str">
            <v>chemik jaderných zařízení</v>
          </cell>
        </row>
        <row r="760">
          <cell r="A760" t="str">
            <v>21136</v>
          </cell>
          <cell r="B760" t="str">
            <v>chemik  průmyslový lékárník</v>
          </cell>
        </row>
        <row r="761">
          <cell r="A761" t="str">
            <v>21136</v>
          </cell>
          <cell r="B761" t="str">
            <v>chemik farmakolog</v>
          </cell>
        </row>
        <row r="762">
          <cell r="A762" t="str">
            <v>21137</v>
          </cell>
          <cell r="B762" t="str">
            <v>chemik  technických látek</v>
          </cell>
        </row>
        <row r="763">
          <cell r="A763" t="str">
            <v>21138</v>
          </cell>
          <cell r="B763" t="str">
            <v>chemik korozních procesů</v>
          </cell>
        </row>
        <row r="764">
          <cell r="A764" t="str">
            <v>21141</v>
          </cell>
          <cell r="B764" t="str">
            <v>vědecký pracovník v oboru geodézie</v>
          </cell>
        </row>
        <row r="765">
          <cell r="A765" t="str">
            <v>21141</v>
          </cell>
          <cell r="B765" t="str">
            <v>vědecký pracovník v oboru geofyziky</v>
          </cell>
        </row>
        <row r="766">
          <cell r="A766" t="str">
            <v>21141</v>
          </cell>
          <cell r="B766" t="str">
            <v>vědecký pracovník v oboru geologie</v>
          </cell>
        </row>
        <row r="767">
          <cell r="A767" t="str">
            <v>21141</v>
          </cell>
          <cell r="B767" t="str">
            <v>vědecký pracovník v oboru hydrologie</v>
          </cell>
        </row>
        <row r="768">
          <cell r="A768" t="str">
            <v>21141</v>
          </cell>
          <cell r="B768" t="str">
            <v>výzkumný a vývojový pracovník v oboru geodézie</v>
          </cell>
        </row>
        <row r="769">
          <cell r="A769" t="str">
            <v>21141</v>
          </cell>
          <cell r="B769" t="str">
            <v>výzkumný a vývojový pracovník v oboru geofyziky</v>
          </cell>
        </row>
        <row r="770">
          <cell r="A770" t="str">
            <v>21141</v>
          </cell>
          <cell r="B770" t="str">
            <v>výzkumný a vývojový pracovník v oboru geologii</v>
          </cell>
        </row>
        <row r="771">
          <cell r="A771" t="str">
            <v>21141</v>
          </cell>
          <cell r="B771" t="str">
            <v>výzkumný a vývojový pracovník v oboru hydrologie</v>
          </cell>
        </row>
        <row r="772">
          <cell r="A772" t="str">
            <v>21142</v>
          </cell>
          <cell r="B772" t="str">
            <v>geodet</v>
          </cell>
        </row>
        <row r="773">
          <cell r="A773" t="str">
            <v>21142</v>
          </cell>
          <cell r="B773" t="str">
            <v>inženýr důlní geomechanik</v>
          </cell>
        </row>
        <row r="774">
          <cell r="A774" t="str">
            <v>21142</v>
          </cell>
          <cell r="B774" t="str">
            <v>inženýr důlní měřič</v>
          </cell>
        </row>
        <row r="775">
          <cell r="A775" t="str">
            <v>21142</v>
          </cell>
          <cell r="B775" t="str">
            <v>zeměměřič, geodet</v>
          </cell>
        </row>
        <row r="776">
          <cell r="A776" t="str">
            <v>21143</v>
          </cell>
          <cell r="B776" t="str">
            <v>geofyzik</v>
          </cell>
        </row>
        <row r="777">
          <cell r="A777" t="str">
            <v>21144</v>
          </cell>
          <cell r="B777" t="str">
            <v>geomagnetik</v>
          </cell>
        </row>
        <row r="778">
          <cell r="A778" t="str">
            <v>21144</v>
          </cell>
          <cell r="B778" t="str">
            <v>geomorfolog</v>
          </cell>
        </row>
        <row r="779">
          <cell r="A779" t="str">
            <v>21145</v>
          </cell>
          <cell r="B779" t="str">
            <v>geolog</v>
          </cell>
        </row>
        <row r="780">
          <cell r="A780" t="str">
            <v>21145</v>
          </cell>
          <cell r="B780" t="str">
            <v>mineralog</v>
          </cell>
        </row>
        <row r="781">
          <cell r="A781" t="str">
            <v>21145</v>
          </cell>
          <cell r="B781" t="str">
            <v>petrolog</v>
          </cell>
        </row>
        <row r="782">
          <cell r="A782" t="str">
            <v>21146</v>
          </cell>
          <cell r="B782" t="str">
            <v>glaciolog</v>
          </cell>
        </row>
        <row r="783">
          <cell r="A783" t="str">
            <v>21147</v>
          </cell>
          <cell r="B783" t="str">
            <v>geofyzik vulkanologie</v>
          </cell>
        </row>
        <row r="784">
          <cell r="A784" t="str">
            <v>21147</v>
          </cell>
          <cell r="B784" t="str">
            <v>seismolog</v>
          </cell>
        </row>
        <row r="785">
          <cell r="A785" t="str">
            <v>21147</v>
          </cell>
          <cell r="B785" t="str">
            <v>vulkanolog</v>
          </cell>
        </row>
        <row r="786">
          <cell r="A786" t="str">
            <v>21148</v>
          </cell>
          <cell r="B786" t="str">
            <v>geofyzik hydrologie</v>
          </cell>
        </row>
        <row r="787">
          <cell r="A787" t="str">
            <v>21148</v>
          </cell>
          <cell r="B787" t="str">
            <v>hydrolog</v>
          </cell>
        </row>
        <row r="788">
          <cell r="A788" t="str">
            <v>21148</v>
          </cell>
          <cell r="B788" t="str">
            <v>inženýr vodohospodářský dispečer</v>
          </cell>
        </row>
        <row r="789">
          <cell r="A789" t="str">
            <v>21149</v>
          </cell>
          <cell r="B789" t="str">
            <v>geolog paleontolog</v>
          </cell>
        </row>
        <row r="790">
          <cell r="A790" t="str">
            <v>21149</v>
          </cell>
          <cell r="B790" t="str">
            <v>paleontolog</v>
          </cell>
        </row>
        <row r="791">
          <cell r="A791" t="str">
            <v>21149</v>
          </cell>
          <cell r="B791" t="str">
            <v>speleolog</v>
          </cell>
        </row>
        <row r="792">
          <cell r="A792" t="str">
            <v>21211</v>
          </cell>
          <cell r="B792" t="str">
            <v>vědecký pracovník v oborech matematických</v>
          </cell>
        </row>
        <row r="793">
          <cell r="A793" t="str">
            <v>21211</v>
          </cell>
          <cell r="B793" t="str">
            <v>výzkumný a vývojový pracovník v oborech matematických</v>
          </cell>
        </row>
        <row r="794">
          <cell r="A794" t="str">
            <v>21212</v>
          </cell>
          <cell r="B794" t="str">
            <v>matematik vědeckých analýz</v>
          </cell>
        </row>
        <row r="795">
          <cell r="A795" t="str">
            <v>21213</v>
          </cell>
          <cell r="B795" t="str">
            <v>matematik pojistného</v>
          </cell>
        </row>
        <row r="796">
          <cell r="A796" t="str">
            <v>21214</v>
          </cell>
          <cell r="B796" t="str">
            <v>matematik aplikované matematiky</v>
          </cell>
        </row>
        <row r="797">
          <cell r="A797" t="str">
            <v>21215</v>
          </cell>
          <cell r="B797" t="str">
            <v>matematik teoretické matematiky</v>
          </cell>
        </row>
        <row r="798">
          <cell r="A798" t="str">
            <v>21216</v>
          </cell>
          <cell r="B798" t="str">
            <v>matematik technických věd</v>
          </cell>
        </row>
        <row r="799">
          <cell r="A799" t="str">
            <v>21217</v>
          </cell>
          <cell r="B799" t="str">
            <v>analytik operačního výzkumu</v>
          </cell>
        </row>
        <row r="800">
          <cell r="A800" t="str">
            <v>21221</v>
          </cell>
          <cell r="B800" t="str">
            <v>vědecký pracovník v oboru statistiky</v>
          </cell>
        </row>
        <row r="801">
          <cell r="A801" t="str">
            <v>21221</v>
          </cell>
          <cell r="B801" t="str">
            <v>výzkumný a vývojový pracovník v oboru statistiky</v>
          </cell>
        </row>
        <row r="802">
          <cell r="A802" t="str">
            <v>21222</v>
          </cell>
          <cell r="B802" t="str">
            <v>statistik matematik</v>
          </cell>
        </row>
        <row r="803">
          <cell r="A803" t="str">
            <v>21223</v>
          </cell>
          <cell r="B803" t="str">
            <v>statistik analytik</v>
          </cell>
        </row>
        <row r="804">
          <cell r="A804" t="str">
            <v>21224</v>
          </cell>
          <cell r="B804" t="str">
            <v>statistik metodik</v>
          </cell>
        </row>
        <row r="805">
          <cell r="A805" t="str">
            <v>21224</v>
          </cell>
          <cell r="B805" t="str">
            <v>statistik metodik operativní evidence</v>
          </cell>
        </row>
        <row r="806">
          <cell r="A806" t="str">
            <v>21225</v>
          </cell>
          <cell r="B806" t="str">
            <v>statistik ekonom</v>
          </cell>
        </row>
        <row r="807">
          <cell r="A807" t="str">
            <v>21225</v>
          </cell>
          <cell r="B807" t="str">
            <v>statistik ekonomických rozborů</v>
          </cell>
        </row>
        <row r="808">
          <cell r="A808" t="str">
            <v>21225</v>
          </cell>
          <cell r="B808" t="str">
            <v>statistik financí</v>
          </cell>
        </row>
        <row r="809">
          <cell r="A809" t="str">
            <v>21226</v>
          </cell>
          <cell r="B809" t="str">
            <v>statistik demograf</v>
          </cell>
        </row>
        <row r="810">
          <cell r="A810" t="str">
            <v>21227</v>
          </cell>
          <cell r="B810" t="str">
            <v>biostatistik</v>
          </cell>
        </row>
        <row r="811">
          <cell r="A811" t="str">
            <v>21227</v>
          </cell>
          <cell r="B811" t="str">
            <v>statistik biometrik</v>
          </cell>
        </row>
        <row r="812">
          <cell r="A812" t="str">
            <v>21228</v>
          </cell>
          <cell r="B812" t="str">
            <v>statistik průzkumu veřejného mínění</v>
          </cell>
        </row>
        <row r="813">
          <cell r="A813" t="str">
            <v>21311</v>
          </cell>
          <cell r="B813" t="str">
            <v>vědecký pracovník v oboru výpočetní techniky</v>
          </cell>
        </row>
        <row r="814">
          <cell r="A814" t="str">
            <v>21311</v>
          </cell>
          <cell r="B814" t="str">
            <v>výzkumný a vývojový pracovník systémů výpočetní techniky</v>
          </cell>
        </row>
        <row r="815">
          <cell r="A815" t="str">
            <v>21311</v>
          </cell>
          <cell r="B815" t="str">
            <v>výzkumný a vývojový pracovník v oboru výpočetní techniky</v>
          </cell>
        </row>
        <row r="816">
          <cell r="A816" t="str">
            <v>21312</v>
          </cell>
          <cell r="B816" t="str">
            <v>projektant a analytik nadstaveb operačních systémů</v>
          </cell>
        </row>
        <row r="817">
          <cell r="A817" t="str">
            <v>21312</v>
          </cell>
          <cell r="B817" t="str">
            <v>projektant a analytik operačních systémů</v>
          </cell>
        </row>
        <row r="818">
          <cell r="A818" t="str">
            <v>21313</v>
          </cell>
          <cell r="B818" t="str">
            <v>projektant a analytik informačních systémů</v>
          </cell>
        </row>
        <row r="819">
          <cell r="A819" t="str">
            <v>21314</v>
          </cell>
          <cell r="B819" t="str">
            <v>projektant a analytik pro řízení báze dat</v>
          </cell>
        </row>
        <row r="820">
          <cell r="A820" t="str">
            <v>21315</v>
          </cell>
          <cell r="B820" t="str">
            <v>projektant a analytik vývojových nástrojů a programovacích jazyků</v>
          </cell>
        </row>
        <row r="821">
          <cell r="A821" t="str">
            <v>21316</v>
          </cell>
          <cell r="B821" t="str">
            <v>projektant a analytik komunikačních systémů</v>
          </cell>
        </row>
        <row r="822">
          <cell r="A822" t="str">
            <v>21317</v>
          </cell>
          <cell r="B822" t="str">
            <v>projektant a analytik multimediálních systémů</v>
          </cell>
        </row>
        <row r="823">
          <cell r="A823" t="str">
            <v>21318</v>
          </cell>
          <cell r="B823" t="str">
            <v>projektant a analytik technických a inženýrských aplikací</v>
          </cell>
        </row>
        <row r="824">
          <cell r="A824" t="str">
            <v>21319</v>
          </cell>
          <cell r="B824" t="str">
            <v>projektant a analytik aplikací výpočetní techniky pro koncové uživatele</v>
          </cell>
        </row>
        <row r="825">
          <cell r="A825" t="str">
            <v>21321</v>
          </cell>
          <cell r="B825" t="str">
            <v>programátor specialista v oboru výpočetní techniky</v>
          </cell>
        </row>
        <row r="826">
          <cell r="A826" t="str">
            <v>21322</v>
          </cell>
          <cell r="B826" t="str">
            <v>programátor operačních systémů</v>
          </cell>
        </row>
        <row r="827">
          <cell r="A827" t="str">
            <v>21323</v>
          </cell>
          <cell r="B827" t="str">
            <v>programátor informačních systémů</v>
          </cell>
        </row>
        <row r="828">
          <cell r="A828" t="str">
            <v>21324</v>
          </cell>
          <cell r="B828" t="str">
            <v>programátor báze dat</v>
          </cell>
        </row>
        <row r="829">
          <cell r="A829" t="str">
            <v>21324</v>
          </cell>
          <cell r="B829" t="str">
            <v>programátor datové základny</v>
          </cell>
        </row>
        <row r="830">
          <cell r="A830" t="str">
            <v>21326</v>
          </cell>
          <cell r="B830" t="str">
            <v>programátor komunikace</v>
          </cell>
        </row>
        <row r="831">
          <cell r="A831" t="str">
            <v>21326</v>
          </cell>
          <cell r="B831" t="str">
            <v>programátor spojů</v>
          </cell>
        </row>
        <row r="832">
          <cell r="A832" t="str">
            <v>21328</v>
          </cell>
          <cell r="B832" t="str">
            <v>programátor pro aplikaci počítačových systémů</v>
          </cell>
        </row>
        <row r="833">
          <cell r="A833" t="str">
            <v>21391</v>
          </cell>
          <cell r="B833" t="str">
            <v>administrátor operačních systémů</v>
          </cell>
        </row>
        <row r="834">
          <cell r="A834" t="str">
            <v>21391</v>
          </cell>
          <cell r="B834" t="str">
            <v>inženýr správce operačních systémů</v>
          </cell>
        </row>
        <row r="835">
          <cell r="A835" t="str">
            <v>21392</v>
          </cell>
          <cell r="B835" t="str">
            <v>administrátor informačních systémů</v>
          </cell>
        </row>
        <row r="836">
          <cell r="A836" t="str">
            <v>21392</v>
          </cell>
          <cell r="B836" t="str">
            <v>administrátor integrovaných systémů</v>
          </cell>
        </row>
        <row r="837">
          <cell r="A837" t="str">
            <v>21392</v>
          </cell>
          <cell r="B837" t="str">
            <v>administrátor multimediálních systémů</v>
          </cell>
        </row>
        <row r="838">
          <cell r="A838" t="str">
            <v>21392</v>
          </cell>
          <cell r="B838" t="str">
            <v>inženýr správce informačních sítí</v>
          </cell>
        </row>
        <row r="839">
          <cell r="A839" t="str">
            <v>21392</v>
          </cell>
          <cell r="B839" t="str">
            <v>inženýr správce informačních systémů</v>
          </cell>
        </row>
        <row r="840">
          <cell r="A840" t="str">
            <v>21392</v>
          </cell>
          <cell r="B840" t="str">
            <v>inženýr správce integrovaných sítí</v>
          </cell>
        </row>
        <row r="841">
          <cell r="A841" t="str">
            <v>21392</v>
          </cell>
          <cell r="B841" t="str">
            <v>inženýr správce integrovaných systémů</v>
          </cell>
        </row>
        <row r="842">
          <cell r="A842" t="str">
            <v>21392</v>
          </cell>
          <cell r="B842" t="str">
            <v>inženýr správce multimediálních systémů</v>
          </cell>
        </row>
        <row r="843">
          <cell r="A843" t="str">
            <v>21393</v>
          </cell>
          <cell r="B843" t="str">
            <v>administrátor databáze</v>
          </cell>
        </row>
        <row r="844">
          <cell r="A844" t="str">
            <v>21393</v>
          </cell>
          <cell r="B844" t="str">
            <v>inženýr správce databáze</v>
          </cell>
        </row>
        <row r="845">
          <cell r="A845" t="str">
            <v>21394</v>
          </cell>
          <cell r="B845" t="str">
            <v>administrátor uživatelských aplikací počítačových systémů</v>
          </cell>
        </row>
        <row r="846">
          <cell r="A846" t="str">
            <v>21394</v>
          </cell>
          <cell r="B846" t="str">
            <v>inženýr správce uživatelských aplikací počítačových systémů</v>
          </cell>
        </row>
        <row r="847">
          <cell r="A847" t="str">
            <v>21395</v>
          </cell>
          <cell r="B847" t="str">
            <v>administrátor komunikačních systémů</v>
          </cell>
        </row>
        <row r="848">
          <cell r="A848" t="str">
            <v>21395</v>
          </cell>
          <cell r="B848" t="str">
            <v>inženýr správce komunikačních systémů</v>
          </cell>
        </row>
        <row r="849">
          <cell r="A849" t="str">
            <v>21396</v>
          </cell>
          <cell r="B849" t="str">
            <v>inženýr systémový ve výpočetní technice</v>
          </cell>
        </row>
        <row r="850">
          <cell r="A850" t="str">
            <v>21396</v>
          </cell>
          <cell r="B850" t="str">
            <v>systémový inženýr výpočetní techniky</v>
          </cell>
        </row>
        <row r="851">
          <cell r="A851" t="str">
            <v>21398</v>
          </cell>
          <cell r="B851" t="str">
            <v>odborný pracovník inženýrsko-technických služeb</v>
          </cell>
        </row>
        <row r="852">
          <cell r="A852" t="str">
            <v>21411</v>
          </cell>
          <cell r="B852" t="str">
            <v>vědecký pracovník v oboru architektury a urbanismu</v>
          </cell>
        </row>
        <row r="853">
          <cell r="A853" t="str">
            <v>21411</v>
          </cell>
          <cell r="B853" t="str">
            <v>výzkumný a vývojový pracovník v oboru architektury a urbanismu</v>
          </cell>
        </row>
        <row r="854">
          <cell r="A854" t="str">
            <v>21412</v>
          </cell>
          <cell r="B854" t="str">
            <v>hlavní architekt</v>
          </cell>
        </row>
        <row r="855">
          <cell r="A855" t="str">
            <v>21413</v>
          </cell>
          <cell r="B855" t="str">
            <v>architekt plánovač měst</v>
          </cell>
        </row>
        <row r="856">
          <cell r="A856" t="str">
            <v>21413</v>
          </cell>
          <cell r="B856" t="str">
            <v>architekt urbanista</v>
          </cell>
        </row>
        <row r="857">
          <cell r="A857" t="str">
            <v>21414</v>
          </cell>
          <cell r="B857" t="str">
            <v>architekt dopravních sítí</v>
          </cell>
        </row>
        <row r="858">
          <cell r="A858" t="str">
            <v>21414</v>
          </cell>
          <cell r="B858" t="str">
            <v>architekt měst a obcí</v>
          </cell>
        </row>
        <row r="859">
          <cell r="A859" t="str">
            <v>21414</v>
          </cell>
          <cell r="B859" t="str">
            <v>inženýr projektant měst a obcí</v>
          </cell>
        </row>
        <row r="860">
          <cell r="A860" t="str">
            <v>21414</v>
          </cell>
          <cell r="B860" t="str">
            <v>inženýr projektant městských dopravních sítí a systémů</v>
          </cell>
        </row>
        <row r="861">
          <cell r="A861" t="str">
            <v>21414</v>
          </cell>
          <cell r="B861" t="str">
            <v>projektant městských dopravních sítí</v>
          </cell>
        </row>
        <row r="862">
          <cell r="A862" t="str">
            <v>21415</v>
          </cell>
          <cell r="B862" t="str">
            <v>inženýr projektant územní a plánovací dokumentace</v>
          </cell>
        </row>
        <row r="863">
          <cell r="A863" t="str">
            <v>21415</v>
          </cell>
          <cell r="B863" t="str">
            <v>projektant územní a plánovací dokumentace</v>
          </cell>
        </row>
        <row r="864">
          <cell r="A864" t="str">
            <v>21416</v>
          </cell>
          <cell r="B864" t="str">
            <v>architekt krajiny</v>
          </cell>
        </row>
        <row r="865">
          <cell r="A865" t="str">
            <v>21416</v>
          </cell>
          <cell r="B865" t="str">
            <v>architekt zahrad</v>
          </cell>
        </row>
        <row r="866">
          <cell r="A866" t="str">
            <v>21416</v>
          </cell>
          <cell r="B866" t="str">
            <v>zahradní architekt odborný</v>
          </cell>
        </row>
        <row r="867">
          <cell r="A867" t="str">
            <v>21417</v>
          </cell>
          <cell r="B867" t="str">
            <v>architekt interiérů</v>
          </cell>
        </row>
        <row r="868">
          <cell r="A868" t="str">
            <v>21417</v>
          </cell>
          <cell r="B868" t="str">
            <v>architekt výstav</v>
          </cell>
        </row>
        <row r="869">
          <cell r="A869" t="str">
            <v>21418</v>
          </cell>
          <cell r="B869" t="str">
            <v>architekt stavební</v>
          </cell>
        </row>
        <row r="870">
          <cell r="A870" t="str">
            <v>21421</v>
          </cell>
          <cell r="B870" t="str">
            <v>stavební inženýr ve výzkumu a vývoji</v>
          </cell>
        </row>
        <row r="871">
          <cell r="A871" t="str">
            <v>21422</v>
          </cell>
          <cell r="B871" t="str">
            <v>inženýr projektant areálů</v>
          </cell>
        </row>
        <row r="872">
          <cell r="A872" t="str">
            <v>21422</v>
          </cell>
          <cell r="B872" t="str">
            <v>inženýr projektant staveb</v>
          </cell>
        </row>
        <row r="873">
          <cell r="A873" t="str">
            <v>21422</v>
          </cell>
          <cell r="B873" t="str">
            <v>projektant areálů</v>
          </cell>
        </row>
        <row r="874">
          <cell r="A874" t="str">
            <v>21422</v>
          </cell>
          <cell r="B874" t="str">
            <v>projektant staveb</v>
          </cell>
        </row>
        <row r="875">
          <cell r="A875" t="str">
            <v>21422</v>
          </cell>
          <cell r="B875" t="str">
            <v>stavební inženýr projektant</v>
          </cell>
        </row>
        <row r="876">
          <cell r="A876" t="str">
            <v>21422</v>
          </cell>
          <cell r="B876" t="str">
            <v>stavební projektant</v>
          </cell>
        </row>
        <row r="877">
          <cell r="A877" t="str">
            <v>21423</v>
          </cell>
          <cell r="B877" t="str">
            <v>inženýr konstruktér dopravních komunikací</v>
          </cell>
        </row>
        <row r="878">
          <cell r="A878" t="str">
            <v>21423</v>
          </cell>
          <cell r="B878" t="str">
            <v>inženýr projektant dopravních komunikací</v>
          </cell>
        </row>
        <row r="879">
          <cell r="A879" t="str">
            <v>21423</v>
          </cell>
          <cell r="B879" t="str">
            <v>inženýr projektant komunikací a mostů</v>
          </cell>
        </row>
        <row r="880">
          <cell r="A880" t="str">
            <v>21423</v>
          </cell>
          <cell r="B880" t="str">
            <v>inženýr projektant sanitárních systémů</v>
          </cell>
        </row>
        <row r="881">
          <cell r="A881" t="str">
            <v>21423</v>
          </cell>
          <cell r="B881" t="str">
            <v>inženýr projektant silnic, dálnic</v>
          </cell>
        </row>
        <row r="882">
          <cell r="A882" t="str">
            <v>21423</v>
          </cell>
          <cell r="B882" t="str">
            <v>inženýr projektant vodních děl</v>
          </cell>
        </row>
        <row r="883">
          <cell r="A883" t="str">
            <v>21423</v>
          </cell>
          <cell r="B883" t="str">
            <v>inženýr projektant železnic</v>
          </cell>
        </row>
        <row r="884">
          <cell r="A884" t="str">
            <v>21423</v>
          </cell>
          <cell r="B884" t="str">
            <v>konstruktér dopravních komunikací, systémů, sítí</v>
          </cell>
        </row>
        <row r="885">
          <cell r="A885" t="str">
            <v>21423</v>
          </cell>
          <cell r="B885" t="str">
            <v>projektant dopravních komunikací</v>
          </cell>
        </row>
        <row r="886">
          <cell r="A886" t="str">
            <v>21423</v>
          </cell>
          <cell r="B886" t="str">
            <v>projektant komunikací a mostů</v>
          </cell>
        </row>
        <row r="887">
          <cell r="A887" t="str">
            <v>21423</v>
          </cell>
          <cell r="B887" t="str">
            <v>projektant sanitárních systémů</v>
          </cell>
        </row>
        <row r="888">
          <cell r="A888" t="str">
            <v>21423</v>
          </cell>
          <cell r="B888" t="str">
            <v>projektant silnic, dálnic</v>
          </cell>
        </row>
        <row r="889">
          <cell r="A889" t="str">
            <v>21423</v>
          </cell>
          <cell r="B889" t="str">
            <v>projektant vodních děl</v>
          </cell>
        </row>
        <row r="890">
          <cell r="A890" t="str">
            <v>21423</v>
          </cell>
          <cell r="B890" t="str">
            <v>projektant železnic</v>
          </cell>
        </row>
        <row r="891">
          <cell r="A891" t="str">
            <v>21423</v>
          </cell>
          <cell r="B891" t="str">
            <v>stavební inženýr konstruktér</v>
          </cell>
        </row>
        <row r="892">
          <cell r="A892" t="str">
            <v>21423</v>
          </cell>
          <cell r="B892" t="str">
            <v>úsekový technik projektant vodních děl</v>
          </cell>
        </row>
        <row r="893">
          <cell r="A893" t="str">
            <v>21424</v>
          </cell>
          <cell r="B893" t="str">
            <v>inženýr stavební pro realizaci staveb</v>
          </cell>
        </row>
        <row r="894">
          <cell r="A894" t="str">
            <v>21424</v>
          </cell>
          <cell r="B894" t="str">
            <v>stavební inženýr areálů</v>
          </cell>
        </row>
        <row r="895">
          <cell r="A895" t="str">
            <v>21424</v>
          </cell>
          <cell r="B895" t="str">
            <v>stavební inženýr staveb</v>
          </cell>
        </row>
        <row r="896">
          <cell r="A896" t="str">
            <v>21425</v>
          </cell>
          <cell r="B896" t="str">
            <v>inženýr přípravy stavební výroby</v>
          </cell>
        </row>
        <row r="897">
          <cell r="A897" t="str">
            <v>21425</v>
          </cell>
          <cell r="B897" t="str">
            <v>inženýr technolog stavební</v>
          </cell>
        </row>
        <row r="898">
          <cell r="A898" t="str">
            <v>21425</v>
          </cell>
          <cell r="B898" t="str">
            <v>stavební inženýr normalizátor</v>
          </cell>
        </row>
        <row r="899">
          <cell r="A899" t="str">
            <v>21425</v>
          </cell>
          <cell r="B899" t="str">
            <v>stavební inženýr přípravy staveb</v>
          </cell>
        </row>
        <row r="900">
          <cell r="A900" t="str">
            <v>21425</v>
          </cell>
          <cell r="B900" t="str">
            <v>stavební inženýr technolog</v>
          </cell>
        </row>
        <row r="901">
          <cell r="A901" t="str">
            <v>21426</v>
          </cell>
          <cell r="B901" t="str">
            <v>stavební inženýr pro mechaniku zemin</v>
          </cell>
        </row>
        <row r="902">
          <cell r="A902" t="str">
            <v>21427</v>
          </cell>
          <cell r="B902" t="str">
            <v>stavební inženýr dopravních komunikací</v>
          </cell>
        </row>
        <row r="903">
          <cell r="A903" t="str">
            <v>21427</v>
          </cell>
          <cell r="B903" t="str">
            <v>stavební inženýr dopravních systémů, sítí</v>
          </cell>
        </row>
        <row r="904">
          <cell r="A904" t="str">
            <v>21428</v>
          </cell>
          <cell r="B904" t="str">
            <v>inženýr stavební investiční</v>
          </cell>
        </row>
        <row r="905">
          <cell r="A905" t="str">
            <v>21428</v>
          </cell>
          <cell r="B905" t="str">
            <v>stavební inženýr investiční</v>
          </cell>
        </row>
        <row r="906">
          <cell r="A906" t="str">
            <v>21431</v>
          </cell>
          <cell r="B906" t="str">
            <v>inženýr elektrotechnik ve výzkumu a vývoji</v>
          </cell>
        </row>
        <row r="907">
          <cell r="A907" t="str">
            <v>21432</v>
          </cell>
          <cell r="B907" t="str">
            <v>elektroinženýr konstruktér</v>
          </cell>
        </row>
        <row r="908">
          <cell r="A908" t="str">
            <v>21432</v>
          </cell>
          <cell r="B908" t="str">
            <v>elektroinženýr projektant</v>
          </cell>
        </row>
        <row r="909">
          <cell r="A909" t="str">
            <v>21432</v>
          </cell>
          <cell r="B909" t="str">
            <v>inženýr elektrotechnik konstruktér</v>
          </cell>
        </row>
        <row r="910">
          <cell r="A910" t="str">
            <v>21432</v>
          </cell>
          <cell r="B910" t="str">
            <v>inženýr elektrotechnik projektant</v>
          </cell>
        </row>
        <row r="911">
          <cell r="A911" t="str">
            <v>21432</v>
          </cell>
          <cell r="B911" t="str">
            <v>inženýr konstruktér elektrotechnických zařízení, systémů</v>
          </cell>
        </row>
        <row r="912">
          <cell r="A912" t="str">
            <v>21432</v>
          </cell>
          <cell r="B912" t="str">
            <v>inženýr projektant elektrotechnických zařízení, systémů</v>
          </cell>
        </row>
        <row r="913">
          <cell r="A913" t="str">
            <v>21432</v>
          </cell>
          <cell r="B913" t="str">
            <v>konstruktér elektrotechnických zařízení, systémů</v>
          </cell>
        </row>
        <row r="914">
          <cell r="A914" t="str">
            <v>21432</v>
          </cell>
          <cell r="B914" t="str">
            <v>projektant elektrotechnických zařízení, systémů</v>
          </cell>
        </row>
        <row r="915">
          <cell r="A915" t="str">
            <v>21433</v>
          </cell>
          <cell r="B915" t="str">
            <v>inženýr konstruktér energetických zařízení, rozvodů</v>
          </cell>
        </row>
        <row r="916">
          <cell r="A916" t="str">
            <v>21433</v>
          </cell>
          <cell r="B916" t="str">
            <v>inženýr projektant energetických zařízení, rozvodů</v>
          </cell>
        </row>
        <row r="917">
          <cell r="A917" t="str">
            <v>21433</v>
          </cell>
          <cell r="B917" t="str">
            <v>konstruktér energetických zařízení, rozvodů</v>
          </cell>
        </row>
        <row r="918">
          <cell r="A918" t="str">
            <v>21433</v>
          </cell>
          <cell r="B918" t="str">
            <v>projektant energetických zařízení, rozvodů</v>
          </cell>
        </row>
        <row r="919">
          <cell r="A919" t="str">
            <v>21434</v>
          </cell>
          <cell r="B919" t="str">
            <v>elektroinženýr výroby a rozvodu energie</v>
          </cell>
        </row>
        <row r="920">
          <cell r="A920" t="str">
            <v>21434</v>
          </cell>
          <cell r="B920" t="str">
            <v>inženýr elektrotechnik výroby a rozvodu energie</v>
          </cell>
        </row>
        <row r="921">
          <cell r="A921" t="str">
            <v>21434</v>
          </cell>
          <cell r="B921" t="str">
            <v>inženýr operátor primárního okruhu jaderné elektrárny</v>
          </cell>
        </row>
        <row r="922">
          <cell r="A922" t="str">
            <v>21434</v>
          </cell>
          <cell r="B922" t="str">
            <v>inženýr operátor sekundárního okruhu jaderné elektrárny</v>
          </cell>
        </row>
        <row r="923">
          <cell r="A923" t="str">
            <v>21434</v>
          </cell>
          <cell r="B923" t="str">
            <v>směnový inženýr výroby a rozvodu energie</v>
          </cell>
        </row>
        <row r="924">
          <cell r="A924" t="str">
            <v>21434</v>
          </cell>
          <cell r="B924" t="str">
            <v>vedoucí reaktorového bloku jaderné elektrárny</v>
          </cell>
        </row>
        <row r="925">
          <cell r="A925" t="str">
            <v>21435</v>
          </cell>
          <cell r="B925" t="str">
            <v>elektroinženýr normalizátor</v>
          </cell>
        </row>
        <row r="926">
          <cell r="A926" t="str">
            <v>21435</v>
          </cell>
          <cell r="B926" t="str">
            <v>elektroinženýr technolog</v>
          </cell>
        </row>
        <row r="927">
          <cell r="A927" t="str">
            <v>21435</v>
          </cell>
          <cell r="B927" t="str">
            <v>inženýr elektrotechnik normalizátor</v>
          </cell>
        </row>
        <row r="928">
          <cell r="A928" t="str">
            <v>21435</v>
          </cell>
          <cell r="B928" t="str">
            <v>inženýr elektrotechnik technolog</v>
          </cell>
        </row>
        <row r="929">
          <cell r="A929" t="str">
            <v>21435</v>
          </cell>
          <cell r="B929" t="str">
            <v>inženýr přípravy elektrotechnické výroby</v>
          </cell>
        </row>
        <row r="930">
          <cell r="A930" t="str">
            <v>21435</v>
          </cell>
          <cell r="B930" t="str">
            <v>inženýr technolog elektrotechnický</v>
          </cell>
        </row>
        <row r="931">
          <cell r="A931">
            <v>21436</v>
          </cell>
          <cell r="B931" t="str">
            <v>biomedicínský inženýr (VŠ)</v>
          </cell>
        </row>
        <row r="932">
          <cell r="A932" t="str">
            <v>21436</v>
          </cell>
          <cell r="B932" t="str">
            <v>elektroinženýr přístrojů</v>
          </cell>
        </row>
        <row r="933">
          <cell r="A933" t="str">
            <v>21436</v>
          </cell>
          <cell r="B933" t="str">
            <v>elektroinženýr strojů a zařízení</v>
          </cell>
        </row>
        <row r="934">
          <cell r="A934" t="str">
            <v>21436</v>
          </cell>
          <cell r="B934" t="str">
            <v>inženýr elektrotechnik přístrojů</v>
          </cell>
        </row>
        <row r="935">
          <cell r="A935" t="str">
            <v>21436</v>
          </cell>
          <cell r="B935" t="str">
            <v>inženýr elektrotechnik strojů a zařízení</v>
          </cell>
        </row>
        <row r="936">
          <cell r="A936" t="str">
            <v>21437</v>
          </cell>
          <cell r="B936" t="str">
            <v>energoinženýr</v>
          </cell>
        </row>
        <row r="937">
          <cell r="A937" t="str">
            <v>21437</v>
          </cell>
          <cell r="B937" t="str">
            <v>inženýr energetik</v>
          </cell>
        </row>
        <row r="938">
          <cell r="A938">
            <v>21437</v>
          </cell>
          <cell r="B938" t="str">
            <v>konzultant v oblasti energetiky a životního prostředí</v>
          </cell>
        </row>
        <row r="939">
          <cell r="A939">
            <v>21437</v>
          </cell>
          <cell r="B939" t="str">
            <v>poradce v oblasti energetiky a životního prostředí</v>
          </cell>
        </row>
        <row r="940">
          <cell r="A940" t="str">
            <v>21441</v>
          </cell>
          <cell r="B940" t="str">
            <v>inženýr elektronik ve výzkumu a vývoji</v>
          </cell>
        </row>
        <row r="941">
          <cell r="A941" t="str">
            <v>21442</v>
          </cell>
          <cell r="B941" t="str">
            <v>inženýr elektronik konstruktér</v>
          </cell>
        </row>
        <row r="942">
          <cell r="A942" t="str">
            <v>21442</v>
          </cell>
          <cell r="B942" t="str">
            <v>inženýr elektronik projektant</v>
          </cell>
        </row>
        <row r="943">
          <cell r="A943" t="str">
            <v>21442</v>
          </cell>
          <cell r="B943" t="str">
            <v>inženýr konstruktér elektronických přístrojů</v>
          </cell>
        </row>
        <row r="944">
          <cell r="A944" t="str">
            <v>21442</v>
          </cell>
          <cell r="B944" t="str">
            <v>inženýr konstruktér elektronických zařízení, systémů</v>
          </cell>
        </row>
        <row r="945">
          <cell r="A945" t="str">
            <v>21442</v>
          </cell>
          <cell r="B945" t="str">
            <v>inženýr projektant elektronických přístrojů</v>
          </cell>
        </row>
        <row r="946">
          <cell r="A946" t="str">
            <v>21442</v>
          </cell>
          <cell r="B946" t="str">
            <v>inženýr projektant elektronických zařízení, systémů</v>
          </cell>
        </row>
        <row r="947">
          <cell r="A947" t="str">
            <v>21442</v>
          </cell>
          <cell r="B947" t="str">
            <v>konstruktér elektronických přístrojů</v>
          </cell>
        </row>
        <row r="948">
          <cell r="A948" t="str">
            <v>21442</v>
          </cell>
          <cell r="B948" t="str">
            <v>konstruktér elektronických zařízení, systémů</v>
          </cell>
        </row>
        <row r="949">
          <cell r="A949" t="str">
            <v>21442</v>
          </cell>
          <cell r="B949" t="str">
            <v>projektant elektronických přístrojů</v>
          </cell>
        </row>
        <row r="950">
          <cell r="A950" t="str">
            <v>21442</v>
          </cell>
          <cell r="B950" t="str">
            <v>projektant elektronických zařízení, systémů</v>
          </cell>
        </row>
        <row r="951">
          <cell r="A951" t="str">
            <v>21443</v>
          </cell>
          <cell r="B951" t="str">
            <v>inženýr konstruktér jaderných elektronických systémů</v>
          </cell>
        </row>
        <row r="952">
          <cell r="A952" t="str">
            <v>21443</v>
          </cell>
          <cell r="B952" t="str">
            <v>inženýr projektant jaderných elektronických systémů</v>
          </cell>
        </row>
        <row r="953">
          <cell r="A953" t="str">
            <v>21443</v>
          </cell>
          <cell r="B953" t="str">
            <v>konstruktér jaderných elektronických systémů</v>
          </cell>
        </row>
        <row r="954">
          <cell r="A954" t="str">
            <v>21443</v>
          </cell>
          <cell r="B954" t="str">
            <v>projektant jaderných elektronických systémů</v>
          </cell>
        </row>
        <row r="955">
          <cell r="A955" t="str">
            <v>21444</v>
          </cell>
          <cell r="B955" t="str">
            <v>inženýr projektant telefonních, telegrafních spojů</v>
          </cell>
        </row>
        <row r="956">
          <cell r="A956" t="str">
            <v>21444</v>
          </cell>
          <cell r="B956" t="str">
            <v>inženýr projektant telekomunikačních sítí</v>
          </cell>
        </row>
        <row r="957">
          <cell r="A957" t="str">
            <v>21444</v>
          </cell>
          <cell r="B957" t="str">
            <v>projektant telefonních, telegrafních spojů</v>
          </cell>
        </row>
        <row r="958">
          <cell r="A958" t="str">
            <v>21444</v>
          </cell>
          <cell r="B958" t="str">
            <v>projektant telekomunikačních sítí</v>
          </cell>
        </row>
        <row r="959">
          <cell r="A959" t="str">
            <v>21445</v>
          </cell>
          <cell r="B959" t="str">
            <v>inženýr elektronik normalizátor</v>
          </cell>
        </row>
        <row r="960">
          <cell r="A960" t="str">
            <v>21445</v>
          </cell>
          <cell r="B960" t="str">
            <v>inženýr elektronik technolog</v>
          </cell>
        </row>
        <row r="961">
          <cell r="A961" t="str">
            <v>21445</v>
          </cell>
          <cell r="B961" t="str">
            <v>inženýr přípravy elektronické výroby</v>
          </cell>
        </row>
        <row r="962">
          <cell r="A962" t="str">
            <v>21445</v>
          </cell>
          <cell r="B962" t="str">
            <v>inženýr technolog elektronický</v>
          </cell>
        </row>
        <row r="963">
          <cell r="A963" t="str">
            <v>21446</v>
          </cell>
          <cell r="B963" t="str">
            <v>inženýr elektronik přenosu signálu</v>
          </cell>
        </row>
        <row r="964">
          <cell r="A964" t="str">
            <v>21446</v>
          </cell>
          <cell r="B964" t="str">
            <v>inženýr elektronik radarové techniky</v>
          </cell>
        </row>
        <row r="965">
          <cell r="A965" t="str">
            <v>21446</v>
          </cell>
          <cell r="B965" t="str">
            <v>inženýr elektronik radiokomunikace</v>
          </cell>
        </row>
        <row r="966">
          <cell r="A966" t="str">
            <v>21446</v>
          </cell>
          <cell r="B966" t="str">
            <v>inženýr elektronik radiové, televizní techniky</v>
          </cell>
        </row>
        <row r="967">
          <cell r="A967" t="str">
            <v>21446</v>
          </cell>
          <cell r="B967" t="str">
            <v>inženýr elektronik telekomunikace</v>
          </cell>
        </row>
        <row r="968">
          <cell r="A968" t="str">
            <v>21446</v>
          </cell>
          <cell r="B968" t="str">
            <v>inženýr technik radiokomunikací</v>
          </cell>
        </row>
        <row r="969">
          <cell r="A969" t="str">
            <v>21446</v>
          </cell>
          <cell r="B969" t="str">
            <v>inženýr technik telekomunikací</v>
          </cell>
        </row>
        <row r="970">
          <cell r="A970" t="str">
            <v>21446</v>
          </cell>
          <cell r="B970" t="str">
            <v>palubní radiotelefonista inženýr</v>
          </cell>
        </row>
        <row r="971">
          <cell r="A971" t="str">
            <v>21447</v>
          </cell>
          <cell r="B971" t="str">
            <v>inženýr astronautik</v>
          </cell>
        </row>
        <row r="972">
          <cell r="A972" t="str">
            <v>21448</v>
          </cell>
          <cell r="B972" t="str">
            <v>inženýr elektronik informačních systémů</v>
          </cell>
        </row>
        <row r="973">
          <cell r="A973" t="str">
            <v>21448</v>
          </cell>
          <cell r="B973" t="str">
            <v>inženýr elektronik vybavení počítačů</v>
          </cell>
        </row>
        <row r="974">
          <cell r="A974" t="str">
            <v>21449</v>
          </cell>
          <cell r="B974" t="str">
            <v>inženýr mistr zvuku</v>
          </cell>
        </row>
        <row r="975">
          <cell r="A975" t="str">
            <v>21451</v>
          </cell>
          <cell r="B975" t="str">
            <v>strojní inženýr ve výzkumu a vývoji</v>
          </cell>
        </row>
        <row r="976">
          <cell r="A976">
            <v>21451</v>
          </cell>
          <cell r="B976" t="str">
            <v>vývojový pracovník v letecké dopravě (VŠ)</v>
          </cell>
        </row>
        <row r="977">
          <cell r="A977" t="str">
            <v>21452</v>
          </cell>
          <cell r="B977" t="str">
            <v>inženýr konstruktér motorů a pohonů</v>
          </cell>
        </row>
        <row r="978">
          <cell r="A978" t="str">
            <v>21452</v>
          </cell>
          <cell r="B978" t="str">
            <v>inženýr konstruktér průmyslových strojů a zařízení</v>
          </cell>
        </row>
        <row r="979">
          <cell r="A979" t="str">
            <v>21452</v>
          </cell>
          <cell r="B979" t="str">
            <v>inženýr projektant motorů a pohonů</v>
          </cell>
        </row>
        <row r="980">
          <cell r="A980" t="str">
            <v>21452</v>
          </cell>
          <cell r="B980" t="str">
            <v>inženýr projektant průmyslových strojů a zařízení</v>
          </cell>
        </row>
        <row r="981">
          <cell r="A981" t="str">
            <v>21452</v>
          </cell>
          <cell r="B981" t="str">
            <v>konstruktér motorů a pohonů</v>
          </cell>
        </row>
        <row r="982">
          <cell r="A982" t="str">
            <v>21452</v>
          </cell>
          <cell r="B982" t="str">
            <v>konstruktér průmyslových strojů a zařízení</v>
          </cell>
        </row>
        <row r="983">
          <cell r="A983" t="str">
            <v>21452</v>
          </cell>
          <cell r="B983" t="str">
            <v>projektant motorů a pohonů</v>
          </cell>
        </row>
        <row r="984">
          <cell r="A984" t="str">
            <v>21452</v>
          </cell>
          <cell r="B984" t="str">
            <v>projektant průmyslových strojů a zařízení</v>
          </cell>
        </row>
        <row r="985">
          <cell r="A985" t="str">
            <v>21452</v>
          </cell>
          <cell r="B985" t="str">
            <v>strojní inženýr konstruktér</v>
          </cell>
        </row>
        <row r="986">
          <cell r="A986" t="str">
            <v>21452</v>
          </cell>
          <cell r="B986" t="str">
            <v>strojní inženýr projektant</v>
          </cell>
        </row>
        <row r="987">
          <cell r="A987" t="str">
            <v>21453</v>
          </cell>
          <cell r="B987" t="str">
            <v>inženýr konstruktér dopravních prostředků</v>
          </cell>
        </row>
        <row r="988">
          <cell r="A988" t="str">
            <v>21453</v>
          </cell>
          <cell r="B988" t="str">
            <v>inženýr projektant dopravních prostředků</v>
          </cell>
        </row>
        <row r="989">
          <cell r="A989" t="str">
            <v>21453</v>
          </cell>
          <cell r="B989" t="str">
            <v>inženýr výtvarník dopravních prostředků</v>
          </cell>
        </row>
        <row r="990">
          <cell r="A990" t="str">
            <v>21453</v>
          </cell>
          <cell r="B990" t="str">
            <v>projektant dopravních prostředků</v>
          </cell>
        </row>
        <row r="991">
          <cell r="A991" t="str">
            <v>21453</v>
          </cell>
          <cell r="B991" t="str">
            <v>strojní inženýr konstruktér dopravních prostředků</v>
          </cell>
        </row>
        <row r="992">
          <cell r="A992" t="str">
            <v>21453</v>
          </cell>
          <cell r="B992" t="str">
            <v>strojní inženýr letecký</v>
          </cell>
        </row>
        <row r="993">
          <cell r="A993" t="str">
            <v>21453</v>
          </cell>
          <cell r="B993" t="str">
            <v>strojní inženýr lodní</v>
          </cell>
        </row>
        <row r="994">
          <cell r="A994" t="str">
            <v>21453</v>
          </cell>
          <cell r="B994" t="str">
            <v>strojní inženýr projektant dopravních prostředků</v>
          </cell>
        </row>
        <row r="995">
          <cell r="A995" t="str">
            <v>21454</v>
          </cell>
          <cell r="B995" t="str">
            <v>inženýr konstruktér klimatizačních systémů</v>
          </cell>
        </row>
        <row r="996">
          <cell r="A996" t="str">
            <v>21454</v>
          </cell>
          <cell r="B996" t="str">
            <v>inženýr konstruktér topných a chladicích systémů</v>
          </cell>
        </row>
        <row r="997">
          <cell r="A997" t="str">
            <v>21454</v>
          </cell>
          <cell r="B997" t="str">
            <v>inženýr projektant topných a chladicích systémů</v>
          </cell>
        </row>
        <row r="998">
          <cell r="A998" t="str">
            <v>21454</v>
          </cell>
          <cell r="B998" t="str">
            <v>konstruktér klimatizačních systémů</v>
          </cell>
        </row>
        <row r="999">
          <cell r="A999" t="str">
            <v>21454</v>
          </cell>
          <cell r="B999" t="str">
            <v>konstruktér topných a chladicích systémů</v>
          </cell>
        </row>
        <row r="1000">
          <cell r="A1000" t="str">
            <v>21454</v>
          </cell>
          <cell r="B1000" t="str">
            <v>projektant klimatizačních systémů</v>
          </cell>
        </row>
        <row r="1001">
          <cell r="A1001" t="str">
            <v>21454</v>
          </cell>
          <cell r="B1001" t="str">
            <v>projektant topných a chladicích systémů</v>
          </cell>
        </row>
        <row r="1002">
          <cell r="A1002" t="str">
            <v>21454</v>
          </cell>
          <cell r="B1002" t="str">
            <v>strojní inženýr konstruktér klimatizačních systémů</v>
          </cell>
        </row>
        <row r="1003">
          <cell r="A1003" t="str">
            <v>21454</v>
          </cell>
          <cell r="B1003" t="str">
            <v>strojní inženýr projektant klimatizačních systémů</v>
          </cell>
        </row>
        <row r="1004">
          <cell r="A1004" t="str">
            <v>21455</v>
          </cell>
          <cell r="B1004" t="str">
            <v>inženýr přípravy strojírenské výroby</v>
          </cell>
        </row>
        <row r="1005">
          <cell r="A1005" t="str">
            <v>21455</v>
          </cell>
          <cell r="B1005" t="str">
            <v>inženýr technolog strojírenský</v>
          </cell>
        </row>
        <row r="1006">
          <cell r="A1006" t="str">
            <v>21455</v>
          </cell>
          <cell r="B1006" t="str">
            <v>strojní inženýr normalizátor</v>
          </cell>
        </row>
        <row r="1007">
          <cell r="A1007" t="str">
            <v>21455</v>
          </cell>
          <cell r="B1007" t="str">
            <v>strojní inženýr technolog</v>
          </cell>
        </row>
        <row r="1008">
          <cell r="A1008">
            <v>21455</v>
          </cell>
          <cell r="B1008" t="str">
            <v>technik řízení jakosti, strojní inženýr</v>
          </cell>
        </row>
        <row r="1009">
          <cell r="A1009" t="str">
            <v>21456</v>
          </cell>
          <cell r="B1009" t="str">
            <v>inženýr mechanik důlního úseku</v>
          </cell>
        </row>
        <row r="1010">
          <cell r="A1010" t="str">
            <v>21456</v>
          </cell>
          <cell r="B1010" t="str">
            <v>palubní inženýr letadla</v>
          </cell>
        </row>
        <row r="1011">
          <cell r="A1011" t="str">
            <v>21456</v>
          </cell>
          <cell r="B1011" t="str">
            <v>strojní inženýr přístrojů</v>
          </cell>
        </row>
        <row r="1012">
          <cell r="A1012" t="str">
            <v>21456</v>
          </cell>
          <cell r="B1012" t="str">
            <v>strojní inženýr strojů a zařízení</v>
          </cell>
        </row>
        <row r="1013">
          <cell r="A1013" t="str">
            <v>21457</v>
          </cell>
          <cell r="B1013" t="str">
            <v>inženýr jaderných strojů a zařízení</v>
          </cell>
        </row>
        <row r="1014">
          <cell r="A1014" t="str">
            <v>21458</v>
          </cell>
          <cell r="B1014" t="str">
            <v>konstruktér strojírenský investiční</v>
          </cell>
        </row>
        <row r="1015">
          <cell r="A1015" t="str">
            <v>21458</v>
          </cell>
          <cell r="B1015" t="str">
            <v>projektant strojírenský investiční</v>
          </cell>
        </row>
        <row r="1016">
          <cell r="A1016" t="str">
            <v>21458</v>
          </cell>
          <cell r="B1016" t="str">
            <v>strojní inženýr investiční</v>
          </cell>
        </row>
        <row r="1017">
          <cell r="A1017">
            <v>21459</v>
          </cell>
          <cell r="B1017" t="str">
            <v>koordinátor technických činností (VŠ)</v>
          </cell>
        </row>
        <row r="1018">
          <cell r="A1018" t="str">
            <v>21461</v>
          </cell>
          <cell r="B1018" t="str">
            <v>chemický inženýr ve výzkumu a vývoji</v>
          </cell>
        </row>
        <row r="1019">
          <cell r="A1019" t="str">
            <v>21462</v>
          </cell>
          <cell r="B1019" t="str">
            <v>chemický inženýr konstruktér</v>
          </cell>
        </row>
        <row r="1020">
          <cell r="A1020" t="str">
            <v>21462</v>
          </cell>
          <cell r="B1020" t="str">
            <v>chemický inženýr projektant</v>
          </cell>
        </row>
        <row r="1021">
          <cell r="A1021" t="str">
            <v>21462</v>
          </cell>
          <cell r="B1021" t="str">
            <v>inženýr konstruktér chemických zařízení, systémů</v>
          </cell>
        </row>
        <row r="1022">
          <cell r="A1022" t="str">
            <v>21462</v>
          </cell>
          <cell r="B1022" t="str">
            <v>inženýr konstruktér potravinářských zařízení, systémů</v>
          </cell>
        </row>
        <row r="1023">
          <cell r="A1023" t="str">
            <v>21462</v>
          </cell>
          <cell r="B1023" t="str">
            <v>inženýr projektant chemických zařízení, systémů</v>
          </cell>
        </row>
        <row r="1024">
          <cell r="A1024" t="str">
            <v>21462</v>
          </cell>
          <cell r="B1024" t="str">
            <v>inženýr projektant potravinářských zařízení, systémů</v>
          </cell>
        </row>
        <row r="1025">
          <cell r="A1025" t="str">
            <v>21462</v>
          </cell>
          <cell r="B1025" t="str">
            <v>konstruktér chemických systémů</v>
          </cell>
        </row>
        <row r="1026">
          <cell r="A1026" t="str">
            <v>21462</v>
          </cell>
          <cell r="B1026" t="str">
            <v>konstruktér chemických zařízení</v>
          </cell>
        </row>
        <row r="1027">
          <cell r="A1027" t="str">
            <v>21462</v>
          </cell>
          <cell r="B1027" t="str">
            <v>konstruktér potravinářských zařízení, systémů</v>
          </cell>
        </row>
        <row r="1028">
          <cell r="A1028" t="str">
            <v>21462</v>
          </cell>
          <cell r="B1028" t="str">
            <v>projektant chemických systémů</v>
          </cell>
        </row>
        <row r="1029">
          <cell r="A1029" t="str">
            <v>21462</v>
          </cell>
          <cell r="B1029" t="str">
            <v>projektant chemických zařízení</v>
          </cell>
        </row>
        <row r="1030">
          <cell r="A1030" t="str">
            <v>21462</v>
          </cell>
          <cell r="B1030" t="str">
            <v>projektant potravinářských systémů</v>
          </cell>
        </row>
        <row r="1031">
          <cell r="A1031" t="str">
            <v>21462</v>
          </cell>
          <cell r="B1031" t="str">
            <v>projektant potravinářských zařízení</v>
          </cell>
        </row>
        <row r="1032">
          <cell r="A1032" t="str">
            <v>21463</v>
          </cell>
          <cell r="B1032" t="str">
            <v>chemický inženýr strojů a zařízení</v>
          </cell>
        </row>
        <row r="1033">
          <cell r="A1033" t="str">
            <v>21463</v>
          </cell>
          <cell r="B1033" t="str">
            <v>inženýr chemických zařízení</v>
          </cell>
        </row>
        <row r="1034">
          <cell r="A1034" t="str">
            <v>21463</v>
          </cell>
          <cell r="B1034" t="str">
            <v>inženýr potravinářských zařízení</v>
          </cell>
        </row>
        <row r="1035">
          <cell r="A1035" t="str">
            <v>21464</v>
          </cell>
          <cell r="B1035" t="str">
            <v>chemický inženýr investiční</v>
          </cell>
        </row>
        <row r="1036">
          <cell r="A1036" t="str">
            <v>21465</v>
          </cell>
          <cell r="B1036" t="str">
            <v>chemický inženýr normalizátor</v>
          </cell>
        </row>
        <row r="1037">
          <cell r="A1037" t="str">
            <v>21465</v>
          </cell>
          <cell r="B1037" t="str">
            <v>chemický inženýr technolog</v>
          </cell>
        </row>
        <row r="1038">
          <cell r="A1038" t="str">
            <v>21465</v>
          </cell>
          <cell r="B1038" t="str">
            <v>chemický inženýr technolog paliv</v>
          </cell>
        </row>
        <row r="1039">
          <cell r="A1039" t="str">
            <v>21465</v>
          </cell>
          <cell r="B1039" t="str">
            <v>inženýr přípravy chemické výroby</v>
          </cell>
        </row>
        <row r="1040">
          <cell r="A1040" t="str">
            <v>21465</v>
          </cell>
          <cell r="B1040" t="str">
            <v>inženýr technolog chemický</v>
          </cell>
        </row>
        <row r="1041">
          <cell r="A1041" t="str">
            <v>21465</v>
          </cell>
          <cell r="B1041" t="str">
            <v>inženýr technolog paliv</v>
          </cell>
        </row>
        <row r="1042">
          <cell r="A1042">
            <v>21465</v>
          </cell>
          <cell r="B1042" t="str">
            <v>technik letadel - chemik (VŠ)</v>
          </cell>
        </row>
        <row r="1043">
          <cell r="A1043" t="str">
            <v>21466</v>
          </cell>
          <cell r="B1043" t="str">
            <v>chemický inženýr řízení kvality</v>
          </cell>
        </row>
        <row r="1044">
          <cell r="A1044" t="str">
            <v>21467</v>
          </cell>
          <cell r="B1044" t="str">
            <v>chemický inženýr pro chemickou výrobu</v>
          </cell>
        </row>
        <row r="1045">
          <cell r="A1045" t="str">
            <v>21467</v>
          </cell>
          <cell r="B1045" t="str">
            <v>chemický inženýr pro potravinářskou výrobu</v>
          </cell>
        </row>
        <row r="1046">
          <cell r="A1046" t="str">
            <v>21468</v>
          </cell>
          <cell r="B1046" t="str">
            <v>chemický inženýr investiční</v>
          </cell>
        </row>
        <row r="1047">
          <cell r="A1047" t="str">
            <v>21468</v>
          </cell>
          <cell r="B1047" t="str">
            <v>inženýr chemický investiční</v>
          </cell>
        </row>
        <row r="1048">
          <cell r="A1048" t="str">
            <v>21471</v>
          </cell>
          <cell r="B1048" t="str">
            <v>důlní inženýr ve výzkumu a vývoji</v>
          </cell>
        </row>
        <row r="1049">
          <cell r="A1049" t="str">
            <v>21471</v>
          </cell>
          <cell r="B1049" t="str">
            <v>hutní inženýr ve výzkumu a vývoji</v>
          </cell>
        </row>
        <row r="1050">
          <cell r="A1050" t="str">
            <v>21472</v>
          </cell>
          <cell r="B1050" t="str">
            <v>důlní geomechanik projektant</v>
          </cell>
        </row>
        <row r="1051">
          <cell r="A1051" t="str">
            <v>21472</v>
          </cell>
          <cell r="B1051" t="str">
            <v>důlní inženýr konstruktér</v>
          </cell>
        </row>
        <row r="1052">
          <cell r="A1052" t="str">
            <v>21472</v>
          </cell>
          <cell r="B1052" t="str">
            <v>důlní inženýr projektant</v>
          </cell>
        </row>
        <row r="1053">
          <cell r="A1053" t="str">
            <v>21472</v>
          </cell>
          <cell r="B1053" t="str">
            <v>inženýr konstruktér těžby surovin a materiálů</v>
          </cell>
        </row>
        <row r="1054">
          <cell r="A1054" t="str">
            <v>21472</v>
          </cell>
          <cell r="B1054" t="str">
            <v>inženýr projektant těžby surovin a materiálů</v>
          </cell>
        </row>
        <row r="1055">
          <cell r="A1055" t="str">
            <v>21472</v>
          </cell>
          <cell r="B1055" t="str">
            <v>konstruktér těžby surovin a materiálů</v>
          </cell>
        </row>
        <row r="1056">
          <cell r="A1056" t="str">
            <v>21472</v>
          </cell>
          <cell r="B1056" t="str">
            <v>projektant těžby surovin a materiálů</v>
          </cell>
        </row>
        <row r="1057">
          <cell r="A1057" t="str">
            <v>21473</v>
          </cell>
          <cell r="B1057" t="str">
            <v>hutní inženýr konstruktér</v>
          </cell>
        </row>
        <row r="1058">
          <cell r="A1058" t="str">
            <v>21473</v>
          </cell>
          <cell r="B1058" t="str">
            <v>hutní inženýr projektant</v>
          </cell>
        </row>
        <row r="1059">
          <cell r="A1059" t="str">
            <v>21473</v>
          </cell>
          <cell r="B1059" t="str">
            <v>inženýr konstruktér hutní</v>
          </cell>
        </row>
        <row r="1060">
          <cell r="A1060" t="str">
            <v>21473</v>
          </cell>
          <cell r="B1060" t="str">
            <v>inženýr projektant hutní</v>
          </cell>
        </row>
        <row r="1061">
          <cell r="A1061" t="str">
            <v>21473</v>
          </cell>
          <cell r="B1061" t="str">
            <v>konstruktér hutní</v>
          </cell>
        </row>
        <row r="1062">
          <cell r="A1062" t="str">
            <v>21473</v>
          </cell>
          <cell r="B1062" t="str">
            <v>projektant hutní</v>
          </cell>
        </row>
        <row r="1063">
          <cell r="A1063" t="str">
            <v>21474</v>
          </cell>
          <cell r="B1063" t="str">
            <v>inženýr metalurg</v>
          </cell>
        </row>
        <row r="1064">
          <cell r="A1064" t="str">
            <v>21474</v>
          </cell>
          <cell r="B1064" t="str">
            <v>inženýr metalurg minerálů</v>
          </cell>
        </row>
        <row r="1065">
          <cell r="A1065" t="str">
            <v>21474</v>
          </cell>
          <cell r="B1065" t="str">
            <v>inženýr metalurg slévárny</v>
          </cell>
        </row>
        <row r="1066">
          <cell r="A1066" t="str">
            <v>21474</v>
          </cell>
          <cell r="B1066" t="str">
            <v>metalurg odborný</v>
          </cell>
        </row>
        <row r="1067">
          <cell r="A1067" t="str">
            <v>21475</v>
          </cell>
          <cell r="B1067" t="str">
            <v>důlní inženýr normalizátor</v>
          </cell>
        </row>
        <row r="1068">
          <cell r="A1068" t="str">
            <v>21475</v>
          </cell>
          <cell r="B1068" t="str">
            <v>důlní inženýr technolog</v>
          </cell>
        </row>
        <row r="1069">
          <cell r="A1069" t="str">
            <v>21475</v>
          </cell>
          <cell r="B1069" t="str">
            <v>inženýr normalizátor těžby</v>
          </cell>
        </row>
        <row r="1070">
          <cell r="A1070" t="str">
            <v>21475</v>
          </cell>
          <cell r="B1070" t="str">
            <v>inženýr přípravy důlní výroby</v>
          </cell>
        </row>
        <row r="1071">
          <cell r="A1071" t="str">
            <v>21475</v>
          </cell>
          <cell r="B1071" t="str">
            <v>inženýr technolog těžby</v>
          </cell>
        </row>
        <row r="1072">
          <cell r="A1072" t="str">
            <v>21476</v>
          </cell>
          <cell r="B1072" t="str">
            <v>hutní inženýr normalizátor</v>
          </cell>
        </row>
        <row r="1073">
          <cell r="A1073" t="str">
            <v>21476</v>
          </cell>
          <cell r="B1073" t="str">
            <v>hutní inženýr přípravy výroby</v>
          </cell>
        </row>
        <row r="1074">
          <cell r="A1074" t="str">
            <v>21476</v>
          </cell>
          <cell r="B1074" t="str">
            <v>hutní inženýr technolog</v>
          </cell>
        </row>
        <row r="1075">
          <cell r="A1075" t="str">
            <v>21476</v>
          </cell>
          <cell r="B1075" t="str">
            <v>inženýr normalizátor hutní výroby</v>
          </cell>
        </row>
        <row r="1076">
          <cell r="A1076" t="str">
            <v>21476</v>
          </cell>
          <cell r="B1076" t="str">
            <v>inženýr přípravy hutní výroby</v>
          </cell>
        </row>
        <row r="1077">
          <cell r="A1077" t="str">
            <v>21476</v>
          </cell>
          <cell r="B1077" t="str">
            <v>inženýr technolog hutní</v>
          </cell>
        </row>
        <row r="1078">
          <cell r="A1078" t="str">
            <v>21476</v>
          </cell>
          <cell r="B1078" t="str">
            <v>inženýr technolog hutní výroby</v>
          </cell>
        </row>
        <row r="1079">
          <cell r="A1079" t="str">
            <v>21477</v>
          </cell>
          <cell r="B1079" t="str">
            <v>důlní inženýr investiční</v>
          </cell>
        </row>
        <row r="1080">
          <cell r="A1080" t="str">
            <v>21477</v>
          </cell>
          <cell r="B1080" t="str">
            <v>hutní inženýr investiční</v>
          </cell>
        </row>
        <row r="1081">
          <cell r="A1081" t="str">
            <v>21478</v>
          </cell>
          <cell r="B1081" t="str">
            <v>inženýr dispečer důlní výroby</v>
          </cell>
        </row>
        <row r="1082">
          <cell r="A1082" t="str">
            <v>21478</v>
          </cell>
          <cell r="B1082" t="str">
            <v>inženýr důlní revírník</v>
          </cell>
        </row>
        <row r="1083">
          <cell r="A1083" t="str">
            <v>21478</v>
          </cell>
          <cell r="B1083" t="str">
            <v>inženýr protiprašný technik</v>
          </cell>
        </row>
        <row r="1084">
          <cell r="A1084" t="str">
            <v>21478</v>
          </cell>
          <cell r="B1084" t="str">
            <v>inženýr technik trhacích prací</v>
          </cell>
        </row>
        <row r="1085">
          <cell r="A1085" t="str">
            <v>21478</v>
          </cell>
          <cell r="B1085" t="str">
            <v>vedoucí důlního úseku dílčího</v>
          </cell>
        </row>
        <row r="1086">
          <cell r="A1086" t="str">
            <v>21481</v>
          </cell>
          <cell r="B1086" t="str">
            <v>vědecký pracovník v oboru zeměměřičství, kartografie</v>
          </cell>
        </row>
        <row r="1087">
          <cell r="A1087" t="str">
            <v>21481</v>
          </cell>
          <cell r="B1087" t="str">
            <v>výzkumný a vývojový pracovník v oboru zeměměřičství, kartografie</v>
          </cell>
        </row>
        <row r="1088">
          <cell r="A1088" t="str">
            <v>21482</v>
          </cell>
          <cell r="B1088" t="str">
            <v>zeměměřič, kartograf</v>
          </cell>
        </row>
        <row r="1089">
          <cell r="A1089" t="str">
            <v>21483</v>
          </cell>
          <cell r="B1089" t="str">
            <v>průzkumník kartograf</v>
          </cell>
        </row>
        <row r="1090">
          <cell r="A1090" t="str">
            <v>21483</v>
          </cell>
          <cell r="B1090" t="str">
            <v>zeměměřič, kartograf průzkumník</v>
          </cell>
        </row>
        <row r="1091">
          <cell r="A1091" t="str">
            <v>21484</v>
          </cell>
          <cell r="B1091" t="str">
            <v>zeměměřič, kartograf letecký</v>
          </cell>
        </row>
        <row r="1092">
          <cell r="A1092" t="str">
            <v>21484</v>
          </cell>
          <cell r="B1092" t="str">
            <v>zeměměřič, kartograf námořní</v>
          </cell>
        </row>
        <row r="1093">
          <cell r="A1093" t="str">
            <v>21485</v>
          </cell>
          <cell r="B1093" t="str">
            <v>fotogrammetrik</v>
          </cell>
        </row>
        <row r="1094">
          <cell r="A1094" t="str">
            <v>21485</v>
          </cell>
          <cell r="B1094" t="str">
            <v>zeměměřič, kartograf fotograf</v>
          </cell>
        </row>
        <row r="1095">
          <cell r="A1095" t="str">
            <v>21486</v>
          </cell>
          <cell r="B1095" t="str">
            <v>zeměměřič, hydrograf</v>
          </cell>
        </row>
        <row r="1096">
          <cell r="A1096" t="str">
            <v>21486</v>
          </cell>
          <cell r="B1096" t="str">
            <v>zeměměřič, kartograf pevniny</v>
          </cell>
        </row>
        <row r="1097">
          <cell r="A1097" t="str">
            <v>21486</v>
          </cell>
          <cell r="B1097" t="str">
            <v>zeměměřič, topograf</v>
          </cell>
        </row>
        <row r="1098">
          <cell r="A1098" t="str">
            <v>21487</v>
          </cell>
          <cell r="B1098" t="str">
            <v>zeměměřič, kartograf důlní</v>
          </cell>
        </row>
        <row r="1099">
          <cell r="A1099" t="str">
            <v>21488</v>
          </cell>
          <cell r="B1099" t="str">
            <v>odborný referent katastru nemovitostí</v>
          </cell>
        </row>
        <row r="1100">
          <cell r="A1100" t="str">
            <v>21488</v>
          </cell>
          <cell r="B1100" t="str">
            <v>odborný referent katastru nemovitostí v lesním hospodářství</v>
          </cell>
        </row>
        <row r="1101">
          <cell r="A1101" t="str">
            <v>21488</v>
          </cell>
          <cell r="B1101" t="str">
            <v>zeměměřič, geodet katastru nemovitostí odborný</v>
          </cell>
        </row>
        <row r="1102">
          <cell r="A1102" t="str">
            <v>21492</v>
          </cell>
          <cell r="B1102" t="str">
            <v>inženýr robotik</v>
          </cell>
        </row>
        <row r="1103">
          <cell r="A1103" t="str">
            <v>21493</v>
          </cell>
          <cell r="B1103" t="str">
            <v>inženýr potrubní dopravy a přepravy</v>
          </cell>
        </row>
        <row r="1104">
          <cell r="A1104" t="str">
            <v>21493</v>
          </cell>
          <cell r="B1104" t="str">
            <v>inženýr silniční dopravy a přepravy</v>
          </cell>
        </row>
        <row r="1105">
          <cell r="A1105" t="str">
            <v>21493</v>
          </cell>
          <cell r="B1105" t="str">
            <v>inženýr technik vnitropodnikové dopravy</v>
          </cell>
        </row>
        <row r="1106">
          <cell r="A1106" t="str">
            <v>21494</v>
          </cell>
          <cell r="B1106" t="str">
            <v>inženýr dozorčí železniční přepravy</v>
          </cell>
        </row>
        <row r="1107">
          <cell r="A1107" t="str">
            <v>21494</v>
          </cell>
          <cell r="B1107" t="str">
            <v>inženýr dozorčí železničního provozu</v>
          </cell>
        </row>
        <row r="1108">
          <cell r="A1108" t="str">
            <v>21494</v>
          </cell>
          <cell r="B1108" t="str">
            <v>inženýr lokomotivní dispečer</v>
          </cell>
        </row>
        <row r="1109">
          <cell r="A1109" t="str">
            <v>21494</v>
          </cell>
          <cell r="B1109" t="str">
            <v>inženýr technik vnitropodnikové železniční dopravy</v>
          </cell>
        </row>
        <row r="1110">
          <cell r="A1110" t="str">
            <v>21494</v>
          </cell>
          <cell r="B1110" t="str">
            <v>inženýr vozový dispečer</v>
          </cell>
        </row>
        <row r="1111">
          <cell r="A1111" t="str">
            <v>21494</v>
          </cell>
          <cell r="B1111" t="str">
            <v>inženýr železniční dopravy a přepravy</v>
          </cell>
        </row>
        <row r="1112">
          <cell r="A1112" t="str">
            <v>21494</v>
          </cell>
          <cell r="B1112" t="str">
            <v>vedoucí velké vozové a přepravní kanceláře</v>
          </cell>
        </row>
        <row r="1113">
          <cell r="A1113" t="str">
            <v>21494</v>
          </cell>
          <cell r="B1113" t="str">
            <v>vedoucí vozový disponent</v>
          </cell>
        </row>
        <row r="1114">
          <cell r="A1114" t="str">
            <v>21495</v>
          </cell>
          <cell r="B1114" t="str">
            <v>inženýr technolog dřeva</v>
          </cell>
        </row>
        <row r="1115">
          <cell r="A1115" t="str">
            <v>21495</v>
          </cell>
          <cell r="B1115" t="str">
            <v>inženýr technolog kůže</v>
          </cell>
        </row>
        <row r="1116">
          <cell r="A1116" t="str">
            <v>21495</v>
          </cell>
          <cell r="B1116" t="str">
            <v>inženýr technolog obuvi</v>
          </cell>
        </row>
        <row r="1117">
          <cell r="A1117" t="str">
            <v>21495</v>
          </cell>
          <cell r="B1117" t="str">
            <v>inženýr technolog papíru</v>
          </cell>
        </row>
        <row r="1118">
          <cell r="A1118" t="str">
            <v>21495</v>
          </cell>
          <cell r="B1118" t="str">
            <v>inženýr technolog skla a keramiky</v>
          </cell>
        </row>
        <row r="1119">
          <cell r="A1119" t="str">
            <v>21495</v>
          </cell>
          <cell r="B1119" t="str">
            <v>inženýr technolog stavebních hmot</v>
          </cell>
        </row>
        <row r="1120">
          <cell r="A1120" t="str">
            <v>21495</v>
          </cell>
          <cell r="B1120" t="str">
            <v>inženýr technolog textilu</v>
          </cell>
        </row>
        <row r="1121">
          <cell r="A1121" t="str">
            <v>21496</v>
          </cell>
          <cell r="B1121" t="str">
            <v>inženýr engeneeringu</v>
          </cell>
        </row>
        <row r="1122">
          <cell r="A1122" t="str">
            <v>21496</v>
          </cell>
          <cell r="B1122" t="str">
            <v>inženýr systémový (kromě výpočetní techniky)</v>
          </cell>
        </row>
        <row r="1123">
          <cell r="A1123" t="str">
            <v>21496</v>
          </cell>
          <cell r="B1123" t="str">
            <v>organizačně technický pracovník inženýr</v>
          </cell>
        </row>
        <row r="1124">
          <cell r="A1124" t="str">
            <v>21496</v>
          </cell>
          <cell r="B1124" t="str">
            <v>systémový inženýr (kromě výpočetní techniky)</v>
          </cell>
        </row>
        <row r="1125">
          <cell r="A1125" t="str">
            <v>21497</v>
          </cell>
          <cell r="B1125" t="str">
            <v>inženýr analytik</v>
          </cell>
        </row>
        <row r="1126">
          <cell r="A1126" t="str">
            <v>21497</v>
          </cell>
          <cell r="B1126" t="str">
            <v>inženýr pracovních postupů</v>
          </cell>
        </row>
        <row r="1127">
          <cell r="A1127" t="str">
            <v>21497</v>
          </cell>
          <cell r="B1127" t="str">
            <v>inženýr racionalizace</v>
          </cell>
        </row>
        <row r="1128">
          <cell r="A1128" t="str">
            <v>21497</v>
          </cell>
          <cell r="B1128" t="str">
            <v>inženýr racionalizace organizace a řízení</v>
          </cell>
        </row>
        <row r="1129">
          <cell r="A1129" t="str">
            <v>21497</v>
          </cell>
          <cell r="B1129" t="str">
            <v>inženýr racionalizace práce</v>
          </cell>
        </row>
        <row r="1130">
          <cell r="A1130" t="str">
            <v>21497</v>
          </cell>
          <cell r="B1130" t="str">
            <v>inženýr racionalizace výroby</v>
          </cell>
        </row>
        <row r="1131">
          <cell r="A1131" t="str">
            <v>21497</v>
          </cell>
          <cell r="B1131" t="str">
            <v>inženýr rozborů a studií</v>
          </cell>
        </row>
        <row r="1132">
          <cell r="A1132">
            <v>21497</v>
          </cell>
          <cell r="B1132" t="str">
            <v xml:space="preserve">logistik, odborný </v>
          </cell>
        </row>
        <row r="1133">
          <cell r="A1133" t="str">
            <v>21498</v>
          </cell>
          <cell r="B1133" t="str">
            <v>inženýr bezpečnosti práce</v>
          </cell>
        </row>
        <row r="1134">
          <cell r="A1134" t="str">
            <v>21498</v>
          </cell>
          <cell r="B1134" t="str">
            <v>inženýr bezpečnosti práce a ochrany zdraví</v>
          </cell>
        </row>
        <row r="1135">
          <cell r="A1135" t="str">
            <v>21498</v>
          </cell>
          <cell r="B1135" t="str">
            <v>inženýr projektant bezpečnostní služby</v>
          </cell>
        </row>
        <row r="1136">
          <cell r="A1136" t="str">
            <v>21498</v>
          </cell>
          <cell r="B1136" t="str">
            <v>projektant bezpečnostní služby odborný</v>
          </cell>
        </row>
        <row r="1137">
          <cell r="A1137" t="str">
            <v>22111</v>
          </cell>
          <cell r="B1137" t="str">
            <v>inženýr vodohospodářského rozvoje</v>
          </cell>
        </row>
        <row r="1138">
          <cell r="A1138" t="str">
            <v>22111</v>
          </cell>
          <cell r="B1138" t="str">
            <v>vědecký pracovník v oborech biologických</v>
          </cell>
        </row>
        <row r="1139">
          <cell r="A1139" t="str">
            <v>22111</v>
          </cell>
          <cell r="B1139" t="str">
            <v>výzkumný a vývojový pracovník v oborech biologických</v>
          </cell>
        </row>
        <row r="1140">
          <cell r="A1140" t="str">
            <v>22112</v>
          </cell>
          <cell r="B1140" t="str">
            <v>bakteriolog</v>
          </cell>
        </row>
        <row r="1141">
          <cell r="A1141" t="str">
            <v>22113</v>
          </cell>
          <cell r="B1141" t="str">
            <v>embryolog</v>
          </cell>
        </row>
        <row r="1142">
          <cell r="A1142" t="str">
            <v>22113</v>
          </cell>
          <cell r="B1142" t="str">
            <v>genetický inženýr</v>
          </cell>
        </row>
        <row r="1143">
          <cell r="A1143" t="str">
            <v>22113</v>
          </cell>
          <cell r="B1143" t="str">
            <v>genetik</v>
          </cell>
        </row>
        <row r="1144">
          <cell r="A1144" t="str">
            <v>22113</v>
          </cell>
          <cell r="B1144" t="str">
            <v>lékař se specializací v oboru genetické inženýrství</v>
          </cell>
        </row>
        <row r="1145">
          <cell r="A1145" t="str">
            <v>22114</v>
          </cell>
          <cell r="B1145" t="str">
            <v>biolog</v>
          </cell>
        </row>
        <row r="1146">
          <cell r="A1146" t="str">
            <v>22114</v>
          </cell>
          <cell r="B1146" t="str">
            <v>cytolog</v>
          </cell>
        </row>
        <row r="1147">
          <cell r="A1147" t="str">
            <v>22114</v>
          </cell>
          <cell r="B1147" t="str">
            <v>hydrobiolog</v>
          </cell>
        </row>
        <row r="1148">
          <cell r="A1148" t="str">
            <v>22114</v>
          </cell>
          <cell r="B1148" t="str">
            <v>mikrobiolog</v>
          </cell>
        </row>
        <row r="1149">
          <cell r="A1149" t="str">
            <v>22114</v>
          </cell>
          <cell r="B1149" t="str">
            <v>mykolog</v>
          </cell>
        </row>
        <row r="1150">
          <cell r="A1150" t="str">
            <v>22115</v>
          </cell>
          <cell r="B1150" t="str">
            <v>botanik</v>
          </cell>
        </row>
        <row r="1151">
          <cell r="A1151" t="str">
            <v>22115</v>
          </cell>
          <cell r="B1151" t="str">
            <v>histolog</v>
          </cell>
        </row>
        <row r="1152">
          <cell r="A1152" t="str">
            <v>22116</v>
          </cell>
          <cell r="B1152" t="str">
            <v>entomolog</v>
          </cell>
        </row>
        <row r="1153">
          <cell r="A1153" t="str">
            <v>22116</v>
          </cell>
          <cell r="B1153" t="str">
            <v>ichtyolog</v>
          </cell>
        </row>
        <row r="1154">
          <cell r="A1154" t="str">
            <v>22116</v>
          </cell>
          <cell r="B1154" t="str">
            <v>inženýr zoolog</v>
          </cell>
        </row>
        <row r="1155">
          <cell r="A1155" t="str">
            <v>22116</v>
          </cell>
          <cell r="B1155" t="str">
            <v>inženýr zootechnik</v>
          </cell>
        </row>
        <row r="1156">
          <cell r="A1156" t="str">
            <v>22116</v>
          </cell>
          <cell r="B1156" t="str">
            <v>ornitolog</v>
          </cell>
        </row>
        <row r="1157">
          <cell r="A1157" t="str">
            <v>22116</v>
          </cell>
          <cell r="B1157" t="str">
            <v>parazitolog</v>
          </cell>
        </row>
        <row r="1158">
          <cell r="A1158" t="str">
            <v>22116</v>
          </cell>
          <cell r="B1158" t="str">
            <v>zoolog inženýr</v>
          </cell>
        </row>
        <row r="1159">
          <cell r="A1159" t="str">
            <v>22116</v>
          </cell>
          <cell r="B1159" t="str">
            <v>zootechnik inženýr</v>
          </cell>
        </row>
        <row r="1160">
          <cell r="A1160" t="str">
            <v>22117</v>
          </cell>
          <cell r="B1160" t="str">
            <v>ekolog odborný</v>
          </cell>
        </row>
        <row r="1161">
          <cell r="A1161" t="str">
            <v>22117</v>
          </cell>
          <cell r="B1161" t="str">
            <v>inspektor ochrany ovzduší a životního prostředí odborný</v>
          </cell>
        </row>
        <row r="1162">
          <cell r="A1162" t="str">
            <v>22117</v>
          </cell>
          <cell r="B1162" t="str">
            <v>inženýr ekolog</v>
          </cell>
        </row>
        <row r="1163">
          <cell r="A1163" t="str">
            <v>22117</v>
          </cell>
          <cell r="B1163" t="str">
            <v>ochránce životního prostředí odborný</v>
          </cell>
        </row>
        <row r="1164">
          <cell r="A1164" t="str">
            <v>22118</v>
          </cell>
          <cell r="B1164" t="str">
            <v>imunolog</v>
          </cell>
        </row>
        <row r="1165">
          <cell r="A1165" t="str">
            <v>22121</v>
          </cell>
          <cell r="B1165" t="str">
            <v>vědecký pracovník v oboru anatomie</v>
          </cell>
        </row>
        <row r="1166">
          <cell r="A1166" t="str">
            <v>22121</v>
          </cell>
          <cell r="B1166" t="str">
            <v>vědecký pracovník v oboru biochemie</v>
          </cell>
        </row>
        <row r="1167">
          <cell r="A1167" t="str">
            <v>22121</v>
          </cell>
          <cell r="B1167" t="str">
            <v>vědecký pracovník v oboru farmakologie</v>
          </cell>
        </row>
        <row r="1168">
          <cell r="A1168" t="str">
            <v>22121</v>
          </cell>
          <cell r="B1168" t="str">
            <v>vědecký pracovník v oboru fyziologie</v>
          </cell>
        </row>
        <row r="1169">
          <cell r="A1169" t="str">
            <v>22121</v>
          </cell>
          <cell r="B1169" t="str">
            <v>vědecký pracovník v oboru genetiky</v>
          </cell>
        </row>
        <row r="1170">
          <cell r="A1170" t="str">
            <v>22121</v>
          </cell>
          <cell r="B1170" t="str">
            <v>vědecký pracovník v oboru patologie</v>
          </cell>
        </row>
        <row r="1171">
          <cell r="A1171" t="str">
            <v>22121</v>
          </cell>
          <cell r="B1171" t="str">
            <v>výzkumný a vývojový pracovník v oboru anatomie</v>
          </cell>
        </row>
        <row r="1172">
          <cell r="A1172" t="str">
            <v>22121</v>
          </cell>
          <cell r="B1172" t="str">
            <v>výzkumný a vývojový pracovník v oboru biochemie</v>
          </cell>
        </row>
        <row r="1173">
          <cell r="A1173" t="str">
            <v>22121</v>
          </cell>
          <cell r="B1173" t="str">
            <v>výzkumný a vývojový pracovník v oboru farmakologie</v>
          </cell>
        </row>
        <row r="1174">
          <cell r="A1174" t="str">
            <v>22121</v>
          </cell>
          <cell r="B1174" t="str">
            <v>výzkumný a vývojový pracovník v oboru fiziologie</v>
          </cell>
        </row>
        <row r="1175">
          <cell r="A1175" t="str">
            <v>22121</v>
          </cell>
          <cell r="B1175" t="str">
            <v>výzkumný a vývojový pracovník v oboru genetiky</v>
          </cell>
        </row>
        <row r="1176">
          <cell r="A1176" t="str">
            <v>22121</v>
          </cell>
          <cell r="B1176" t="str">
            <v>výzkumný a vývojový pracovník v oboru patologie</v>
          </cell>
        </row>
        <row r="1177">
          <cell r="A1177" t="str">
            <v>22122</v>
          </cell>
          <cell r="B1177" t="str">
            <v>biofyzik</v>
          </cell>
        </row>
        <row r="1178">
          <cell r="A1178" t="str">
            <v>22122</v>
          </cell>
          <cell r="B1178" t="str">
            <v>biochemik</v>
          </cell>
        </row>
        <row r="1179">
          <cell r="A1179" t="str">
            <v>22122</v>
          </cell>
          <cell r="B1179" t="str">
            <v>biotechnolog</v>
          </cell>
        </row>
        <row r="1180">
          <cell r="A1180" t="str">
            <v>22123</v>
          </cell>
          <cell r="B1180" t="str">
            <v>farmaceut v oboru biochemická a toxikologická analytika</v>
          </cell>
        </row>
        <row r="1181">
          <cell r="A1181" t="str">
            <v>22123</v>
          </cell>
          <cell r="B1181" t="str">
            <v>farmaceut v oboru farmaceutická technologie</v>
          </cell>
        </row>
        <row r="1182">
          <cell r="A1182" t="str">
            <v>22123</v>
          </cell>
          <cell r="B1182" t="str">
            <v>farmaceut v oboru technologie lékových forem</v>
          </cell>
        </row>
        <row r="1183">
          <cell r="A1183" t="str">
            <v>22123</v>
          </cell>
          <cell r="B1183" t="str">
            <v>farmaceut v oboru toxikologie léčiv</v>
          </cell>
        </row>
        <row r="1184">
          <cell r="A1184" t="str">
            <v>22123</v>
          </cell>
          <cell r="B1184" t="str">
            <v>farmakolog</v>
          </cell>
        </row>
        <row r="1185">
          <cell r="A1185" t="str">
            <v>22123</v>
          </cell>
          <cell r="B1185" t="str">
            <v>toxikolog</v>
          </cell>
        </row>
        <row r="1186">
          <cell r="A1186" t="str">
            <v>22124</v>
          </cell>
          <cell r="B1186" t="str">
            <v>fyziolog</v>
          </cell>
        </row>
        <row r="1187">
          <cell r="A1187" t="str">
            <v>22125</v>
          </cell>
          <cell r="B1187" t="str">
            <v>lékař se specializací v oboru patologická anatomie</v>
          </cell>
        </row>
        <row r="1188">
          <cell r="A1188" t="str">
            <v>22125</v>
          </cell>
          <cell r="B1188" t="str">
            <v>lékař se specializací v oboru patologie</v>
          </cell>
        </row>
        <row r="1189">
          <cell r="A1189" t="str">
            <v>22125</v>
          </cell>
          <cell r="B1189" t="str">
            <v>lékař se specializací v oboru soudní patologie</v>
          </cell>
        </row>
        <row r="1190">
          <cell r="A1190" t="str">
            <v>22125</v>
          </cell>
          <cell r="B1190" t="str">
            <v>neuropatolog</v>
          </cell>
        </row>
        <row r="1191">
          <cell r="A1191" t="str">
            <v>22125</v>
          </cell>
          <cell r="B1191" t="str">
            <v>patolog</v>
          </cell>
        </row>
        <row r="1192">
          <cell r="A1192" t="str">
            <v>22125</v>
          </cell>
          <cell r="B1192" t="str">
            <v>patolog chirurg</v>
          </cell>
        </row>
        <row r="1193">
          <cell r="A1193" t="str">
            <v>22125</v>
          </cell>
          <cell r="B1193" t="str">
            <v>soudní lékař patolog</v>
          </cell>
        </row>
        <row r="1194">
          <cell r="A1194" t="str">
            <v>22126</v>
          </cell>
          <cell r="B1194" t="str">
            <v>endokrinolog</v>
          </cell>
        </row>
        <row r="1195">
          <cell r="A1195" t="str">
            <v>22127</v>
          </cell>
          <cell r="B1195" t="str">
            <v>anatom</v>
          </cell>
        </row>
        <row r="1196">
          <cell r="A1196" t="str">
            <v>22127</v>
          </cell>
          <cell r="B1196" t="str">
            <v>ergonom</v>
          </cell>
        </row>
        <row r="1197">
          <cell r="A1197" t="str">
            <v>22127</v>
          </cell>
          <cell r="B1197" t="str">
            <v>inženýr ergonom</v>
          </cell>
        </row>
        <row r="1198">
          <cell r="A1198" t="str">
            <v>22128</v>
          </cell>
          <cell r="B1198" t="str">
            <v>epidemiolog</v>
          </cell>
        </row>
        <row r="1199">
          <cell r="A1199" t="str">
            <v>22131</v>
          </cell>
          <cell r="B1199" t="str">
            <v>vědecký pracovník v oborech zemědělských</v>
          </cell>
        </row>
        <row r="1200">
          <cell r="A1200" t="str">
            <v>22131</v>
          </cell>
          <cell r="B1200" t="str">
            <v>vědecký pracovník v oboru lesnictví</v>
          </cell>
        </row>
        <row r="1201">
          <cell r="A1201" t="str">
            <v>22131</v>
          </cell>
          <cell r="B1201" t="str">
            <v>výzkumný a vývojový pracovník v oborech zemědělských</v>
          </cell>
        </row>
        <row r="1202">
          <cell r="A1202" t="str">
            <v>22131</v>
          </cell>
          <cell r="B1202" t="str">
            <v>výzkumný a vývojový pracovník v oboru lesnictví</v>
          </cell>
        </row>
        <row r="1203">
          <cell r="A1203" t="str">
            <v>22132</v>
          </cell>
          <cell r="B1203" t="str">
            <v>agronom</v>
          </cell>
        </row>
        <row r="1204">
          <cell r="A1204" t="str">
            <v>22132</v>
          </cell>
          <cell r="B1204" t="str">
            <v>agronom polních plodin</v>
          </cell>
        </row>
        <row r="1205">
          <cell r="A1205" t="str">
            <v>22132</v>
          </cell>
          <cell r="B1205" t="str">
            <v>agronom řízení rostlinné výroby</v>
          </cell>
        </row>
        <row r="1206">
          <cell r="A1206" t="str">
            <v>22132</v>
          </cell>
          <cell r="B1206" t="str">
            <v>inženýr agronom</v>
          </cell>
        </row>
        <row r="1207">
          <cell r="A1207" t="str">
            <v>22133</v>
          </cell>
          <cell r="B1207" t="str">
            <v>inženýr zemědělský</v>
          </cell>
        </row>
        <row r="1208">
          <cell r="A1208" t="str">
            <v>22133</v>
          </cell>
          <cell r="B1208" t="str">
            <v>zemědělský inženýr</v>
          </cell>
        </row>
        <row r="1209">
          <cell r="A1209" t="str">
            <v>22134</v>
          </cell>
          <cell r="B1209" t="str">
            <v>šlechtitel odborný</v>
          </cell>
        </row>
        <row r="1210">
          <cell r="A1210" t="str">
            <v>22135</v>
          </cell>
          <cell r="B1210" t="str">
            <v>odborný pracovník zelinář, ovocnář</v>
          </cell>
        </row>
        <row r="1211">
          <cell r="A1211" t="str">
            <v>22135</v>
          </cell>
          <cell r="B1211" t="str">
            <v>osivář odborný</v>
          </cell>
        </row>
        <row r="1212">
          <cell r="A1212" t="str">
            <v>22135</v>
          </cell>
          <cell r="B1212" t="str">
            <v>ovocnář odborný</v>
          </cell>
        </row>
        <row r="1213">
          <cell r="A1213" t="str">
            <v>22135</v>
          </cell>
          <cell r="B1213" t="str">
            <v>semenář odborný</v>
          </cell>
        </row>
        <row r="1214">
          <cell r="A1214" t="str">
            <v>22135</v>
          </cell>
          <cell r="B1214" t="str">
            <v>vinohradník odborný</v>
          </cell>
        </row>
        <row r="1215">
          <cell r="A1215" t="str">
            <v>22135</v>
          </cell>
          <cell r="B1215" t="str">
            <v>zahradnický odborník</v>
          </cell>
        </row>
        <row r="1216">
          <cell r="A1216" t="str">
            <v>22135</v>
          </cell>
          <cell r="B1216" t="str">
            <v>zelinář odborný</v>
          </cell>
        </row>
        <row r="1217">
          <cell r="A1217" t="str">
            <v>22136</v>
          </cell>
          <cell r="B1217" t="str">
            <v>odborný pracovník péče o půdu</v>
          </cell>
        </row>
        <row r="1218">
          <cell r="A1218" t="str">
            <v>22136</v>
          </cell>
          <cell r="B1218" t="str">
            <v>odborný pracovník pěstování plodin</v>
          </cell>
        </row>
        <row r="1219">
          <cell r="A1219" t="str">
            <v>22136</v>
          </cell>
          <cell r="B1219" t="str">
            <v>pomolog odborný</v>
          </cell>
        </row>
        <row r="1220">
          <cell r="A1220" t="str">
            <v>22137</v>
          </cell>
          <cell r="B1220" t="str">
            <v>inženýr lesní</v>
          </cell>
        </row>
        <row r="1221">
          <cell r="A1221" t="str">
            <v>22137</v>
          </cell>
          <cell r="B1221" t="str">
            <v>lesní inženýr</v>
          </cell>
        </row>
        <row r="1222">
          <cell r="A1222" t="str">
            <v>22137</v>
          </cell>
          <cell r="B1222" t="str">
            <v>odborný pracovník v lesním hospodářství</v>
          </cell>
        </row>
        <row r="1223">
          <cell r="A1223" t="str">
            <v>22137</v>
          </cell>
          <cell r="B1223" t="str">
            <v>polesný (velká organizace)</v>
          </cell>
        </row>
        <row r="1224">
          <cell r="A1224" t="str">
            <v>22137</v>
          </cell>
          <cell r="B1224" t="str">
            <v>revírník v lesnictví (velká organizace)</v>
          </cell>
        </row>
        <row r="1225">
          <cell r="A1225" t="str">
            <v>22211</v>
          </cell>
          <cell r="B1225" t="str">
            <v>vědecký pracovník v oboru poruch a nemocí lidského organismu</v>
          </cell>
        </row>
        <row r="1226">
          <cell r="A1226" t="str">
            <v>22211</v>
          </cell>
          <cell r="B1226" t="str">
            <v>výzkumný a vývojový pracovník v oboru poruch a nemocí lidského organismu</v>
          </cell>
        </row>
        <row r="1227">
          <cell r="A1227" t="str">
            <v>22212</v>
          </cell>
          <cell r="B1227" t="str">
            <v>chirurg</v>
          </cell>
        </row>
        <row r="1228">
          <cell r="A1228" t="str">
            <v>22212</v>
          </cell>
          <cell r="B1228" t="str">
            <v>chirurg cévní</v>
          </cell>
        </row>
        <row r="1229">
          <cell r="A1229" t="str">
            <v>22212</v>
          </cell>
          <cell r="B1229" t="str">
            <v>chirurg kardiologický</v>
          </cell>
        </row>
        <row r="1230">
          <cell r="A1230" t="str">
            <v>22212</v>
          </cell>
          <cell r="B1230" t="str">
            <v>chirurg pediatrický</v>
          </cell>
        </row>
        <row r="1231">
          <cell r="A1231" t="str">
            <v>22212</v>
          </cell>
          <cell r="B1231" t="str">
            <v>chirurg plicní</v>
          </cell>
        </row>
        <row r="1232">
          <cell r="A1232" t="str">
            <v>22212</v>
          </cell>
          <cell r="B1232" t="str">
            <v>kardiochirurg</v>
          </cell>
        </row>
        <row r="1233">
          <cell r="A1233" t="str">
            <v>22212</v>
          </cell>
          <cell r="B1233" t="str">
            <v>lékař se specializací v oboru cévní chirurgie</v>
          </cell>
        </row>
        <row r="1234">
          <cell r="A1234" t="str">
            <v>22212</v>
          </cell>
          <cell r="B1234" t="str">
            <v>lékař se specializací v oboru dětská chirurgie</v>
          </cell>
        </row>
        <row r="1235">
          <cell r="A1235" t="str">
            <v>22212</v>
          </cell>
          <cell r="B1235" t="str">
            <v>lékař se specializací v oboru chirurgie</v>
          </cell>
        </row>
        <row r="1236">
          <cell r="A1236" t="str">
            <v>22212</v>
          </cell>
          <cell r="B1236" t="str">
            <v>lékař se specializací v oboru kardiochirurgie</v>
          </cell>
        </row>
        <row r="1237">
          <cell r="A1237" t="str">
            <v>22212</v>
          </cell>
          <cell r="B1237" t="str">
            <v>lékař se specializací v oboru neurochirurgie</v>
          </cell>
        </row>
        <row r="1238">
          <cell r="A1238" t="str">
            <v>22212</v>
          </cell>
          <cell r="B1238" t="str">
            <v>lékař se specializací v oboru plastická chirurgie</v>
          </cell>
        </row>
        <row r="1239">
          <cell r="A1239" t="str">
            <v>22212</v>
          </cell>
          <cell r="B1239" t="str">
            <v>lékař se specializací v oboru plicní chirurgie</v>
          </cell>
        </row>
        <row r="1240">
          <cell r="A1240" t="str">
            <v>22212</v>
          </cell>
          <cell r="B1240" t="str">
            <v>neurochirurg</v>
          </cell>
        </row>
        <row r="1241">
          <cell r="A1241" t="str">
            <v>22213</v>
          </cell>
          <cell r="B1241" t="str">
            <v>lékař se specializací v oboru dětská gynekologie</v>
          </cell>
        </row>
        <row r="1242">
          <cell r="A1242" t="str">
            <v>22213</v>
          </cell>
          <cell r="B1242" t="str">
            <v>lékař se specializací v oboru gynekologie a porodnictví</v>
          </cell>
        </row>
        <row r="1243">
          <cell r="A1243" t="str">
            <v>22214</v>
          </cell>
          <cell r="B1243" t="str">
            <v>lékař se specializací v oboru dětská psychiatrie</v>
          </cell>
        </row>
        <row r="1244">
          <cell r="A1244" t="str">
            <v>22214</v>
          </cell>
          <cell r="B1244" t="str">
            <v>lékař se specializací v oboru gerontopsychiatrie</v>
          </cell>
        </row>
        <row r="1245">
          <cell r="A1245" t="str">
            <v>22214</v>
          </cell>
          <cell r="B1245" t="str">
            <v>lékař se specializací v oboru psychiatrie</v>
          </cell>
        </row>
        <row r="1246">
          <cell r="A1246" t="str">
            <v>22214</v>
          </cell>
          <cell r="B1246" t="str">
            <v>psychiatr dětský</v>
          </cell>
        </row>
        <row r="1247">
          <cell r="A1247" t="str">
            <v>22215</v>
          </cell>
          <cell r="B1247" t="str">
            <v>lékař dorostový</v>
          </cell>
        </row>
        <row r="1248">
          <cell r="A1248" t="str">
            <v>22215</v>
          </cell>
          <cell r="B1248" t="str">
            <v>lékař posudkový</v>
          </cell>
        </row>
        <row r="1249">
          <cell r="A1249" t="str">
            <v>22215</v>
          </cell>
          <cell r="B1249" t="str">
            <v>lékař revizní</v>
          </cell>
        </row>
        <row r="1250">
          <cell r="A1250" t="str">
            <v>22215</v>
          </cell>
          <cell r="B1250" t="str">
            <v>lékař se specializací v oboru dorostové lékařství</v>
          </cell>
        </row>
        <row r="1251">
          <cell r="A1251" t="str">
            <v>22215</v>
          </cell>
          <cell r="B1251" t="str">
            <v>lékař se specializací v oboru posudkové lékařství</v>
          </cell>
        </row>
        <row r="1252">
          <cell r="A1252" t="str">
            <v>22215</v>
          </cell>
          <cell r="B1252" t="str">
            <v>lékař se specializací v oboru soudní lékařství</v>
          </cell>
        </row>
        <row r="1253">
          <cell r="A1253" t="str">
            <v>22215</v>
          </cell>
          <cell r="B1253" t="str">
            <v>lékař se specializací v oboru tělovýchovné lékařství</v>
          </cell>
        </row>
        <row r="1254">
          <cell r="A1254" t="str">
            <v>22215</v>
          </cell>
          <cell r="B1254" t="str">
            <v>lékař soudní</v>
          </cell>
        </row>
        <row r="1255">
          <cell r="A1255" t="str">
            <v>22216</v>
          </cell>
          <cell r="B1255" t="str">
            <v>lékař se specializací v oboru neodkladná léčba</v>
          </cell>
        </row>
        <row r="1256">
          <cell r="A1256" t="str">
            <v>22216</v>
          </cell>
          <cell r="B1256" t="str">
            <v>lékař se specializací v oboru záchrana v extrémních situacích</v>
          </cell>
        </row>
        <row r="1257">
          <cell r="A1257" t="str">
            <v>22216</v>
          </cell>
          <cell r="B1257" t="str">
            <v>lékař se specializací v oboru záchranná služba</v>
          </cell>
        </row>
        <row r="1258">
          <cell r="A1258" t="str">
            <v>22217</v>
          </cell>
          <cell r="B1258" t="str">
            <v>audiolog</v>
          </cell>
        </row>
        <row r="1259">
          <cell r="A1259" t="str">
            <v>22217</v>
          </cell>
          <cell r="B1259" t="str">
            <v>bakteriolog lékařský</v>
          </cell>
        </row>
        <row r="1260">
          <cell r="A1260" t="str">
            <v>22217</v>
          </cell>
          <cell r="B1260" t="str">
            <v>foniatr</v>
          </cell>
        </row>
        <row r="1261">
          <cell r="A1261" t="str">
            <v>22217</v>
          </cell>
          <cell r="B1261" t="str">
            <v>geriatr</v>
          </cell>
        </row>
        <row r="1262">
          <cell r="A1262" t="str">
            <v>22217</v>
          </cell>
          <cell r="B1262" t="str">
            <v>kardiolog</v>
          </cell>
        </row>
        <row r="1263">
          <cell r="A1263" t="str">
            <v>22217</v>
          </cell>
          <cell r="B1263" t="str">
            <v>lékař homeopatik</v>
          </cell>
        </row>
        <row r="1264">
          <cell r="A1264" t="str">
            <v>22217</v>
          </cell>
          <cell r="B1264" t="str">
            <v>lékař se specializací v oboru anesteziologie a resuscitace</v>
          </cell>
        </row>
        <row r="1265">
          <cell r="A1265" t="str">
            <v>22217</v>
          </cell>
          <cell r="B1265" t="str">
            <v>lékař se specializací v oboru audiologie</v>
          </cell>
        </row>
        <row r="1266">
          <cell r="A1266" t="str">
            <v>22217</v>
          </cell>
          <cell r="B1266" t="str">
            <v>lékař se specializací v oboru biomedicínská kybernetika</v>
          </cell>
        </row>
        <row r="1267">
          <cell r="A1267" t="str">
            <v>22217</v>
          </cell>
          <cell r="B1267" t="str">
            <v>lékař se specializací v oboru dermatovenerologie</v>
          </cell>
        </row>
        <row r="1268">
          <cell r="A1268" t="str">
            <v>22217</v>
          </cell>
          <cell r="B1268" t="str">
            <v>lékař se specializací v oboru dětská dermatologie</v>
          </cell>
        </row>
        <row r="1269">
          <cell r="A1269" t="str">
            <v>22217</v>
          </cell>
          <cell r="B1269" t="str">
            <v>lékař se specializací v oboru dětská kardiologie</v>
          </cell>
        </row>
        <row r="1270">
          <cell r="A1270" t="str">
            <v>22217</v>
          </cell>
          <cell r="B1270" t="str">
            <v>lékař se specializací v oboru dětská neurologie</v>
          </cell>
        </row>
        <row r="1271">
          <cell r="A1271" t="str">
            <v>22217</v>
          </cell>
          <cell r="B1271" t="str">
            <v>lékař se specializací v oboru dětská otorinolaryngologie</v>
          </cell>
        </row>
        <row r="1272">
          <cell r="A1272" t="str">
            <v>22217</v>
          </cell>
          <cell r="B1272" t="str">
            <v>lékař se specializací v oboru dětská urologie</v>
          </cell>
        </row>
        <row r="1273">
          <cell r="A1273" t="str">
            <v>22217</v>
          </cell>
          <cell r="B1273" t="str">
            <v>lékař se specializací v oboru diabetologie</v>
          </cell>
        </row>
        <row r="1274">
          <cell r="A1274" t="str">
            <v>22217</v>
          </cell>
          <cell r="B1274" t="str">
            <v>lékař se specializací v oboru endokrinologie</v>
          </cell>
        </row>
        <row r="1275">
          <cell r="A1275" t="str">
            <v>22217</v>
          </cell>
          <cell r="B1275" t="str">
            <v>lékař se specializací v oboru foniatrie</v>
          </cell>
        </row>
        <row r="1276">
          <cell r="A1276" t="str">
            <v>22217</v>
          </cell>
          <cell r="B1276" t="str">
            <v>lékař se specializací v oboru fyziatrie, balneologie a léčebná rehabilitace</v>
          </cell>
        </row>
        <row r="1277">
          <cell r="A1277" t="str">
            <v>22217</v>
          </cell>
          <cell r="B1277" t="str">
            <v>lékař se specializací v oboru gastroenterologie</v>
          </cell>
        </row>
        <row r="1278">
          <cell r="A1278" t="str">
            <v>22217</v>
          </cell>
          <cell r="B1278" t="str">
            <v>lékař se specializací v oboru geriatrie</v>
          </cell>
        </row>
        <row r="1279">
          <cell r="A1279" t="str">
            <v>22217</v>
          </cell>
          <cell r="B1279" t="str">
            <v>lékař se specializací v oboru hematologie a transfuzní služba</v>
          </cell>
        </row>
        <row r="1280">
          <cell r="A1280" t="str">
            <v>22217</v>
          </cell>
          <cell r="B1280" t="str">
            <v>lékař se specializací v oboru interní lékařství</v>
          </cell>
        </row>
        <row r="1281">
          <cell r="A1281" t="str">
            <v>22217</v>
          </cell>
          <cell r="B1281" t="str">
            <v>lékař se specializací v oboru kardiologie</v>
          </cell>
        </row>
        <row r="1282">
          <cell r="A1282" t="str">
            <v>22217</v>
          </cell>
          <cell r="B1282" t="str">
            <v>lékař se specializací v oboru klinická biochemie</v>
          </cell>
        </row>
        <row r="1283">
          <cell r="A1283" t="str">
            <v>22217</v>
          </cell>
          <cell r="B1283" t="str">
            <v>lékař se specializací v oboru klinická farmakologie</v>
          </cell>
        </row>
        <row r="1284">
          <cell r="A1284" t="str">
            <v>22217</v>
          </cell>
          <cell r="B1284" t="str">
            <v>lékař se specializací v oboru klinická onkologie</v>
          </cell>
        </row>
        <row r="1285">
          <cell r="A1285" t="str">
            <v>22217</v>
          </cell>
          <cell r="B1285" t="str">
            <v>lékař se specializací v oboru korektivní dermatologie</v>
          </cell>
        </row>
        <row r="1286">
          <cell r="A1286" t="str">
            <v>22217</v>
          </cell>
          <cell r="B1286" t="str">
            <v>lékař se specializací v oboru léčení alkoholismu a jiných toxikomanií</v>
          </cell>
        </row>
        <row r="1287">
          <cell r="A1287" t="str">
            <v>22217</v>
          </cell>
          <cell r="B1287" t="str">
            <v>lékař se specializací v oboru lékařská bakteriologie</v>
          </cell>
        </row>
        <row r="1288">
          <cell r="A1288" t="str">
            <v>22217</v>
          </cell>
          <cell r="B1288" t="str">
            <v>lékař se specializací v oboru lékařská genetika</v>
          </cell>
        </row>
        <row r="1289">
          <cell r="A1289" t="str">
            <v>22217</v>
          </cell>
          <cell r="B1289" t="str">
            <v>lékař se specializací v oboru lékařská imunologie</v>
          </cell>
        </row>
        <row r="1290">
          <cell r="A1290" t="str">
            <v>22217</v>
          </cell>
          <cell r="B1290" t="str">
            <v>lékař se specializací v oboru lékařská mikrobiologie</v>
          </cell>
        </row>
        <row r="1291">
          <cell r="A1291" t="str">
            <v>22217</v>
          </cell>
          <cell r="B1291" t="str">
            <v>lékař se specializací v oboru lékařská parazitologie</v>
          </cell>
        </row>
        <row r="1292">
          <cell r="A1292" t="str">
            <v>22217</v>
          </cell>
          <cell r="B1292" t="str">
            <v>lékař se specializací v oboru lékařská virologie</v>
          </cell>
        </row>
        <row r="1293">
          <cell r="A1293" t="str">
            <v>22217</v>
          </cell>
          <cell r="B1293" t="str">
            <v>lékař se specializací v oboru mikrobiologie životního prostředí</v>
          </cell>
        </row>
        <row r="1294">
          <cell r="A1294" t="str">
            <v>22217</v>
          </cell>
          <cell r="B1294" t="str">
            <v>lékař se specializací v oboru nefrologie</v>
          </cell>
        </row>
        <row r="1295">
          <cell r="A1295" t="str">
            <v>22217</v>
          </cell>
          <cell r="B1295" t="str">
            <v>lékař se specializací v oboru neonatologie</v>
          </cell>
        </row>
        <row r="1296">
          <cell r="A1296" t="str">
            <v>22217</v>
          </cell>
          <cell r="B1296" t="str">
            <v>lékař se specializací v oboru neurologie</v>
          </cell>
        </row>
        <row r="1297">
          <cell r="A1297" t="str">
            <v>22217</v>
          </cell>
          <cell r="B1297" t="str">
            <v>lékař se specializací v oboru nukleární medicína</v>
          </cell>
        </row>
        <row r="1298">
          <cell r="A1298" t="str">
            <v>22217</v>
          </cell>
          <cell r="B1298" t="str">
            <v>lékař se specializací v oboru oftalmologie</v>
          </cell>
        </row>
        <row r="1299">
          <cell r="A1299" t="str">
            <v>22217</v>
          </cell>
          <cell r="B1299" t="str">
            <v>lékař se specializací v oboru ortopedická protetika</v>
          </cell>
        </row>
        <row r="1300">
          <cell r="A1300" t="str">
            <v>22217</v>
          </cell>
          <cell r="B1300" t="str">
            <v>lékař se specializací v oboru ortopedie</v>
          </cell>
        </row>
        <row r="1301">
          <cell r="A1301" t="str">
            <v>22217</v>
          </cell>
          <cell r="B1301" t="str">
            <v>lékař se specializací v oboru otorinolaryngologie</v>
          </cell>
        </row>
        <row r="1302">
          <cell r="A1302" t="str">
            <v>22217</v>
          </cell>
          <cell r="B1302" t="str">
            <v>lékař se specializací v oboru pediatrie</v>
          </cell>
        </row>
        <row r="1303">
          <cell r="A1303" t="str">
            <v>22217</v>
          </cell>
          <cell r="B1303" t="str">
            <v>lékař se specializací v oboru perinatologie</v>
          </cell>
        </row>
        <row r="1304">
          <cell r="A1304" t="str">
            <v>22217</v>
          </cell>
          <cell r="B1304" t="str">
            <v>lékař se specializací v oboru přenosné nemoci</v>
          </cell>
        </row>
        <row r="1305">
          <cell r="A1305" t="str">
            <v>22217</v>
          </cell>
          <cell r="B1305" t="str">
            <v>lékař se specializací v oboru radiodiagnostika</v>
          </cell>
        </row>
        <row r="1306">
          <cell r="A1306" t="str">
            <v>22217</v>
          </cell>
          <cell r="B1306" t="str">
            <v>lékař se specializací v oboru radioterapie</v>
          </cell>
        </row>
        <row r="1307">
          <cell r="A1307" t="str">
            <v>22217</v>
          </cell>
          <cell r="B1307" t="str">
            <v>lékař se specializací v oboru revmatologie</v>
          </cell>
        </row>
        <row r="1308">
          <cell r="A1308" t="str">
            <v>22217</v>
          </cell>
          <cell r="B1308" t="str">
            <v>lékař se specializací v oboru sexuologie</v>
          </cell>
        </row>
        <row r="1309">
          <cell r="A1309" t="str">
            <v>22217</v>
          </cell>
          <cell r="B1309" t="str">
            <v>lékař se specializací v oboru traumatologie</v>
          </cell>
        </row>
        <row r="1310">
          <cell r="A1310" t="str">
            <v>22217</v>
          </cell>
          <cell r="B1310" t="str">
            <v>lékař se specializací v oboru tuberkúloza a respirační nemoci</v>
          </cell>
        </row>
        <row r="1311">
          <cell r="A1311" t="str">
            <v>22217</v>
          </cell>
          <cell r="B1311" t="str">
            <v>lékař se specializací v oboru urologie</v>
          </cell>
        </row>
        <row r="1312">
          <cell r="A1312" t="str">
            <v>22217</v>
          </cell>
          <cell r="B1312" t="str">
            <v>lékař se specializací v oboru veřejné lékařství</v>
          </cell>
        </row>
        <row r="1313">
          <cell r="A1313" t="str">
            <v>22217</v>
          </cell>
          <cell r="B1313" t="str">
            <v>oční lékař</v>
          </cell>
        </row>
        <row r="1314">
          <cell r="A1314" t="str">
            <v>22219</v>
          </cell>
          <cell r="B1314" t="str">
            <v>lékař bez specializace</v>
          </cell>
        </row>
        <row r="1315">
          <cell r="A1315" t="str">
            <v>22219</v>
          </cell>
          <cell r="B1315" t="str">
            <v>lékař obvodní</v>
          </cell>
        </row>
        <row r="1316">
          <cell r="A1316" t="str">
            <v>22219</v>
          </cell>
          <cell r="B1316" t="str">
            <v>lékař praktický</v>
          </cell>
        </row>
        <row r="1317">
          <cell r="A1317" t="str">
            <v>22219</v>
          </cell>
          <cell r="B1317" t="str">
            <v>lékař rodinný</v>
          </cell>
        </row>
        <row r="1318">
          <cell r="A1318" t="str">
            <v>22219</v>
          </cell>
          <cell r="B1318" t="str">
            <v>lékař všeobecného lékařství</v>
          </cell>
        </row>
        <row r="1319">
          <cell r="A1319" t="str">
            <v>22219</v>
          </cell>
          <cell r="B1319" t="str">
            <v>lékař závodní</v>
          </cell>
        </row>
        <row r="1320">
          <cell r="A1320" t="str">
            <v>22219</v>
          </cell>
          <cell r="B1320" t="str">
            <v>ordinář</v>
          </cell>
        </row>
        <row r="1321">
          <cell r="A1321" t="str">
            <v>22221</v>
          </cell>
          <cell r="B1321" t="str">
            <v>vědecký pracovník v oboru stomatologie</v>
          </cell>
        </row>
        <row r="1322">
          <cell r="A1322" t="str">
            <v>22221</v>
          </cell>
          <cell r="B1322" t="str">
            <v>výzkumný a vývojový pracovník v oboru stomatologie</v>
          </cell>
        </row>
        <row r="1323">
          <cell r="A1323" t="str">
            <v>22222</v>
          </cell>
          <cell r="B1323" t="str">
            <v>chirurg stomatologický</v>
          </cell>
        </row>
        <row r="1324">
          <cell r="A1324" t="str">
            <v>22222</v>
          </cell>
          <cell r="B1324" t="str">
            <v>lékař zubní se specializací v oboru stomatologická chirurgie</v>
          </cell>
        </row>
        <row r="1325">
          <cell r="A1325" t="str">
            <v>22223</v>
          </cell>
          <cell r="B1325" t="str">
            <v>lékař zubní se specializací v oboru stomatologická protetika</v>
          </cell>
        </row>
        <row r="1326">
          <cell r="A1326" t="str">
            <v>22224</v>
          </cell>
          <cell r="B1326" t="str">
            <v>lékař zubní se specializací v oboru čelistní ortopedie</v>
          </cell>
        </row>
        <row r="1327">
          <cell r="A1327" t="str">
            <v>22224</v>
          </cell>
          <cell r="B1327" t="str">
            <v>lékař zubní se specializací v oboru paradontologie</v>
          </cell>
        </row>
        <row r="1328">
          <cell r="A1328" t="str">
            <v>22226</v>
          </cell>
          <cell r="B1328" t="str">
            <v>dentista odborný</v>
          </cell>
        </row>
        <row r="1329">
          <cell r="A1329" t="str">
            <v>22227</v>
          </cell>
          <cell r="B1329" t="str">
            <v>lékař zubní se specializací v oboru dětská stomatologie</v>
          </cell>
        </row>
        <row r="1330">
          <cell r="A1330" t="str">
            <v>22229</v>
          </cell>
          <cell r="B1330" t="str">
            <v>lékař zubní bez specializace</v>
          </cell>
        </row>
        <row r="1331">
          <cell r="A1331" t="str">
            <v>22231</v>
          </cell>
          <cell r="B1331" t="str">
            <v>vědecký pracovník v oboru veterinární lékařství</v>
          </cell>
        </row>
        <row r="1332">
          <cell r="A1332" t="str">
            <v>22231</v>
          </cell>
          <cell r="B1332" t="str">
            <v>výzkumný a vývojový pracovník v oboru veterinární lékařství</v>
          </cell>
        </row>
        <row r="1333">
          <cell r="A1333" t="str">
            <v>22232</v>
          </cell>
          <cell r="B1333" t="str">
            <v>veterinární chirurg</v>
          </cell>
        </row>
        <row r="1334">
          <cell r="A1334" t="str">
            <v>22233</v>
          </cell>
          <cell r="B1334" t="str">
            <v>veterinář epidemiolog</v>
          </cell>
        </row>
        <row r="1335">
          <cell r="A1335" t="str">
            <v>22234</v>
          </cell>
          <cell r="B1335" t="str">
            <v>veterinární lékař</v>
          </cell>
        </row>
        <row r="1336">
          <cell r="A1336" t="str">
            <v>22241</v>
          </cell>
          <cell r="B1336" t="str">
            <v>farmaceut v oboru organizace a řízení farmacie</v>
          </cell>
        </row>
        <row r="1337">
          <cell r="A1337" t="str">
            <v>22241</v>
          </cell>
          <cell r="B1337" t="str">
            <v>vedoucí lékárník</v>
          </cell>
        </row>
        <row r="1338">
          <cell r="A1338" t="str">
            <v>22242</v>
          </cell>
          <cell r="B1338" t="str">
            <v>farmaceut v oboru lékárenství</v>
          </cell>
        </row>
        <row r="1339">
          <cell r="A1339" t="str">
            <v>22242</v>
          </cell>
          <cell r="B1339" t="str">
            <v>lékárník</v>
          </cell>
        </row>
        <row r="1340">
          <cell r="A1340" t="str">
            <v>22242</v>
          </cell>
          <cell r="B1340" t="str">
            <v>lékárník kvalitář</v>
          </cell>
        </row>
        <row r="1341">
          <cell r="A1341" t="str">
            <v>22242</v>
          </cell>
          <cell r="B1341" t="str">
            <v>magistr v lékárně</v>
          </cell>
        </row>
        <row r="1342">
          <cell r="A1342" t="str">
            <v>22243</v>
          </cell>
          <cell r="B1342" t="str">
            <v>farmaceut</v>
          </cell>
        </row>
        <row r="1343">
          <cell r="A1343" t="str">
            <v>22243</v>
          </cell>
          <cell r="B1343" t="str">
            <v>farmaceut v oboru klinická farmacie</v>
          </cell>
        </row>
        <row r="1344">
          <cell r="A1344" t="str">
            <v>22243</v>
          </cell>
          <cell r="B1344" t="str">
            <v>farmaceut v oboru laboratorní diagnostika</v>
          </cell>
        </row>
        <row r="1345">
          <cell r="A1345" t="str">
            <v>22248</v>
          </cell>
          <cell r="B1345" t="str">
            <v>farmaceut v oboru veterinární farmacie</v>
          </cell>
        </row>
        <row r="1346">
          <cell r="A1346" t="str">
            <v>22251</v>
          </cell>
          <cell r="B1346" t="str">
            <v>vědecký pracovník v oboru hygieny</v>
          </cell>
        </row>
        <row r="1347">
          <cell r="A1347" t="str">
            <v>22251</v>
          </cell>
          <cell r="B1347" t="str">
            <v>výzkumný a vývojový pracovník v oboru hygieny</v>
          </cell>
        </row>
        <row r="1348">
          <cell r="A1348" t="str">
            <v>22252</v>
          </cell>
          <cell r="B1348" t="str">
            <v>hygienik v oboru hygiena všeobecná a komunální</v>
          </cell>
        </row>
        <row r="1349">
          <cell r="A1349" t="str">
            <v>22252</v>
          </cell>
          <cell r="B1349" t="str">
            <v>hygienik v oboru hygiena výživy a předmětů běžného užívání</v>
          </cell>
        </row>
        <row r="1350">
          <cell r="A1350" t="str">
            <v>22252</v>
          </cell>
          <cell r="B1350" t="str">
            <v>hygienik v oboru ochrana státu</v>
          </cell>
        </row>
        <row r="1351">
          <cell r="A1351" t="str">
            <v>22252</v>
          </cell>
          <cell r="B1351" t="str">
            <v>hygienik v oboru životního prostředí</v>
          </cell>
        </row>
        <row r="1352">
          <cell r="A1352" t="str">
            <v>22253</v>
          </cell>
          <cell r="B1352" t="str">
            <v>hygienik v oboru hygiena dětí a dorostu</v>
          </cell>
        </row>
        <row r="1353">
          <cell r="A1353" t="str">
            <v>22254</v>
          </cell>
          <cell r="B1353" t="str">
            <v>hygienik v oboru hygiena práce a nemocí z povolání</v>
          </cell>
        </row>
        <row r="1354">
          <cell r="A1354" t="str">
            <v>22255</v>
          </cell>
          <cell r="B1354" t="str">
            <v>diplomovaný pracovník v radiační hygieně</v>
          </cell>
        </row>
        <row r="1355">
          <cell r="A1355" t="str">
            <v>22255</v>
          </cell>
          <cell r="B1355" t="str">
            <v>hygienik v oboru hygiena záření</v>
          </cell>
        </row>
        <row r="1356">
          <cell r="A1356" t="str">
            <v>22256</v>
          </cell>
          <cell r="B1356" t="str">
            <v>hygienik v oboru epidemiologie</v>
          </cell>
        </row>
        <row r="1357">
          <cell r="A1357" t="str">
            <v>22257</v>
          </cell>
          <cell r="B1357" t="str">
            <v>diplomovaný pracovník pro veřejné zdraví</v>
          </cell>
        </row>
        <row r="1358">
          <cell r="A1358" t="str">
            <v>22257</v>
          </cell>
          <cell r="B1358" t="str">
            <v>diplomovaný pracovník pro veřejné zdraví specialista pro výzkum</v>
          </cell>
        </row>
        <row r="1359">
          <cell r="A1359" t="str">
            <v>22259</v>
          </cell>
          <cell r="B1359" t="str">
            <v>hygienik bez specializace</v>
          </cell>
        </row>
        <row r="1360">
          <cell r="A1360" t="str">
            <v>22259</v>
          </cell>
          <cell r="B1360" t="str">
            <v>hygienik protiprašný v dolech</v>
          </cell>
        </row>
        <row r="1361">
          <cell r="A1361" t="str">
            <v>22259</v>
          </cell>
          <cell r="B1361" t="str">
            <v>lékař hygienické služby</v>
          </cell>
        </row>
        <row r="1362">
          <cell r="A1362" t="str">
            <v>22259</v>
          </cell>
          <cell r="B1362" t="str">
            <v>lékař se specializací v oboru hygienická služba</v>
          </cell>
        </row>
        <row r="1363">
          <cell r="A1363" t="str">
            <v>22259</v>
          </cell>
          <cell r="B1363" t="str">
            <v>lékař zdravotní výchovy</v>
          </cell>
        </row>
        <row r="1364">
          <cell r="A1364" t="str">
            <v>22259</v>
          </cell>
          <cell r="B1364" t="str">
            <v>odborný pracovník pro hygienický dozor</v>
          </cell>
        </row>
        <row r="1365">
          <cell r="A1365" t="str">
            <v>23111</v>
          </cell>
          <cell r="B1365" t="str">
            <v>vědeckopedagogický pracovník</v>
          </cell>
        </row>
        <row r="1366">
          <cell r="A1366" t="str">
            <v>23111</v>
          </cell>
          <cell r="B1366" t="str">
            <v>vědecký pracovník v oborech pedagogických</v>
          </cell>
        </row>
        <row r="1367">
          <cell r="A1367" t="str">
            <v>23111</v>
          </cell>
          <cell r="B1367" t="str">
            <v>výzkumný a vývojový pracovník v oborech pedagogických</v>
          </cell>
        </row>
        <row r="1368">
          <cell r="A1368" t="str">
            <v>23112</v>
          </cell>
          <cell r="B1368" t="str">
            <v>profesor univerzitní</v>
          </cell>
        </row>
        <row r="1369">
          <cell r="A1369" t="str">
            <v>23112</v>
          </cell>
          <cell r="B1369" t="str">
            <v>profesor vysokoškolský</v>
          </cell>
        </row>
        <row r="1370">
          <cell r="A1370" t="str">
            <v>23113</v>
          </cell>
          <cell r="B1370" t="str">
            <v>docent</v>
          </cell>
        </row>
        <row r="1371">
          <cell r="A1371" t="str">
            <v>23114</v>
          </cell>
          <cell r="B1371" t="str">
            <v>odborný asistent univerzity</v>
          </cell>
        </row>
        <row r="1372">
          <cell r="A1372" t="str">
            <v>23114</v>
          </cell>
          <cell r="B1372" t="str">
            <v>odborný asistent vysoké školy</v>
          </cell>
        </row>
        <row r="1373">
          <cell r="A1373" t="str">
            <v>23115</v>
          </cell>
          <cell r="B1373" t="str">
            <v>asistent univerzity</v>
          </cell>
        </row>
        <row r="1374">
          <cell r="A1374" t="str">
            <v>23115</v>
          </cell>
          <cell r="B1374" t="str">
            <v>asistent vysoké školy</v>
          </cell>
        </row>
        <row r="1375">
          <cell r="A1375" t="str">
            <v>23117</v>
          </cell>
          <cell r="B1375" t="str">
            <v>pedagogický pracovník vysoké školy</v>
          </cell>
        </row>
        <row r="1376">
          <cell r="A1376" t="str">
            <v>23191</v>
          </cell>
          <cell r="B1376" t="str">
            <v>lektor univerzity</v>
          </cell>
        </row>
        <row r="1377">
          <cell r="A1377" t="str">
            <v>23191</v>
          </cell>
          <cell r="B1377" t="str">
            <v>lektor vysoké školy</v>
          </cell>
        </row>
        <row r="1378">
          <cell r="A1378" t="str">
            <v>23192</v>
          </cell>
          <cell r="B1378" t="str">
            <v>metodik výuky cizích jazyků</v>
          </cell>
        </row>
        <row r="1379">
          <cell r="A1379" t="str">
            <v>23193</v>
          </cell>
          <cell r="B1379" t="str">
            <v>odborný instruktor vysoké školy</v>
          </cell>
        </row>
        <row r="1380">
          <cell r="A1380" t="str">
            <v>23211</v>
          </cell>
          <cell r="B1380" t="str">
            <v>zástupce ředitele střední školy</v>
          </cell>
        </row>
        <row r="1381">
          <cell r="A1381" t="str">
            <v>23211</v>
          </cell>
          <cell r="B1381" t="str">
            <v>zástupce ředitele vyšší školy</v>
          </cell>
        </row>
        <row r="1382">
          <cell r="A1382" t="str">
            <v>23212</v>
          </cell>
          <cell r="B1382" t="str">
            <v>zástupce ředitele střední školy pro sportovní přípravu</v>
          </cell>
        </row>
        <row r="1383">
          <cell r="A1383" t="str">
            <v>23213</v>
          </cell>
          <cell r="B1383" t="str">
            <v>zástupce ředitele pro studijní záležitosti</v>
          </cell>
        </row>
        <row r="1384">
          <cell r="A1384" t="str">
            <v>23214</v>
          </cell>
          <cell r="B1384" t="str">
            <v>učitel všeobecně vzdělávacích předmětů střední a vyšší školy</v>
          </cell>
        </row>
        <row r="1385">
          <cell r="A1385" t="str">
            <v>23215</v>
          </cell>
          <cell r="B1385" t="str">
            <v>výchovný poradce na střední škole</v>
          </cell>
        </row>
        <row r="1386">
          <cell r="A1386" t="str">
            <v>23221</v>
          </cell>
          <cell r="B1386" t="str">
            <v>zástupce ředitele středního odborného učiliště pro teoretické vyučování</v>
          </cell>
        </row>
        <row r="1387">
          <cell r="A1387" t="str">
            <v>23222</v>
          </cell>
          <cell r="B1387" t="str">
            <v>učitel pověřen řízením odloučeného pracoviště teoretického vyučování na SOU</v>
          </cell>
        </row>
        <row r="1388">
          <cell r="A1388" t="str">
            <v>23224</v>
          </cell>
          <cell r="B1388" t="str">
            <v>vedoucí učitel místně odloučeného pracoviště SOU pro teoretické i praktické vyučování</v>
          </cell>
        </row>
        <row r="1389">
          <cell r="A1389" t="str">
            <v>23225</v>
          </cell>
          <cell r="B1389" t="str">
            <v>učitel odborných předmětů střední, vyšší školy</v>
          </cell>
        </row>
        <row r="1390">
          <cell r="A1390" t="str">
            <v>23226</v>
          </cell>
          <cell r="B1390" t="str">
            <v>učitel pověřený správou a vedením školního statku, polesí</v>
          </cell>
        </row>
        <row r="1391">
          <cell r="A1391" t="str">
            <v>23227</v>
          </cell>
          <cell r="B1391" t="str">
            <v>vedoucí oboru konzervatoře, učitel</v>
          </cell>
        </row>
        <row r="1392">
          <cell r="A1392" t="str">
            <v>23227</v>
          </cell>
          <cell r="B1392" t="str">
            <v>vedoucí oboru střední umělecké školy, učitel</v>
          </cell>
        </row>
        <row r="1393">
          <cell r="A1393" t="str">
            <v>23227</v>
          </cell>
          <cell r="B1393" t="str">
            <v>zástupce ředitele pro uměleckou činnost konzervatoře</v>
          </cell>
        </row>
        <row r="1394">
          <cell r="A1394" t="str">
            <v>23228</v>
          </cell>
          <cell r="B1394" t="str">
            <v>vedoucí dílen, učitel</v>
          </cell>
        </row>
        <row r="1395">
          <cell r="A1395" t="str">
            <v>23231</v>
          </cell>
          <cell r="B1395" t="str">
            <v>zástupce ředitele středního odborného učiliště pro praktické vyučování</v>
          </cell>
        </row>
        <row r="1396">
          <cell r="A1396" t="str">
            <v>23232</v>
          </cell>
          <cell r="B1396" t="str">
            <v>učitel praktického vyučování střední školy</v>
          </cell>
        </row>
        <row r="1397">
          <cell r="A1397" t="str">
            <v>23311</v>
          </cell>
          <cell r="B1397" t="str">
            <v>zástupce ředitele základní školy</v>
          </cell>
        </row>
        <row r="1398">
          <cell r="A1398" t="str">
            <v>23311</v>
          </cell>
          <cell r="B1398" t="str">
            <v>zástupce ředitele základní školy pro výchovnou činnost, učitel</v>
          </cell>
        </row>
        <row r="1399">
          <cell r="A1399" t="str">
            <v>23313</v>
          </cell>
          <cell r="B1399" t="str">
            <v>učitel základní školy pro 1. stupeň</v>
          </cell>
        </row>
        <row r="1400">
          <cell r="A1400" t="str">
            <v>23314</v>
          </cell>
          <cell r="B1400" t="str">
            <v>učitel odborných předmětů pro 2. stupeň základní školy</v>
          </cell>
        </row>
        <row r="1401">
          <cell r="A1401" t="str">
            <v>23314</v>
          </cell>
          <cell r="B1401" t="str">
            <v>učitel všeobecně vzdělávacích předmětů pro 1. stupeň taneční konzervatoře</v>
          </cell>
        </row>
        <row r="1402">
          <cell r="A1402" t="str">
            <v>23314</v>
          </cell>
          <cell r="B1402" t="str">
            <v>učitel všeobecně vzdělávacích předmětů pro 2. stupeň základní školy</v>
          </cell>
        </row>
        <row r="1403">
          <cell r="A1403" t="str">
            <v>23314</v>
          </cell>
          <cell r="B1403" t="str">
            <v>učitel všeobecně vzdělávacích předmětů pro sportovní školy</v>
          </cell>
        </row>
        <row r="1404">
          <cell r="A1404" t="str">
            <v>23316</v>
          </cell>
          <cell r="B1404" t="str">
            <v>výchovný poradce na základní škole</v>
          </cell>
        </row>
        <row r="1405">
          <cell r="A1405" t="str">
            <v>23321</v>
          </cell>
          <cell r="B1405" t="str">
            <v>zástupkyně ředitelky mateřské školy, učitelka</v>
          </cell>
        </row>
        <row r="1406">
          <cell r="A1406" t="str">
            <v>23322</v>
          </cell>
          <cell r="B1406" t="str">
            <v>odborná učitelka mateřské školy</v>
          </cell>
        </row>
        <row r="1407">
          <cell r="A1407" t="str">
            <v>23322</v>
          </cell>
          <cell r="B1407" t="str">
            <v>odborná učitelka předškolní výchovy</v>
          </cell>
        </row>
        <row r="1408">
          <cell r="A1408" t="str">
            <v>23322</v>
          </cell>
          <cell r="B1408" t="str">
            <v>učitelka mateřské školy odborná</v>
          </cell>
        </row>
        <row r="1409">
          <cell r="A1409" t="str">
            <v>23411</v>
          </cell>
          <cell r="B1409" t="str">
            <v>zástupce ředitele pomocné školy s 1. stupněm</v>
          </cell>
        </row>
        <row r="1410">
          <cell r="A1410" t="str">
            <v>23411</v>
          </cell>
          <cell r="B1410" t="str">
            <v>zástupce ředitele speciální školy s 1. stupněm</v>
          </cell>
        </row>
        <row r="1411">
          <cell r="A1411" t="str">
            <v>23411</v>
          </cell>
          <cell r="B1411" t="str">
            <v>zástupce ředitele zvláštní školy s 1. stupněm</v>
          </cell>
        </row>
        <row r="1412">
          <cell r="A1412" t="str">
            <v>23412</v>
          </cell>
          <cell r="B1412" t="str">
            <v>zástupce ředitele speciální základní školy (1. a 2. stupeň)</v>
          </cell>
        </row>
        <row r="1413">
          <cell r="A1413" t="str">
            <v>23413</v>
          </cell>
          <cell r="B1413" t="str">
            <v>zástupce ředitele speciální střední školy</v>
          </cell>
        </row>
        <row r="1414">
          <cell r="A1414" t="str">
            <v>23413</v>
          </cell>
          <cell r="B1414" t="str">
            <v>zástupce ředitele speciálního odborného učiliště</v>
          </cell>
        </row>
        <row r="1415">
          <cell r="A1415" t="str">
            <v>23414</v>
          </cell>
          <cell r="B1415" t="str">
            <v>učitelka speciální mateřské školy</v>
          </cell>
        </row>
        <row r="1416">
          <cell r="A1416" t="str">
            <v>23415</v>
          </cell>
          <cell r="B1416" t="str">
            <v>učitel 1. stupně pomocné školy</v>
          </cell>
        </row>
        <row r="1417">
          <cell r="A1417" t="str">
            <v>23415</v>
          </cell>
          <cell r="B1417" t="str">
            <v>učitel 1. stupně speciální školy</v>
          </cell>
        </row>
        <row r="1418">
          <cell r="A1418" t="str">
            <v>23415</v>
          </cell>
          <cell r="B1418" t="str">
            <v>učitel 1. stupně zvláštní školy</v>
          </cell>
        </row>
        <row r="1419">
          <cell r="A1419" t="str">
            <v>23416</v>
          </cell>
          <cell r="B1419" t="str">
            <v>učitel všeobecně vzdělávacích předmětů 2. stupně speciální školy</v>
          </cell>
        </row>
        <row r="1420">
          <cell r="A1420" t="str">
            <v>23417</v>
          </cell>
          <cell r="B1420" t="str">
            <v>učitel všeobecně vzdělávacích předmětů speciální střední školy</v>
          </cell>
        </row>
        <row r="1421">
          <cell r="A1421" t="str">
            <v>23417</v>
          </cell>
          <cell r="B1421" t="str">
            <v>učitel všeobecně vzdělávacích předmětů speciálního odborného učiliště</v>
          </cell>
        </row>
        <row r="1422">
          <cell r="A1422" t="str">
            <v>23418</v>
          </cell>
          <cell r="B1422" t="str">
            <v>vychovatel výchovných zařízení pro mládež zvláštní péče odborný</v>
          </cell>
        </row>
        <row r="1423">
          <cell r="A1423" t="str">
            <v>23418</v>
          </cell>
          <cell r="B1423" t="str">
            <v>výchovný poradce na speciálních středních školách</v>
          </cell>
        </row>
        <row r="1424">
          <cell r="A1424" t="str">
            <v>23418</v>
          </cell>
          <cell r="B1424" t="str">
            <v>výchovný poradce na speciálních školách</v>
          </cell>
        </row>
        <row r="1425">
          <cell r="A1425" t="str">
            <v>23418</v>
          </cell>
          <cell r="B1425" t="str">
            <v>výchovný poradce na speciálních základních školách</v>
          </cell>
        </row>
        <row r="1426">
          <cell r="A1426" t="str">
            <v>23418</v>
          </cell>
          <cell r="B1426" t="str">
            <v>výchovný poradce na speciálních zvláštních školách</v>
          </cell>
        </row>
        <row r="1427">
          <cell r="A1427" t="str">
            <v>23421</v>
          </cell>
          <cell r="B1427" t="str">
            <v>učitel odborných předmětů speciální školy</v>
          </cell>
        </row>
        <row r="1428">
          <cell r="A1428" t="str">
            <v>23422</v>
          </cell>
          <cell r="B1428" t="str">
            <v>učitel odborných předmětů speciální střední školy</v>
          </cell>
        </row>
        <row r="1429">
          <cell r="A1429" t="str">
            <v>23422</v>
          </cell>
          <cell r="B1429" t="str">
            <v>učitel odborných předmětů speciálního odborného učiliště</v>
          </cell>
        </row>
        <row r="1430">
          <cell r="A1430" t="str">
            <v>23431</v>
          </cell>
          <cell r="B1430" t="str">
            <v>vedoucí dílen na speciální střední škole</v>
          </cell>
        </row>
        <row r="1431">
          <cell r="A1431" t="str">
            <v>23431</v>
          </cell>
          <cell r="B1431" t="str">
            <v>vedoucí dílen na speciálním odborném učilišti</v>
          </cell>
        </row>
        <row r="1432">
          <cell r="A1432" t="str">
            <v>23431</v>
          </cell>
          <cell r="B1432" t="str">
            <v>vedoucí praktického vyučování na speciální střední škole</v>
          </cell>
        </row>
        <row r="1433">
          <cell r="A1433" t="str">
            <v>23431</v>
          </cell>
          <cell r="B1433" t="str">
            <v>vedoucí praktického vyučování na speciálním odborném učilišti</v>
          </cell>
        </row>
        <row r="1434">
          <cell r="A1434" t="str">
            <v>23432</v>
          </cell>
          <cell r="B1434" t="str">
            <v>učitel praktického vyučování na speciální střední škole</v>
          </cell>
        </row>
        <row r="1435">
          <cell r="A1435" t="str">
            <v>23432</v>
          </cell>
          <cell r="B1435" t="str">
            <v>učitel praktického vyučování na speciálním odborném učilišti</v>
          </cell>
        </row>
        <row r="1436">
          <cell r="A1436" t="str">
            <v>23434</v>
          </cell>
          <cell r="B1436" t="str">
            <v>učitel ve speciálním pedagogickém centru</v>
          </cell>
        </row>
        <row r="1437">
          <cell r="A1437" t="str">
            <v>23511</v>
          </cell>
          <cell r="B1437" t="str">
            <v>pedagogický poradce pro metody výuky</v>
          </cell>
        </row>
        <row r="1438">
          <cell r="A1438" t="str">
            <v>23511</v>
          </cell>
          <cell r="B1438" t="str">
            <v>specialista metod výuky</v>
          </cell>
        </row>
        <row r="1439">
          <cell r="A1439" t="str">
            <v>23513</v>
          </cell>
          <cell r="B1439" t="str">
            <v>specialista audiovizuálních a jiných prostředků výuky</v>
          </cell>
        </row>
        <row r="1440">
          <cell r="A1440" t="str">
            <v>23514</v>
          </cell>
          <cell r="B1440" t="str">
            <v>pedagogický poradce pro tvorbu učebních osnov</v>
          </cell>
        </row>
        <row r="1441">
          <cell r="A1441" t="str">
            <v>23515</v>
          </cell>
          <cell r="B1441" t="str">
            <v>pedagogický poradce pro učební pomůcky</v>
          </cell>
        </row>
        <row r="1442">
          <cell r="A1442" t="str">
            <v>23521</v>
          </cell>
          <cell r="B1442" t="str">
            <v>vrchní školní inspektor</v>
          </cell>
        </row>
        <row r="1443">
          <cell r="A1443" t="str">
            <v>23522</v>
          </cell>
          <cell r="B1443" t="str">
            <v>školní inspektor</v>
          </cell>
        </row>
        <row r="1444">
          <cell r="A1444" t="str">
            <v>23528</v>
          </cell>
          <cell r="B1444" t="str">
            <v>školní inspektor výchovy mimo vyučování</v>
          </cell>
        </row>
        <row r="1445">
          <cell r="A1445" t="str">
            <v>23531</v>
          </cell>
          <cell r="B1445" t="str">
            <v>zástupce ředitele základní umělecké školy</v>
          </cell>
        </row>
        <row r="1446">
          <cell r="A1446" t="str">
            <v>23532</v>
          </cell>
          <cell r="B1446" t="str">
            <v>učitel základní umělecké školy 1. stupně</v>
          </cell>
        </row>
        <row r="1447">
          <cell r="A1447" t="str">
            <v>23533</v>
          </cell>
          <cell r="B1447" t="str">
            <v>učitel základní umělecké školy 2. stupně</v>
          </cell>
        </row>
        <row r="1448">
          <cell r="A1448" t="str">
            <v>23534</v>
          </cell>
          <cell r="B1448" t="str">
            <v>vedoucí oboru základní umělecké školy, učitel</v>
          </cell>
        </row>
        <row r="1449">
          <cell r="A1449" t="str">
            <v>23538</v>
          </cell>
          <cell r="B1449" t="str">
            <v>soukromý učitel uměleckých předmětů</v>
          </cell>
        </row>
        <row r="1450">
          <cell r="A1450" t="str">
            <v>23541</v>
          </cell>
          <cell r="B1450" t="str">
            <v>zástupce ředitele jazykové školy</v>
          </cell>
        </row>
        <row r="1451">
          <cell r="A1451" t="str">
            <v>23541</v>
          </cell>
          <cell r="B1451" t="str">
            <v>zástupce ředitele těsnopisného ústavu</v>
          </cell>
        </row>
        <row r="1452">
          <cell r="A1452" t="str">
            <v>23542</v>
          </cell>
          <cell r="B1452" t="str">
            <v>učitel jazykové školy</v>
          </cell>
        </row>
        <row r="1453">
          <cell r="A1453" t="str">
            <v>23543</v>
          </cell>
          <cell r="B1453" t="str">
            <v>učitel těsnopisného ústavu</v>
          </cell>
        </row>
        <row r="1454">
          <cell r="A1454" t="str">
            <v>23548</v>
          </cell>
          <cell r="B1454" t="str">
            <v>soukromý učitel jazyků</v>
          </cell>
        </row>
        <row r="1455">
          <cell r="A1455" t="str">
            <v>23551</v>
          </cell>
          <cell r="B1455" t="str">
            <v>zástupce ředitele pedagogicko-psychologické poradny</v>
          </cell>
        </row>
        <row r="1456">
          <cell r="A1456" t="str">
            <v>23552</v>
          </cell>
          <cell r="B1456" t="str">
            <v>vedoucí oddělení pedagogicko-psychologické poradny</v>
          </cell>
        </row>
        <row r="1457">
          <cell r="A1457" t="str">
            <v>23553</v>
          </cell>
          <cell r="B1457" t="str">
            <v>pedagogický pracovník pedagogicko-psychologické poradny</v>
          </cell>
        </row>
        <row r="1458">
          <cell r="A1458" t="str">
            <v>23553</v>
          </cell>
          <cell r="B1458" t="str">
            <v>speciální pedagog v pedagogicko-psychologické poradně</v>
          </cell>
        </row>
        <row r="1459">
          <cell r="A1459" t="str">
            <v>23554</v>
          </cell>
          <cell r="B1459" t="str">
            <v>učitel pedagogických středisek</v>
          </cell>
        </row>
        <row r="1460">
          <cell r="A1460" t="str">
            <v>23556</v>
          </cell>
          <cell r="B1460" t="str">
            <v>výchovný poradce pedagogicko-psychologických poraden</v>
          </cell>
        </row>
        <row r="1461">
          <cell r="A1461" t="str">
            <v>23561</v>
          </cell>
          <cell r="B1461" t="str">
            <v>zástupce ředitele výchovného ústavu pro mládež pro výuku</v>
          </cell>
        </row>
        <row r="1462">
          <cell r="A1462" t="str">
            <v>23562</v>
          </cell>
          <cell r="B1462" t="str">
            <v>speciální pedagog v zařízení pro výkon ústavní a ochranné výchovy</v>
          </cell>
        </row>
        <row r="1463">
          <cell r="A1463" t="str">
            <v>23562</v>
          </cell>
          <cell r="B1463" t="str">
            <v>speciální pedagog vězeňský rada</v>
          </cell>
        </row>
        <row r="1464">
          <cell r="A1464" t="str">
            <v>23563</v>
          </cell>
          <cell r="B1464" t="str">
            <v>učitel zařízení pro výkon ústavní a ochranné výchovy</v>
          </cell>
        </row>
        <row r="1465">
          <cell r="A1465" t="str">
            <v>23564</v>
          </cell>
          <cell r="B1465" t="str">
            <v>odborný instruktor ve výchovném ústavu pro mládež</v>
          </cell>
        </row>
        <row r="1466">
          <cell r="A1466" t="str">
            <v>23591</v>
          </cell>
          <cell r="B1466" t="str">
            <v>zástupce ředitele odborného učiliště pro výchovnou činnost mimo vyučování</v>
          </cell>
        </row>
        <row r="1467">
          <cell r="A1467" t="str">
            <v>23591</v>
          </cell>
          <cell r="B1467" t="str">
            <v>zástupce ředitele střední školy pro výchovnou činnost mimo vyučování</v>
          </cell>
        </row>
        <row r="1468">
          <cell r="A1468" t="str">
            <v>23592</v>
          </cell>
          <cell r="B1468" t="str">
            <v>zástupce ředitele základní školy pro výchovnou činnost, vychovatel</v>
          </cell>
        </row>
        <row r="1469">
          <cell r="A1469" t="str">
            <v>23593</v>
          </cell>
          <cell r="B1469" t="str">
            <v>vedoucí základního informačního střediska, pedagog</v>
          </cell>
        </row>
        <row r="1470">
          <cell r="A1470" t="str">
            <v>23594</v>
          </cell>
          <cell r="B1470" t="str">
            <v>lektor uměleckých kurzů odborný</v>
          </cell>
        </row>
        <row r="1471">
          <cell r="A1471" t="str">
            <v>23594</v>
          </cell>
          <cell r="B1471" t="str">
            <v>lektor zájmových kurzů odborný</v>
          </cell>
        </row>
        <row r="1472">
          <cell r="A1472" t="str">
            <v>23595</v>
          </cell>
          <cell r="B1472" t="str">
            <v>instruktor autoškoly odborný</v>
          </cell>
        </row>
        <row r="1473">
          <cell r="A1473" t="str">
            <v>23595</v>
          </cell>
          <cell r="B1473" t="str">
            <v>instruktor jachtingu odborný</v>
          </cell>
        </row>
        <row r="1474">
          <cell r="A1474" t="str">
            <v>23595</v>
          </cell>
          <cell r="B1474" t="str">
            <v>instruktor létání odborný</v>
          </cell>
        </row>
        <row r="1475">
          <cell r="A1475" t="str">
            <v>23595</v>
          </cell>
          <cell r="B1475" t="str">
            <v>instruktor řízení dopravních prostředků odborný</v>
          </cell>
        </row>
        <row r="1476">
          <cell r="A1476" t="str">
            <v>23595</v>
          </cell>
          <cell r="B1476" t="str">
            <v>odborný instruktor řízení dopravních prostředků</v>
          </cell>
        </row>
        <row r="1477">
          <cell r="A1477">
            <v>23595</v>
          </cell>
          <cell r="B1477" t="str">
            <v>učitel autoškoly odborný</v>
          </cell>
        </row>
        <row r="1478">
          <cell r="A1478" t="str">
            <v>23596</v>
          </cell>
          <cell r="B1478" t="str">
            <v>lektor kvalifikačních kurzů odborný</v>
          </cell>
        </row>
        <row r="1479">
          <cell r="A1479" t="str">
            <v>23596</v>
          </cell>
          <cell r="B1479" t="str">
            <v>lektor odborných kurzů</v>
          </cell>
        </row>
        <row r="1480">
          <cell r="A1480" t="str">
            <v>23596</v>
          </cell>
          <cell r="B1480" t="str">
            <v>lektor rekvalifikačních kurzů odborný</v>
          </cell>
        </row>
        <row r="1481">
          <cell r="A1481" t="str">
            <v>23596</v>
          </cell>
          <cell r="B1481" t="str">
            <v>lektor vzdělávacích kurzů odborný</v>
          </cell>
        </row>
        <row r="1482">
          <cell r="A1482" t="str">
            <v>23597</v>
          </cell>
          <cell r="B1482" t="str">
            <v>taneční pedagog</v>
          </cell>
        </row>
        <row r="1483">
          <cell r="A1483" t="str">
            <v>23598</v>
          </cell>
          <cell r="B1483" t="str">
            <v>hlasový pedagog</v>
          </cell>
        </row>
        <row r="1484">
          <cell r="A1484" t="str">
            <v>23598</v>
          </cell>
          <cell r="B1484" t="str">
            <v>logoped odborný</v>
          </cell>
        </row>
        <row r="1485">
          <cell r="A1485" t="str">
            <v>23599</v>
          </cell>
          <cell r="B1485" t="str">
            <v>instruktor bezpečnostní služby odborný</v>
          </cell>
        </row>
        <row r="1486">
          <cell r="A1486" t="str">
            <v>23599</v>
          </cell>
          <cell r="B1486" t="str">
            <v>instruktor metodik výcviku služebních zvířat</v>
          </cell>
        </row>
        <row r="1487">
          <cell r="A1487" t="str">
            <v>23599</v>
          </cell>
          <cell r="B1487" t="str">
            <v>odborný instruktor bezpečnostní služby</v>
          </cell>
        </row>
        <row r="1488">
          <cell r="A1488" t="str">
            <v>23599</v>
          </cell>
          <cell r="B1488" t="str">
            <v>odborný metodik výcviku služebních zvířat</v>
          </cell>
        </row>
        <row r="1489">
          <cell r="A1489" t="str">
            <v>24111</v>
          </cell>
          <cell r="B1489" t="str">
            <v>vědecký pracovník v oboru financování, rozpočtů a daní</v>
          </cell>
        </row>
        <row r="1490">
          <cell r="A1490" t="str">
            <v>24111</v>
          </cell>
          <cell r="B1490" t="str">
            <v>výzkumný a vývojový pracovník v oboru financování, rozpočtů a daní</v>
          </cell>
        </row>
        <row r="1491">
          <cell r="A1491" t="str">
            <v>24112</v>
          </cell>
          <cell r="B1491" t="str">
            <v>hlavní rozpočtář</v>
          </cell>
        </row>
        <row r="1492">
          <cell r="A1492" t="str">
            <v>24112</v>
          </cell>
          <cell r="B1492" t="str">
            <v>hlavní účetní</v>
          </cell>
        </row>
        <row r="1493">
          <cell r="A1493" t="str">
            <v>24112</v>
          </cell>
          <cell r="B1493" t="str">
            <v>vedoucí účetní</v>
          </cell>
        </row>
        <row r="1494">
          <cell r="A1494" t="str">
            <v>24113</v>
          </cell>
          <cell r="B1494" t="str">
            <v>auditor</v>
          </cell>
        </row>
        <row r="1495">
          <cell r="A1495" t="str">
            <v>24113</v>
          </cell>
          <cell r="B1495" t="str">
            <v>autorizovaný revizor</v>
          </cell>
        </row>
        <row r="1496">
          <cell r="A1496" t="str">
            <v>24113</v>
          </cell>
          <cell r="B1496" t="str">
            <v>metodik informační soustavy</v>
          </cell>
        </row>
        <row r="1497">
          <cell r="A1497" t="str">
            <v>24113</v>
          </cell>
          <cell r="B1497" t="str">
            <v>revizor účtů</v>
          </cell>
        </row>
        <row r="1498">
          <cell r="A1498" t="str">
            <v>24113</v>
          </cell>
          <cell r="B1498" t="str">
            <v>účetní znalec</v>
          </cell>
        </row>
        <row r="1499">
          <cell r="A1499" t="str">
            <v>24114</v>
          </cell>
          <cell r="B1499" t="str">
            <v>odborný ekonom financování a úvěrování</v>
          </cell>
        </row>
        <row r="1500">
          <cell r="A1500" t="str">
            <v>24114</v>
          </cell>
          <cell r="B1500" t="str">
            <v>odborný referent financování a úvěrování</v>
          </cell>
        </row>
        <row r="1501">
          <cell r="A1501" t="str">
            <v>24115</v>
          </cell>
          <cell r="B1501" t="str">
            <v>odborný ekonom kalkulací a cen</v>
          </cell>
        </row>
        <row r="1502">
          <cell r="A1502" t="str">
            <v>24115</v>
          </cell>
          <cell r="B1502" t="str">
            <v>odborný ekonom nákladů</v>
          </cell>
        </row>
        <row r="1503">
          <cell r="A1503" t="str">
            <v>24115</v>
          </cell>
          <cell r="B1503" t="str">
            <v>odborný referent kalkulací, cen a nákladů</v>
          </cell>
        </row>
        <row r="1504">
          <cell r="A1504" t="str">
            <v>24116</v>
          </cell>
          <cell r="B1504" t="str">
            <v>metodik evidence a rozborů</v>
          </cell>
        </row>
        <row r="1505">
          <cell r="A1505" t="str">
            <v>24116</v>
          </cell>
          <cell r="B1505" t="str">
            <v>odborný ekonom informační soustavy</v>
          </cell>
        </row>
        <row r="1506">
          <cell r="A1506" t="str">
            <v>24116</v>
          </cell>
          <cell r="B1506" t="str">
            <v>odborný ekonom účetnictví</v>
          </cell>
        </row>
        <row r="1507">
          <cell r="A1507" t="str">
            <v>24116</v>
          </cell>
          <cell r="B1507" t="str">
            <v>odborný metodik účetnictví</v>
          </cell>
        </row>
        <row r="1508">
          <cell r="A1508" t="str">
            <v>24117</v>
          </cell>
          <cell r="B1508" t="str">
            <v>odborný ekonom rozpočtů</v>
          </cell>
        </row>
        <row r="1509">
          <cell r="A1509" t="str">
            <v>24117</v>
          </cell>
          <cell r="B1509" t="str">
            <v>odborný referent rozpočtů</v>
          </cell>
        </row>
        <row r="1510">
          <cell r="A1510" t="str">
            <v>24118</v>
          </cell>
          <cell r="B1510" t="str">
            <v>odborný daňový poradce</v>
          </cell>
        </row>
        <row r="1511">
          <cell r="A1511" t="str">
            <v>24118</v>
          </cell>
          <cell r="B1511" t="str">
            <v>odborný daňový referent</v>
          </cell>
        </row>
        <row r="1512">
          <cell r="A1512" t="str">
            <v>24118</v>
          </cell>
          <cell r="B1512" t="str">
            <v>odborný ekonom daňových záležitostí</v>
          </cell>
        </row>
        <row r="1513">
          <cell r="A1513" t="str">
            <v>24121</v>
          </cell>
          <cell r="B1513" t="str">
            <v>vědecký pracovník v oborech personalistiky</v>
          </cell>
        </row>
        <row r="1514">
          <cell r="A1514" t="str">
            <v>24121</v>
          </cell>
          <cell r="B1514" t="str">
            <v>výzkumný a vývojový pracovník v oborech personalistiky</v>
          </cell>
        </row>
        <row r="1515">
          <cell r="A1515" t="str">
            <v>24122</v>
          </cell>
          <cell r="B1515" t="str">
            <v>odborný personalista</v>
          </cell>
        </row>
        <row r="1516">
          <cell r="A1516" t="str">
            <v>24122</v>
          </cell>
          <cell r="B1516" t="str">
            <v>odborný referent osobního oddělení</v>
          </cell>
        </row>
        <row r="1517">
          <cell r="A1517" t="str">
            <v>24122</v>
          </cell>
          <cell r="B1517" t="str">
            <v>personalista specialista</v>
          </cell>
        </row>
        <row r="1518">
          <cell r="A1518" t="str">
            <v>24123</v>
          </cell>
          <cell r="B1518" t="str">
            <v>metodik vzdělávání personálu</v>
          </cell>
        </row>
        <row r="1519">
          <cell r="A1519" t="str">
            <v>24123</v>
          </cell>
          <cell r="B1519" t="str">
            <v>odborný personalista pro vzdělávání</v>
          </cell>
        </row>
        <row r="1520">
          <cell r="A1520" t="str">
            <v>24124</v>
          </cell>
          <cell r="B1520" t="str">
            <v>odborný personalista pro kolektivní vyjednávání</v>
          </cell>
        </row>
        <row r="1521">
          <cell r="A1521" t="str">
            <v>24124</v>
          </cell>
          <cell r="B1521" t="str">
            <v>odborný personalista pro sociální otázky</v>
          </cell>
        </row>
        <row r="1522">
          <cell r="A1522" t="str">
            <v>24125</v>
          </cell>
          <cell r="B1522" t="str">
            <v>odborný analytik hodnocení a ověřování způsobilosti</v>
          </cell>
        </row>
        <row r="1523">
          <cell r="A1523" t="str">
            <v>24125</v>
          </cell>
          <cell r="B1523" t="str">
            <v>odborný metodik hodnocení a ověřování způsobilosti</v>
          </cell>
        </row>
        <row r="1524">
          <cell r="A1524" t="str">
            <v>24126</v>
          </cell>
          <cell r="B1524" t="str">
            <v>odborný personalista pro pracovně-právní záležitosti</v>
          </cell>
        </row>
        <row r="1525">
          <cell r="A1525" t="str">
            <v>24126</v>
          </cell>
          <cell r="B1525" t="str">
            <v>odborný personalista pro tvorbu vnitřních předpisů</v>
          </cell>
        </row>
        <row r="1526">
          <cell r="A1526" t="str">
            <v>24127</v>
          </cell>
          <cell r="B1526" t="str">
            <v>odborný pracovník zaměstnaneckého průzkumu</v>
          </cell>
        </row>
        <row r="1527">
          <cell r="A1527" t="str">
            <v>24128</v>
          </cell>
          <cell r="B1527" t="str">
            <v>odborný analytik povolání</v>
          </cell>
        </row>
        <row r="1528">
          <cell r="A1528" t="str">
            <v>24128</v>
          </cell>
          <cell r="B1528" t="str">
            <v>odborný poradce pro volbu povolání</v>
          </cell>
        </row>
        <row r="1529">
          <cell r="A1529" t="str">
            <v>24131</v>
          </cell>
          <cell r="B1529" t="str">
            <v>odborný pracovník vývoje bankovních produktů</v>
          </cell>
        </row>
        <row r="1530">
          <cell r="A1530" t="str">
            <v>24131</v>
          </cell>
          <cell r="B1530" t="str">
            <v>vědecký pracovník v oborech peněžnictví</v>
          </cell>
        </row>
        <row r="1531">
          <cell r="A1531" t="str">
            <v>24131</v>
          </cell>
          <cell r="B1531" t="str">
            <v>výzkumný a vývojový pracovník v oborech bankovnictví a v pojišťovnictví</v>
          </cell>
        </row>
        <row r="1532">
          <cell r="A1532" t="str">
            <v>24131</v>
          </cell>
          <cell r="B1532" t="str">
            <v>výzkumný a vývojový pracovník v oborech peněžnictví</v>
          </cell>
        </row>
        <row r="1533">
          <cell r="A1533" t="str">
            <v>24132</v>
          </cell>
          <cell r="B1533" t="str">
            <v>bankovní dealer odborný</v>
          </cell>
        </row>
        <row r="1534">
          <cell r="A1534" t="str">
            <v>24132</v>
          </cell>
          <cell r="B1534" t="str">
            <v>bankovní expert</v>
          </cell>
        </row>
        <row r="1535">
          <cell r="A1535" t="str">
            <v>24132</v>
          </cell>
          <cell r="B1535" t="str">
            <v>bankovní makléř odborný</v>
          </cell>
        </row>
        <row r="1536">
          <cell r="A1536" t="str">
            <v>24132</v>
          </cell>
          <cell r="B1536" t="str">
            <v>bankovní poradce</v>
          </cell>
        </row>
        <row r="1537">
          <cell r="A1537" t="str">
            <v>24133</v>
          </cell>
          <cell r="B1537" t="str">
            <v>analytik finančního trhu</v>
          </cell>
        </row>
        <row r="1538">
          <cell r="A1538" t="str">
            <v>24133</v>
          </cell>
          <cell r="B1538" t="str">
            <v>metodik finančního trhu</v>
          </cell>
        </row>
        <row r="1539">
          <cell r="A1539" t="str">
            <v>24134</v>
          </cell>
          <cell r="B1539" t="str">
            <v>metodik bankovních hotovostních operací</v>
          </cell>
        </row>
        <row r="1540">
          <cell r="A1540" t="str">
            <v>24134</v>
          </cell>
          <cell r="B1540" t="str">
            <v>odborný pracovník devizových obchodů</v>
          </cell>
        </row>
        <row r="1541">
          <cell r="A1541" t="str">
            <v>24134</v>
          </cell>
          <cell r="B1541" t="str">
            <v>odborný pracovník hotovostních operací</v>
          </cell>
        </row>
        <row r="1542">
          <cell r="A1542" t="str">
            <v>24134</v>
          </cell>
          <cell r="B1542" t="str">
            <v>odborný pracovník kapitálových obchodů</v>
          </cell>
        </row>
        <row r="1543">
          <cell r="A1543" t="str">
            <v>24134</v>
          </cell>
          <cell r="B1543" t="str">
            <v>odborný pracovník kapitálových operací</v>
          </cell>
        </row>
        <row r="1544">
          <cell r="A1544" t="str">
            <v>24134</v>
          </cell>
          <cell r="B1544" t="str">
            <v>odborný pracovník systému platebních karet</v>
          </cell>
        </row>
        <row r="1545">
          <cell r="A1545" t="str">
            <v>24134</v>
          </cell>
          <cell r="B1545" t="str">
            <v>odborný pracovník zahraničních peněžních vztahů</v>
          </cell>
        </row>
        <row r="1546">
          <cell r="A1546" t="str">
            <v>24135</v>
          </cell>
          <cell r="B1546" t="str">
            <v>odborný pracovník bankovních služeb klientům</v>
          </cell>
        </row>
        <row r="1547">
          <cell r="A1547" t="str">
            <v>24135</v>
          </cell>
          <cell r="B1547" t="str">
            <v>odborný pracovník pro úvěrovou administrativu</v>
          </cell>
        </row>
        <row r="1548">
          <cell r="A1548" t="str">
            <v>24135</v>
          </cell>
          <cell r="B1548" t="str">
            <v>odborný pracovník úvěrových limitů</v>
          </cell>
        </row>
        <row r="1549">
          <cell r="A1549" t="str">
            <v>24136</v>
          </cell>
          <cell r="B1549" t="str">
            <v>burzovní makléř odborný</v>
          </cell>
        </row>
        <row r="1550">
          <cell r="A1550" t="str">
            <v>24137</v>
          </cell>
          <cell r="B1550" t="str">
            <v>odborný disponent v zajištění</v>
          </cell>
        </row>
        <row r="1551">
          <cell r="A1551" t="str">
            <v>24137</v>
          </cell>
          <cell r="B1551" t="str">
            <v>pojišťovací a zajišťovací expert</v>
          </cell>
        </row>
        <row r="1552">
          <cell r="A1552" t="str">
            <v>24137</v>
          </cell>
          <cell r="B1552" t="str">
            <v>rizikový inženýr a upisovatel</v>
          </cell>
        </row>
        <row r="1553">
          <cell r="A1553" t="str">
            <v>24137</v>
          </cell>
          <cell r="B1553" t="str">
            <v>vrchní disponent v zajištění</v>
          </cell>
        </row>
        <row r="1554">
          <cell r="A1554" t="str">
            <v>24137</v>
          </cell>
          <cell r="B1554" t="str">
            <v>vrchní disponent zábrany</v>
          </cell>
        </row>
        <row r="1555">
          <cell r="A1555" t="str">
            <v>24138</v>
          </cell>
          <cell r="B1555" t="str">
            <v>likvidátor pojistných událostí odborný</v>
          </cell>
        </row>
        <row r="1556">
          <cell r="A1556" t="str">
            <v>24138</v>
          </cell>
          <cell r="B1556" t="str">
            <v>odborný likvidátor pojistných událostí</v>
          </cell>
        </row>
        <row r="1557">
          <cell r="A1557" t="str">
            <v>24138</v>
          </cell>
          <cell r="B1557" t="str">
            <v>odborný organizátor provozu pojišťovacích agend</v>
          </cell>
        </row>
        <row r="1558">
          <cell r="A1558" t="str">
            <v>24138</v>
          </cell>
          <cell r="B1558" t="str">
            <v>odborný pracovník v pojišťovnictví</v>
          </cell>
        </row>
        <row r="1559">
          <cell r="A1559" t="str">
            <v>24138</v>
          </cell>
          <cell r="B1559" t="str">
            <v>odborný získatel a správce průmyslového pojištění</v>
          </cell>
        </row>
        <row r="1560">
          <cell r="A1560" t="str">
            <v>24138</v>
          </cell>
          <cell r="B1560" t="str">
            <v>získatel a správce průmyslového pojištění odborný</v>
          </cell>
        </row>
        <row r="1561">
          <cell r="A1561" t="str">
            <v>24191</v>
          </cell>
          <cell r="B1561" t="str">
            <v>vědecký pracovník v oboru podnikání</v>
          </cell>
        </row>
        <row r="1562">
          <cell r="A1562" t="str">
            <v>24191</v>
          </cell>
          <cell r="B1562" t="str">
            <v>výzkumný a vývojový pracovník v oboru podnikání</v>
          </cell>
        </row>
        <row r="1563">
          <cell r="A1563" t="str">
            <v>24192</v>
          </cell>
          <cell r="B1563" t="str">
            <v>odborný odbytář</v>
          </cell>
        </row>
        <row r="1564">
          <cell r="A1564" t="str">
            <v>24192</v>
          </cell>
          <cell r="B1564" t="str">
            <v>odborný pracovník marketingu</v>
          </cell>
        </row>
        <row r="1565">
          <cell r="A1565" t="str">
            <v>24192</v>
          </cell>
          <cell r="B1565" t="str">
            <v>odborný pracovník zahraničních vztahů</v>
          </cell>
        </row>
        <row r="1566">
          <cell r="A1566" t="str">
            <v>24192</v>
          </cell>
          <cell r="B1566" t="str">
            <v>odborný referent reklamační</v>
          </cell>
        </row>
        <row r="1567">
          <cell r="A1567" t="str">
            <v>24193</v>
          </cell>
          <cell r="B1567" t="str">
            <v>odborný pracovník propagace</v>
          </cell>
        </row>
        <row r="1568">
          <cell r="A1568" t="str">
            <v>24193</v>
          </cell>
          <cell r="B1568" t="str">
            <v>odborný pracovník reklamy</v>
          </cell>
        </row>
        <row r="1569">
          <cell r="A1569" t="str">
            <v>24193</v>
          </cell>
          <cell r="B1569" t="str">
            <v>odborný referent propagační</v>
          </cell>
        </row>
        <row r="1570">
          <cell r="A1570" t="str">
            <v>24194</v>
          </cell>
          <cell r="B1570" t="str">
            <v>odborný pracovník průzkumu trhu</v>
          </cell>
        </row>
        <row r="1571">
          <cell r="A1571" t="str">
            <v>24195</v>
          </cell>
          <cell r="B1571" t="str">
            <v>odborný pracovník v oboru licencí, patentů a vynálezů</v>
          </cell>
        </row>
        <row r="1572">
          <cell r="A1572" t="str">
            <v>24195</v>
          </cell>
          <cell r="B1572" t="str">
            <v>odborný pracovník v oboru ochrany průmyslových práv</v>
          </cell>
        </row>
        <row r="1573">
          <cell r="A1573" t="str">
            <v>24195</v>
          </cell>
          <cell r="B1573" t="str">
            <v>specialista v oboru licencí, patentů a vynálezů</v>
          </cell>
        </row>
        <row r="1574">
          <cell r="A1574" t="str">
            <v>24195</v>
          </cell>
          <cell r="B1574" t="str">
            <v>specialista v oboru ochrany průmyslových práv</v>
          </cell>
        </row>
        <row r="1575">
          <cell r="A1575" t="str">
            <v>24196</v>
          </cell>
          <cell r="B1575" t="str">
            <v>odborný pracovník vnějších vztahů</v>
          </cell>
        </row>
        <row r="1576">
          <cell r="A1576" t="str">
            <v>24196</v>
          </cell>
          <cell r="B1576" t="str">
            <v>odborný pracovník zahraniční umělecké agentáže</v>
          </cell>
        </row>
        <row r="1577">
          <cell r="A1577" t="str">
            <v>24197</v>
          </cell>
          <cell r="B1577" t="str">
            <v>specialista efektivnosti podnikání</v>
          </cell>
        </row>
        <row r="1578">
          <cell r="A1578" t="str">
            <v>24198</v>
          </cell>
          <cell r="B1578" t="str">
            <v>odborný pracovník pro styk s veřejností</v>
          </cell>
        </row>
        <row r="1579">
          <cell r="A1579" t="str">
            <v>24198</v>
          </cell>
          <cell r="B1579" t="str">
            <v>odborný pracovník útvaru public relation</v>
          </cell>
        </row>
        <row r="1580">
          <cell r="A1580" t="str">
            <v>24198</v>
          </cell>
          <cell r="B1580" t="str">
            <v>tiskový mluvčí</v>
          </cell>
        </row>
        <row r="1581">
          <cell r="A1581" t="str">
            <v>24199</v>
          </cell>
          <cell r="B1581" t="str">
            <v>odborný obchodník s realitami</v>
          </cell>
        </row>
        <row r="1582">
          <cell r="A1582" t="str">
            <v>24211</v>
          </cell>
          <cell r="B1582" t="str">
            <v>vědecký pracovník v oboru práva</v>
          </cell>
        </row>
        <row r="1583">
          <cell r="A1583" t="str">
            <v>24211</v>
          </cell>
          <cell r="B1583" t="str">
            <v>výzkumný a vývojový pracovník v oboru práva</v>
          </cell>
        </row>
        <row r="1584">
          <cell r="A1584" t="str">
            <v>24212</v>
          </cell>
          <cell r="B1584" t="str">
            <v>právník ve sféře hospodářského řízení</v>
          </cell>
        </row>
        <row r="1585">
          <cell r="A1585" t="str">
            <v>24213</v>
          </cell>
          <cell r="B1585" t="str">
            <v>právník legislativní</v>
          </cell>
        </row>
        <row r="1586">
          <cell r="A1586" t="str">
            <v>24213</v>
          </cell>
          <cell r="B1586" t="str">
            <v>právník tvorby právních předpisů</v>
          </cell>
        </row>
        <row r="1587">
          <cell r="A1587" t="str">
            <v>24214</v>
          </cell>
          <cell r="B1587" t="str">
            <v>právní poradce</v>
          </cell>
        </row>
        <row r="1588">
          <cell r="A1588" t="str">
            <v>24215</v>
          </cell>
          <cell r="B1588" t="str">
            <v>právník specialista na občanské právo</v>
          </cell>
        </row>
        <row r="1589">
          <cell r="A1589" t="str">
            <v>24215</v>
          </cell>
          <cell r="B1589" t="str">
            <v>právník specialista na pracovní právo</v>
          </cell>
        </row>
        <row r="1590">
          <cell r="A1590" t="str">
            <v>24216</v>
          </cell>
          <cell r="B1590" t="str">
            <v>komerční právník</v>
          </cell>
        </row>
        <row r="1591">
          <cell r="A1591" t="str">
            <v>24216</v>
          </cell>
          <cell r="B1591" t="str">
            <v>podnikový právník</v>
          </cell>
        </row>
        <row r="1592">
          <cell r="A1592" t="str">
            <v>24216</v>
          </cell>
          <cell r="B1592" t="str">
            <v>právník specialista na obchodní právo</v>
          </cell>
        </row>
        <row r="1593">
          <cell r="A1593" t="str">
            <v>24216</v>
          </cell>
          <cell r="B1593" t="str">
            <v>právník specialista na správní právo</v>
          </cell>
        </row>
        <row r="1594">
          <cell r="A1594" t="str">
            <v>24216</v>
          </cell>
          <cell r="B1594" t="str">
            <v>vedoucí právního útvaru</v>
          </cell>
        </row>
        <row r="1595">
          <cell r="A1595" t="str">
            <v>24217</v>
          </cell>
          <cell r="B1595" t="str">
            <v>právník v oblasti užitého práva</v>
          </cell>
        </row>
        <row r="1596">
          <cell r="A1596" t="str">
            <v>24218</v>
          </cell>
          <cell r="B1596" t="str">
            <v>právní čekatel</v>
          </cell>
        </row>
        <row r="1597">
          <cell r="A1597">
            <v>24219</v>
          </cell>
          <cell r="B1597" t="str">
            <v>likvidátor (právník)</v>
          </cell>
        </row>
        <row r="1598">
          <cell r="A1598" t="str">
            <v>24221</v>
          </cell>
          <cell r="B1598" t="str">
            <v>místopředseda senátu krajského soudu</v>
          </cell>
        </row>
        <row r="1599">
          <cell r="A1599" t="str">
            <v>24221</v>
          </cell>
          <cell r="B1599" t="str">
            <v>místopředseda senátu Nejvyššího soudu</v>
          </cell>
        </row>
        <row r="1600">
          <cell r="A1600" t="str">
            <v>24221</v>
          </cell>
          <cell r="B1600" t="str">
            <v>místopředseda senátu Nejvyššího správního soudu</v>
          </cell>
        </row>
        <row r="1601">
          <cell r="A1601" t="str">
            <v>24221</v>
          </cell>
          <cell r="B1601" t="str">
            <v>místopředseda senátu vrchního soudu</v>
          </cell>
        </row>
        <row r="1602">
          <cell r="A1602" t="str">
            <v>24221</v>
          </cell>
          <cell r="B1602" t="str">
            <v>předseda senátu krajského soudu</v>
          </cell>
        </row>
        <row r="1603">
          <cell r="A1603" t="str">
            <v>24221</v>
          </cell>
          <cell r="B1603" t="str">
            <v>předseda senátu Nejvyššího soudu</v>
          </cell>
        </row>
        <row r="1604">
          <cell r="A1604" t="str">
            <v>24221</v>
          </cell>
          <cell r="B1604" t="str">
            <v>předseda senátu Nejvyššího správního soudu</v>
          </cell>
        </row>
        <row r="1605">
          <cell r="A1605" t="str">
            <v>24221</v>
          </cell>
          <cell r="B1605" t="str">
            <v>předseda senátu vrchního soudu</v>
          </cell>
        </row>
        <row r="1606">
          <cell r="A1606" t="str">
            <v>24222</v>
          </cell>
          <cell r="B1606" t="str">
            <v>místopředseda kolegia Nejvyššího soudu</v>
          </cell>
        </row>
        <row r="1607">
          <cell r="A1607" t="str">
            <v>24222</v>
          </cell>
          <cell r="B1607" t="str">
            <v>místopředseda kolegia Nejvyššího správního soudu</v>
          </cell>
        </row>
        <row r="1608">
          <cell r="A1608" t="str">
            <v>24222</v>
          </cell>
          <cell r="B1608" t="str">
            <v>místopředseda kolegia vrchního soudu</v>
          </cell>
        </row>
        <row r="1609">
          <cell r="A1609" t="str">
            <v>24222</v>
          </cell>
          <cell r="B1609" t="str">
            <v>předseda kolegia Nejvyššího soudu</v>
          </cell>
        </row>
        <row r="1610">
          <cell r="A1610" t="str">
            <v>24222</v>
          </cell>
          <cell r="B1610" t="str">
            <v>předseda kolegia Nejvyššího správního soudu</v>
          </cell>
        </row>
        <row r="1611">
          <cell r="A1611" t="str">
            <v>24222</v>
          </cell>
          <cell r="B1611" t="str">
            <v>předseda kolegia vrchního soudu</v>
          </cell>
        </row>
        <row r="1612">
          <cell r="A1612" t="str">
            <v>24223</v>
          </cell>
          <cell r="B1612" t="str">
            <v>místopředseda krajského soudu</v>
          </cell>
        </row>
        <row r="1613">
          <cell r="A1613" t="str">
            <v>24223</v>
          </cell>
          <cell r="B1613" t="str">
            <v>místopředseda městského soudu</v>
          </cell>
        </row>
        <row r="1614">
          <cell r="A1614" t="str">
            <v>24223</v>
          </cell>
          <cell r="B1614" t="str">
            <v>místopředseda obvodního soudu</v>
          </cell>
        </row>
        <row r="1615">
          <cell r="A1615" t="str">
            <v>24223</v>
          </cell>
          <cell r="B1615" t="str">
            <v>místopředseda okresního soudu</v>
          </cell>
        </row>
        <row r="1616">
          <cell r="A1616" t="str">
            <v>24223</v>
          </cell>
          <cell r="B1616" t="str">
            <v>předseda krajského soudu</v>
          </cell>
        </row>
        <row r="1617">
          <cell r="A1617" t="str">
            <v>24223</v>
          </cell>
          <cell r="B1617" t="str">
            <v>předseda městského soudu</v>
          </cell>
        </row>
        <row r="1618">
          <cell r="A1618" t="str">
            <v>24223</v>
          </cell>
          <cell r="B1618" t="str">
            <v>předseda obvodního soudu</v>
          </cell>
        </row>
        <row r="1619">
          <cell r="A1619" t="str">
            <v>24223</v>
          </cell>
          <cell r="B1619" t="str">
            <v>předseda okresního soudu</v>
          </cell>
        </row>
        <row r="1620">
          <cell r="A1620" t="str">
            <v>24224</v>
          </cell>
          <cell r="B1620" t="str">
            <v>soudce Nejvyššího soudu</v>
          </cell>
        </row>
        <row r="1621">
          <cell r="A1621" t="str">
            <v>24224</v>
          </cell>
          <cell r="B1621" t="str">
            <v>soudce Nejvyššího správního soudu</v>
          </cell>
        </row>
        <row r="1622">
          <cell r="A1622" t="str">
            <v>24224</v>
          </cell>
          <cell r="B1622" t="str">
            <v>soudce Ústavního soudu</v>
          </cell>
        </row>
        <row r="1623">
          <cell r="A1623" t="str">
            <v>24224</v>
          </cell>
          <cell r="B1623" t="str">
            <v>soudce vrchního soudu</v>
          </cell>
        </row>
        <row r="1624">
          <cell r="A1624" t="str">
            <v>24225</v>
          </cell>
          <cell r="B1624" t="str">
            <v>soudce krajského soudu</v>
          </cell>
        </row>
        <row r="1625">
          <cell r="A1625" t="str">
            <v>24225</v>
          </cell>
          <cell r="B1625" t="str">
            <v>soudce městského soudu</v>
          </cell>
        </row>
        <row r="1626">
          <cell r="A1626" t="str">
            <v>24225</v>
          </cell>
          <cell r="B1626" t="str">
            <v>soudce obvodního soudu</v>
          </cell>
        </row>
        <row r="1627">
          <cell r="A1627" t="str">
            <v>24225</v>
          </cell>
          <cell r="B1627" t="str">
            <v>soudce okresního soudu</v>
          </cell>
        </row>
        <row r="1628">
          <cell r="A1628" t="str">
            <v>24228</v>
          </cell>
          <cell r="B1628" t="str">
            <v>justiční čekatel</v>
          </cell>
        </row>
        <row r="1629">
          <cell r="A1629" t="str">
            <v>24231</v>
          </cell>
          <cell r="B1629" t="str">
            <v>notář</v>
          </cell>
        </row>
        <row r="1630">
          <cell r="A1630" t="str">
            <v>24231</v>
          </cell>
          <cell r="B1630" t="str">
            <v>státní notář</v>
          </cell>
        </row>
        <row r="1631">
          <cell r="A1631" t="str">
            <v>24232</v>
          </cell>
          <cell r="B1631" t="str">
            <v>notář poradce</v>
          </cell>
        </row>
        <row r="1632">
          <cell r="A1632" t="str">
            <v>24241</v>
          </cell>
          <cell r="B1632" t="str">
            <v>předseda krajského státního zastupitelství</v>
          </cell>
        </row>
        <row r="1633">
          <cell r="A1633" t="str">
            <v>24241</v>
          </cell>
          <cell r="B1633" t="str">
            <v>předseda městského státního zastupitelství</v>
          </cell>
        </row>
        <row r="1634">
          <cell r="A1634" t="str">
            <v>24241</v>
          </cell>
          <cell r="B1634" t="str">
            <v>předseda obvodního státního zastupitelství</v>
          </cell>
        </row>
        <row r="1635">
          <cell r="A1635" t="str">
            <v>24241</v>
          </cell>
          <cell r="B1635" t="str">
            <v>předseda okresního státního zastupitelství</v>
          </cell>
        </row>
        <row r="1636">
          <cell r="A1636" t="str">
            <v>24242</v>
          </cell>
          <cell r="B1636" t="str">
            <v>místopředseda krajského státního zastupitelství</v>
          </cell>
        </row>
        <row r="1637">
          <cell r="A1637" t="str">
            <v>24242</v>
          </cell>
          <cell r="B1637" t="str">
            <v>místopředseda městského státního zastupitelství</v>
          </cell>
        </row>
        <row r="1638">
          <cell r="A1638" t="str">
            <v>24242</v>
          </cell>
          <cell r="B1638" t="str">
            <v>místopředseda obvodního státního zastupitelství</v>
          </cell>
        </row>
        <row r="1639">
          <cell r="A1639" t="str">
            <v>24242</v>
          </cell>
          <cell r="B1639" t="str">
            <v>místopředseda okresního státního zastupitelství</v>
          </cell>
        </row>
        <row r="1640">
          <cell r="A1640" t="str">
            <v>24243</v>
          </cell>
          <cell r="B1640" t="str">
            <v>státní zástupce Nejvyššího státního zastupitelství</v>
          </cell>
        </row>
        <row r="1641">
          <cell r="A1641" t="str">
            <v>24243</v>
          </cell>
          <cell r="B1641" t="str">
            <v>státní zástupce vrchního státního zastupitelství</v>
          </cell>
        </row>
        <row r="1642">
          <cell r="A1642" t="str">
            <v>24244</v>
          </cell>
          <cell r="B1642" t="str">
            <v>státní zástupce krajského státního zastupitelství</v>
          </cell>
        </row>
        <row r="1643">
          <cell r="A1643" t="str">
            <v>24244</v>
          </cell>
          <cell r="B1643" t="str">
            <v>státní zástupce městského státního zastupitelství</v>
          </cell>
        </row>
        <row r="1644">
          <cell r="A1644" t="str">
            <v>24245</v>
          </cell>
          <cell r="B1644" t="str">
            <v>státní zástupce obvodního státního zastupitelství</v>
          </cell>
        </row>
        <row r="1645">
          <cell r="A1645" t="str">
            <v>24245</v>
          </cell>
          <cell r="B1645" t="str">
            <v>státní zástupce okresního státního zastupitelství</v>
          </cell>
        </row>
        <row r="1646">
          <cell r="A1646" t="str">
            <v>24251</v>
          </cell>
          <cell r="B1646" t="str">
            <v>vedoucí advokátní poradny</v>
          </cell>
        </row>
        <row r="1647">
          <cell r="A1647" t="str">
            <v>24252</v>
          </cell>
          <cell r="B1647" t="str">
            <v>advokát patentové politiky</v>
          </cell>
        </row>
        <row r="1648">
          <cell r="A1648" t="str">
            <v>24252</v>
          </cell>
          <cell r="B1648" t="str">
            <v>patentový odborník v advokacii</v>
          </cell>
        </row>
        <row r="1649">
          <cell r="A1649" t="str">
            <v>24253</v>
          </cell>
          <cell r="B1649" t="str">
            <v>advokát v civilních sporech</v>
          </cell>
        </row>
        <row r="1650">
          <cell r="A1650" t="str">
            <v>24254</v>
          </cell>
          <cell r="B1650" t="str">
            <v>advokát převodů a postoupení</v>
          </cell>
        </row>
        <row r="1651">
          <cell r="A1651" t="str">
            <v>24255</v>
          </cell>
          <cell r="B1651" t="str">
            <v>advokát mezinárodních a průmyslových práv</v>
          </cell>
        </row>
        <row r="1652">
          <cell r="A1652" t="str">
            <v>24256</v>
          </cell>
          <cell r="B1652" t="str">
            <v>odborný pracovník advokátní poradny</v>
          </cell>
        </row>
        <row r="1653">
          <cell r="A1653" t="str">
            <v>24257</v>
          </cell>
          <cell r="B1653" t="str">
            <v>advokát, právní zástupce</v>
          </cell>
        </row>
        <row r="1654">
          <cell r="A1654" t="str">
            <v>24261</v>
          </cell>
          <cell r="B1654" t="str">
            <v>právní asistent</v>
          </cell>
        </row>
        <row r="1655">
          <cell r="A1655" t="str">
            <v>24262</v>
          </cell>
          <cell r="B1655" t="str">
            <v>advokátní koncipient</v>
          </cell>
        </row>
        <row r="1656">
          <cell r="A1656" t="str">
            <v>24262</v>
          </cell>
          <cell r="B1656" t="str">
            <v>asistent advokáta</v>
          </cell>
        </row>
        <row r="1657">
          <cell r="A1657" t="str">
            <v>24262</v>
          </cell>
          <cell r="B1657" t="str">
            <v>asistent soudce</v>
          </cell>
        </row>
        <row r="1658">
          <cell r="A1658" t="str">
            <v>24263</v>
          </cell>
          <cell r="B1658" t="str">
            <v>zástupce advokáta</v>
          </cell>
        </row>
        <row r="1659">
          <cell r="A1659" t="str">
            <v>24263</v>
          </cell>
          <cell r="B1659" t="str">
            <v>zástupce soudce</v>
          </cell>
        </row>
        <row r="1660">
          <cell r="A1660" t="str">
            <v>24266</v>
          </cell>
          <cell r="B1660" t="str">
            <v>jednatel makléře</v>
          </cell>
        </row>
        <row r="1661">
          <cell r="A1661" t="str">
            <v>24266</v>
          </cell>
          <cell r="B1661" t="str">
            <v>právní asistent makléře</v>
          </cell>
        </row>
        <row r="1662">
          <cell r="A1662" t="str">
            <v>24267</v>
          </cell>
          <cell r="B1662" t="str">
            <v>právní asistent v bance</v>
          </cell>
        </row>
        <row r="1663">
          <cell r="A1663" t="str">
            <v>24267</v>
          </cell>
          <cell r="B1663" t="str">
            <v>právní asistent v pojišťovně</v>
          </cell>
        </row>
        <row r="1664">
          <cell r="A1664" t="str">
            <v>24267</v>
          </cell>
          <cell r="B1664" t="str">
            <v>právní asistent ve spořitelně</v>
          </cell>
        </row>
        <row r="1665">
          <cell r="A1665" t="str">
            <v>24268</v>
          </cell>
          <cell r="B1665" t="str">
            <v>koncipient</v>
          </cell>
        </row>
        <row r="1666">
          <cell r="A1666" t="str">
            <v>24268</v>
          </cell>
          <cell r="B1666" t="str">
            <v>koncipient, právní asistent</v>
          </cell>
        </row>
        <row r="1667">
          <cell r="A1667" t="str">
            <v>24268</v>
          </cell>
          <cell r="B1667" t="str">
            <v>notářský koncipient</v>
          </cell>
        </row>
        <row r="1668">
          <cell r="A1668" t="str">
            <v>24268</v>
          </cell>
          <cell r="B1668" t="str">
            <v>právní praktikant</v>
          </cell>
        </row>
        <row r="1669">
          <cell r="A1669" t="str">
            <v>24295</v>
          </cell>
          <cell r="B1669" t="str">
            <v>právní zástupce pro nároky z pojištění</v>
          </cell>
        </row>
        <row r="1670">
          <cell r="A1670" t="str">
            <v>24296</v>
          </cell>
          <cell r="B1670" t="str">
            <v>právní zástupce pro nároky sociálního zabezpečení</v>
          </cell>
        </row>
        <row r="1671">
          <cell r="A1671" t="str">
            <v>24311</v>
          </cell>
          <cell r="B1671" t="str">
            <v>vědecký pracovník v oboru archivace</v>
          </cell>
        </row>
        <row r="1672">
          <cell r="A1672" t="str">
            <v>24311</v>
          </cell>
          <cell r="B1672" t="str">
            <v>výzkumný a vývojový pracovník v oboru archivace</v>
          </cell>
        </row>
        <row r="1673">
          <cell r="A1673" t="str">
            <v>24312</v>
          </cell>
          <cell r="B1673" t="str">
            <v>odborný archivář pro humanitní obory</v>
          </cell>
        </row>
        <row r="1674">
          <cell r="A1674" t="str">
            <v>24313</v>
          </cell>
          <cell r="B1674" t="str">
            <v>odborný archivář pro technické obory</v>
          </cell>
        </row>
        <row r="1675">
          <cell r="A1675" t="str">
            <v>24314</v>
          </cell>
          <cell r="B1675" t="str">
            <v>odborný archivář, knihovník</v>
          </cell>
        </row>
        <row r="1676">
          <cell r="A1676" t="str">
            <v>24315</v>
          </cell>
          <cell r="B1676" t="str">
            <v>odborný archivář pro korespondenci</v>
          </cell>
        </row>
        <row r="1677">
          <cell r="A1677" t="str">
            <v>24321</v>
          </cell>
          <cell r="B1677" t="str">
            <v>vědecký pracovník v oboru knihovnictví</v>
          </cell>
        </row>
        <row r="1678">
          <cell r="A1678" t="str">
            <v>24321</v>
          </cell>
          <cell r="B1678" t="str">
            <v>výzkumný a vývojový pracovník v oboru knihovnictví</v>
          </cell>
        </row>
        <row r="1679">
          <cell r="A1679" t="str">
            <v>24322</v>
          </cell>
          <cell r="B1679" t="str">
            <v>knihovník specialista na audiovizuální materiály</v>
          </cell>
        </row>
        <row r="1680">
          <cell r="A1680" t="str">
            <v>24323</v>
          </cell>
          <cell r="B1680" t="str">
            <v>knihovník specialista na katalogizaci</v>
          </cell>
        </row>
        <row r="1681">
          <cell r="A1681" t="str">
            <v>24324</v>
          </cell>
          <cell r="B1681" t="str">
            <v>odborný dokumentarista</v>
          </cell>
        </row>
        <row r="1682">
          <cell r="A1682">
            <v>24324</v>
          </cell>
          <cell r="B1682" t="str">
            <v>technik řízení jakosti, inženýr, odborný dokumentátor</v>
          </cell>
        </row>
        <row r="1683">
          <cell r="A1683" t="str">
            <v>24325</v>
          </cell>
          <cell r="B1683" t="str">
            <v>bibliograf</v>
          </cell>
        </row>
        <row r="1684">
          <cell r="A1684" t="str">
            <v>24325</v>
          </cell>
          <cell r="B1684" t="str">
            <v>knihovník, bibliograf</v>
          </cell>
        </row>
        <row r="1685">
          <cell r="A1685" t="str">
            <v>24326</v>
          </cell>
          <cell r="B1685" t="str">
            <v>informatik obchodních služeb</v>
          </cell>
        </row>
        <row r="1686">
          <cell r="A1686" t="str">
            <v>24327</v>
          </cell>
          <cell r="B1686" t="str">
            <v>informatik technických služeb</v>
          </cell>
        </row>
        <row r="1687">
          <cell r="A1687" t="str">
            <v>24328</v>
          </cell>
          <cell r="B1687" t="str">
            <v>odborný knihovník</v>
          </cell>
        </row>
        <row r="1688">
          <cell r="A1688" t="str">
            <v>24328</v>
          </cell>
          <cell r="B1688" t="str">
            <v>odborný pracovník knihoven</v>
          </cell>
        </row>
        <row r="1689">
          <cell r="A1689" t="str">
            <v>24331</v>
          </cell>
          <cell r="B1689" t="str">
            <v>vědecký pracovník v oboru informací</v>
          </cell>
        </row>
        <row r="1690">
          <cell r="A1690" t="str">
            <v>24331</v>
          </cell>
          <cell r="B1690" t="str">
            <v>výzkumný a vývojový pracovník v oboru informací</v>
          </cell>
        </row>
        <row r="1691">
          <cell r="A1691" t="str">
            <v>24332</v>
          </cell>
          <cell r="B1691" t="str">
            <v>odborník v informacích</v>
          </cell>
        </row>
        <row r="1692">
          <cell r="A1692" t="str">
            <v>24333</v>
          </cell>
          <cell r="B1692" t="str">
            <v>odborník v informacích, pro vědu a výzkum</v>
          </cell>
        </row>
        <row r="1693">
          <cell r="A1693" t="str">
            <v>24334</v>
          </cell>
          <cell r="B1693" t="str">
            <v>odborník v informacích, pro humanitní obory</v>
          </cell>
        </row>
        <row r="1694">
          <cell r="A1694" t="str">
            <v>24335</v>
          </cell>
          <cell r="B1694" t="str">
            <v>odborník v informacích, pro technické obory</v>
          </cell>
        </row>
        <row r="1695">
          <cell r="A1695" t="str">
            <v>24336</v>
          </cell>
          <cell r="B1695" t="str">
            <v>odborník v informacích, pro informační sítě</v>
          </cell>
        </row>
        <row r="1696">
          <cell r="A1696" t="str">
            <v>24338</v>
          </cell>
          <cell r="B1696" t="str">
            <v>odborný pracovník střediska vědeckých informací</v>
          </cell>
        </row>
        <row r="1697">
          <cell r="A1697" t="str">
            <v>24338</v>
          </cell>
          <cell r="B1697" t="str">
            <v>odborný pracovník střediska VTI</v>
          </cell>
        </row>
        <row r="1698">
          <cell r="A1698" t="str">
            <v>24341</v>
          </cell>
          <cell r="B1698" t="str">
            <v>kurátor muzea odborný</v>
          </cell>
        </row>
        <row r="1699">
          <cell r="A1699" t="str">
            <v>24341</v>
          </cell>
          <cell r="B1699" t="str">
            <v>kurátor správce muzejních sbírek odborný</v>
          </cell>
        </row>
        <row r="1700">
          <cell r="A1700" t="str">
            <v>24341</v>
          </cell>
          <cell r="B1700" t="str">
            <v>správce muzea odborný</v>
          </cell>
        </row>
        <row r="1701">
          <cell r="A1701" t="str">
            <v>24342</v>
          </cell>
          <cell r="B1701" t="str">
            <v>kurátor galerie odborný</v>
          </cell>
        </row>
        <row r="1702">
          <cell r="A1702" t="str">
            <v>24342</v>
          </cell>
          <cell r="B1702" t="str">
            <v>kurátor správce galerijních sbírek odborný</v>
          </cell>
        </row>
        <row r="1703">
          <cell r="A1703" t="str">
            <v>24342</v>
          </cell>
          <cell r="B1703" t="str">
            <v>správce galerie odborný</v>
          </cell>
        </row>
        <row r="1704">
          <cell r="A1704" t="str">
            <v>24391</v>
          </cell>
          <cell r="B1704" t="str">
            <v>producent</v>
          </cell>
        </row>
        <row r="1705">
          <cell r="A1705" t="str">
            <v>24391</v>
          </cell>
          <cell r="B1705" t="str">
            <v>produkční umělecký</v>
          </cell>
        </row>
        <row r="1706">
          <cell r="A1706" t="str">
            <v>24391</v>
          </cell>
          <cell r="B1706" t="str">
            <v>produkční uměleckých výstav</v>
          </cell>
        </row>
        <row r="1707">
          <cell r="A1707" t="str">
            <v>24391</v>
          </cell>
          <cell r="B1707" t="str">
            <v>stavbyvedoucí uměleckých výstav</v>
          </cell>
        </row>
        <row r="1708">
          <cell r="A1708" t="str">
            <v>24391</v>
          </cell>
          <cell r="B1708" t="str">
            <v>vedoucí natáčení (malé skupiny)</v>
          </cell>
        </row>
        <row r="1709">
          <cell r="A1709" t="str">
            <v>24391</v>
          </cell>
          <cell r="B1709" t="str">
            <v>vedoucí výroby v umělecké tvorbě (malé skupiny)</v>
          </cell>
        </row>
        <row r="1710">
          <cell r="A1710" t="str">
            <v>24391</v>
          </cell>
          <cell r="B1710" t="str">
            <v>zástupce vedoucího produkce</v>
          </cell>
        </row>
        <row r="1711">
          <cell r="A1711" t="str">
            <v>24391</v>
          </cell>
          <cell r="B1711" t="str">
            <v>zástupce vedoucího tvůrčí skupiny umělecké realizace</v>
          </cell>
        </row>
        <row r="1712">
          <cell r="A1712" t="str">
            <v>24391</v>
          </cell>
          <cell r="B1712" t="str">
            <v>zástupce vedoucího výrobní skupiny umělecké realizace</v>
          </cell>
        </row>
        <row r="1713">
          <cell r="A1713" t="str">
            <v>24392</v>
          </cell>
          <cell r="B1713" t="str">
            <v>kastelán odborný</v>
          </cell>
        </row>
        <row r="1714">
          <cell r="A1714" t="str">
            <v>24392</v>
          </cell>
          <cell r="B1714" t="str">
            <v>správce památkových objektů</v>
          </cell>
        </row>
        <row r="1715">
          <cell r="A1715" t="str">
            <v>24394</v>
          </cell>
          <cell r="B1715" t="str">
            <v>instruktor programový</v>
          </cell>
        </row>
        <row r="1716">
          <cell r="A1716" t="str">
            <v>24395</v>
          </cell>
          <cell r="B1716" t="str">
            <v>odborný referent pro kulturně, výchovnou činnost</v>
          </cell>
        </row>
        <row r="1717">
          <cell r="A1717" t="str">
            <v>24411</v>
          </cell>
          <cell r="B1717" t="str">
            <v>vědecký pracovník v oborech ekonomických</v>
          </cell>
        </row>
        <row r="1718">
          <cell r="A1718" t="str">
            <v>24411</v>
          </cell>
          <cell r="B1718" t="str">
            <v>výzkumný a vývojový pracovník v oborech ekonomických</v>
          </cell>
        </row>
        <row r="1719">
          <cell r="A1719" t="str">
            <v>24412</v>
          </cell>
          <cell r="B1719" t="str">
            <v>odborný ekonom expert</v>
          </cell>
        </row>
        <row r="1720">
          <cell r="A1720" t="str">
            <v>24412</v>
          </cell>
          <cell r="B1720" t="str">
            <v>odborný ekonom metodik</v>
          </cell>
        </row>
        <row r="1721">
          <cell r="A1721" t="str">
            <v>24412</v>
          </cell>
          <cell r="B1721" t="str">
            <v>odborný ekonom specialista</v>
          </cell>
        </row>
        <row r="1722">
          <cell r="A1722" t="str">
            <v>24413</v>
          </cell>
          <cell r="B1722" t="str">
            <v>odborný ekonom ekonomických analýz a studií</v>
          </cell>
        </row>
        <row r="1723">
          <cell r="A1723" t="str">
            <v>24413</v>
          </cell>
          <cell r="B1723" t="str">
            <v>odborný ekonom rozborů</v>
          </cell>
        </row>
        <row r="1724">
          <cell r="A1724" t="str">
            <v>24414</v>
          </cell>
          <cell r="B1724" t="str">
            <v>odborný ekonom práce a mezd</v>
          </cell>
        </row>
        <row r="1725">
          <cell r="A1725" t="str">
            <v>24414</v>
          </cell>
          <cell r="B1725" t="str">
            <v>odborný ekonom tvorby mzdových soustav</v>
          </cell>
        </row>
        <row r="1726">
          <cell r="A1726" t="str">
            <v>24414</v>
          </cell>
          <cell r="B1726" t="str">
            <v>odborný mzdový referent</v>
          </cell>
        </row>
        <row r="1727">
          <cell r="A1727" t="str">
            <v>24414</v>
          </cell>
          <cell r="B1727" t="str">
            <v>odborný referent práce a mezd</v>
          </cell>
        </row>
        <row r="1728">
          <cell r="A1728" t="str">
            <v>24415</v>
          </cell>
          <cell r="B1728" t="str">
            <v>odborný ekonom marketingu</v>
          </cell>
        </row>
        <row r="1729">
          <cell r="A1729" t="str">
            <v>24415</v>
          </cell>
          <cell r="B1729" t="str">
            <v>odborný ekonom mezinárodního obchodu</v>
          </cell>
        </row>
        <row r="1730">
          <cell r="A1730" t="str">
            <v>24415</v>
          </cell>
          <cell r="B1730" t="str">
            <v>odborný ekonom obchodu</v>
          </cell>
        </row>
        <row r="1731">
          <cell r="A1731" t="str">
            <v>24415</v>
          </cell>
          <cell r="B1731" t="str">
            <v>odborný referent marketingu</v>
          </cell>
        </row>
        <row r="1732">
          <cell r="A1732" t="str">
            <v>24415</v>
          </cell>
          <cell r="B1732" t="str">
            <v>odborný referent mezinárodního obchodu</v>
          </cell>
        </row>
        <row r="1733">
          <cell r="A1733" t="str">
            <v>24415</v>
          </cell>
          <cell r="B1733" t="str">
            <v>odborný referent obchodu</v>
          </cell>
        </row>
        <row r="1734">
          <cell r="A1734" t="str">
            <v>24416</v>
          </cell>
          <cell r="B1734" t="str">
            <v>odborný ekonom plánování</v>
          </cell>
        </row>
        <row r="1735">
          <cell r="A1735" t="str">
            <v>24417</v>
          </cell>
          <cell r="B1735" t="str">
            <v>odborný ekonom prognostik</v>
          </cell>
        </row>
        <row r="1736">
          <cell r="A1736">
            <v>24419</v>
          </cell>
          <cell r="B1736" t="str">
            <v>likvidátor (ekonom, odborný)</v>
          </cell>
        </row>
        <row r="1737">
          <cell r="A1737" t="str">
            <v>24421</v>
          </cell>
          <cell r="B1737" t="str">
            <v>vědecký pracovník v oboru archeologie</v>
          </cell>
        </row>
        <row r="1738">
          <cell r="A1738" t="str">
            <v>24421</v>
          </cell>
          <cell r="B1738" t="str">
            <v>vědecký pracovník v oboru kriminologie</v>
          </cell>
        </row>
        <row r="1739">
          <cell r="A1739" t="str">
            <v>24421</v>
          </cell>
          <cell r="B1739" t="str">
            <v>vědecký pracovník v oboru sociologie</v>
          </cell>
        </row>
        <row r="1740">
          <cell r="A1740" t="str">
            <v>24421</v>
          </cell>
          <cell r="B1740" t="str">
            <v>výzkumný a vývojový pracovník v oboru archeologie</v>
          </cell>
        </row>
        <row r="1741">
          <cell r="A1741" t="str">
            <v>24421</v>
          </cell>
          <cell r="B1741" t="str">
            <v>výzkumný a vývojový pracovník v oboru kriminologie</v>
          </cell>
        </row>
        <row r="1742">
          <cell r="A1742" t="str">
            <v>24421</v>
          </cell>
          <cell r="B1742" t="str">
            <v>výzkumný a vývojový pracovník v oboru sociologie</v>
          </cell>
        </row>
        <row r="1743">
          <cell r="A1743" t="str">
            <v>24422</v>
          </cell>
          <cell r="B1743" t="str">
            <v>podnikový sociolog</v>
          </cell>
        </row>
        <row r="1744">
          <cell r="A1744" t="str">
            <v>24422</v>
          </cell>
          <cell r="B1744" t="str">
            <v>sociolog</v>
          </cell>
        </row>
        <row r="1745">
          <cell r="A1745" t="str">
            <v>24423</v>
          </cell>
          <cell r="B1745" t="str">
            <v>archeolog</v>
          </cell>
        </row>
        <row r="1746">
          <cell r="A1746" t="str">
            <v>24424</v>
          </cell>
          <cell r="B1746" t="str">
            <v>geograf</v>
          </cell>
        </row>
        <row r="1747">
          <cell r="A1747" t="str">
            <v>24425</v>
          </cell>
          <cell r="B1747" t="str">
            <v>etnolog</v>
          </cell>
        </row>
        <row r="1748">
          <cell r="A1748" t="str">
            <v>24426</v>
          </cell>
          <cell r="B1748" t="str">
            <v>penolog</v>
          </cell>
        </row>
        <row r="1749">
          <cell r="A1749" t="str">
            <v>24427</v>
          </cell>
          <cell r="B1749" t="str">
            <v>kriminolog</v>
          </cell>
        </row>
        <row r="1750">
          <cell r="A1750" t="str">
            <v>24427</v>
          </cell>
          <cell r="B1750" t="str">
            <v>kriminolog detektiv pojišťovny</v>
          </cell>
        </row>
        <row r="1751">
          <cell r="A1751" t="str">
            <v>24428</v>
          </cell>
          <cell r="B1751" t="str">
            <v>antropolog</v>
          </cell>
        </row>
        <row r="1752">
          <cell r="A1752" t="str">
            <v>24431</v>
          </cell>
          <cell r="B1752" t="str">
            <v>vědecký pracovník v oboru filozofie</v>
          </cell>
        </row>
        <row r="1753">
          <cell r="A1753" t="str">
            <v>24431</v>
          </cell>
          <cell r="B1753" t="str">
            <v>vědecký pracovník v oboru historie</v>
          </cell>
        </row>
        <row r="1754">
          <cell r="A1754" t="str">
            <v>24431</v>
          </cell>
          <cell r="B1754" t="str">
            <v>vědecký pracovník v oboru politologie</v>
          </cell>
        </row>
        <row r="1755">
          <cell r="A1755" t="str">
            <v>24431</v>
          </cell>
          <cell r="B1755" t="str">
            <v>výzkumný a vývojový pracovník v oboru filozofie</v>
          </cell>
        </row>
        <row r="1756">
          <cell r="A1756" t="str">
            <v>24431</v>
          </cell>
          <cell r="B1756" t="str">
            <v>výzkumný a vývojový pracovník v oboru historie</v>
          </cell>
        </row>
        <row r="1757">
          <cell r="A1757" t="str">
            <v>24431</v>
          </cell>
          <cell r="B1757" t="str">
            <v>výzkumný a vývojový pracovník v oboru politologie</v>
          </cell>
        </row>
        <row r="1758">
          <cell r="A1758" t="str">
            <v>24432</v>
          </cell>
          <cell r="B1758" t="str">
            <v>filozof</v>
          </cell>
        </row>
        <row r="1759">
          <cell r="A1759" t="str">
            <v>24433</v>
          </cell>
          <cell r="B1759" t="str">
            <v>politolog</v>
          </cell>
        </row>
        <row r="1760">
          <cell r="A1760" t="str">
            <v>24434</v>
          </cell>
          <cell r="B1760" t="str">
            <v>historik</v>
          </cell>
        </row>
        <row r="1761">
          <cell r="A1761" t="str">
            <v>24434</v>
          </cell>
          <cell r="B1761" t="str">
            <v>památkář odborný</v>
          </cell>
        </row>
        <row r="1762">
          <cell r="A1762" t="str">
            <v>24435</v>
          </cell>
          <cell r="B1762" t="str">
            <v>genealog</v>
          </cell>
        </row>
        <row r="1763">
          <cell r="A1763" t="str">
            <v>24441</v>
          </cell>
          <cell r="B1763" t="str">
            <v>vědecký pracovník v oboru filologie</v>
          </cell>
        </row>
        <row r="1764">
          <cell r="A1764" t="str">
            <v>24441</v>
          </cell>
          <cell r="B1764" t="str">
            <v>výzkumný a vývojový pracovník v oboru filologie</v>
          </cell>
        </row>
        <row r="1765">
          <cell r="A1765" t="str">
            <v>24442</v>
          </cell>
          <cell r="B1765" t="str">
            <v>filolog</v>
          </cell>
        </row>
        <row r="1766">
          <cell r="A1766" t="str">
            <v>24442</v>
          </cell>
          <cell r="B1766" t="str">
            <v>jazykovědec</v>
          </cell>
        </row>
        <row r="1767">
          <cell r="A1767" t="str">
            <v>24443</v>
          </cell>
          <cell r="B1767" t="str">
            <v>fonolog</v>
          </cell>
        </row>
        <row r="1768">
          <cell r="A1768" t="str">
            <v>24444</v>
          </cell>
          <cell r="B1768" t="str">
            <v>etymolog</v>
          </cell>
        </row>
        <row r="1769">
          <cell r="A1769" t="str">
            <v>24445</v>
          </cell>
          <cell r="B1769" t="str">
            <v>semasiolog</v>
          </cell>
        </row>
        <row r="1770">
          <cell r="A1770" t="str">
            <v>24446</v>
          </cell>
          <cell r="B1770" t="str">
            <v>lingvista</v>
          </cell>
        </row>
        <row r="1771">
          <cell r="A1771" t="str">
            <v>24447</v>
          </cell>
          <cell r="B1771" t="str">
            <v>morfolog</v>
          </cell>
        </row>
        <row r="1772">
          <cell r="A1772" t="str">
            <v>24448</v>
          </cell>
          <cell r="B1772" t="str">
            <v>grafolog</v>
          </cell>
        </row>
        <row r="1773">
          <cell r="A1773" t="str">
            <v>24448</v>
          </cell>
          <cell r="B1773" t="str">
            <v>kryptolog</v>
          </cell>
        </row>
        <row r="1774">
          <cell r="A1774" t="str">
            <v>24451</v>
          </cell>
          <cell r="B1774" t="str">
            <v>vědecký pracovník v oboru psychologie</v>
          </cell>
        </row>
        <row r="1775">
          <cell r="A1775" t="str">
            <v>24451</v>
          </cell>
          <cell r="B1775" t="str">
            <v>výzkumný a vývojový pracovník v oboru psychologie</v>
          </cell>
        </row>
        <row r="1776">
          <cell r="A1776" t="str">
            <v>24452</v>
          </cell>
          <cell r="B1776" t="str">
            <v>policejní rada psycholog</v>
          </cell>
        </row>
        <row r="1777">
          <cell r="A1777" t="str">
            <v>24452</v>
          </cell>
          <cell r="B1777" t="str">
            <v>psycholog specialista</v>
          </cell>
        </row>
        <row r="1778">
          <cell r="A1778" t="str">
            <v>24452</v>
          </cell>
          <cell r="B1778" t="str">
            <v>vězeňský rada psycholog</v>
          </cell>
        </row>
        <row r="1779">
          <cell r="A1779" t="str">
            <v>24453</v>
          </cell>
          <cell r="B1779" t="str">
            <v>sociální psycholog</v>
          </cell>
        </row>
        <row r="1780">
          <cell r="A1780" t="str">
            <v>24454</v>
          </cell>
          <cell r="B1780" t="str">
            <v>psycholog pro volbu povolání</v>
          </cell>
        </row>
        <row r="1781">
          <cell r="A1781" t="str">
            <v>24455</v>
          </cell>
          <cell r="B1781" t="str">
            <v>pedagogický psycholog</v>
          </cell>
        </row>
        <row r="1782">
          <cell r="A1782" t="str">
            <v>24455</v>
          </cell>
          <cell r="B1782" t="str">
            <v>psycholog pedagogický</v>
          </cell>
        </row>
        <row r="1783">
          <cell r="A1783" t="str">
            <v>24456</v>
          </cell>
          <cell r="B1783" t="str">
            <v>klinický psycholog</v>
          </cell>
        </row>
        <row r="1784">
          <cell r="A1784" t="str">
            <v>24456</v>
          </cell>
          <cell r="B1784" t="str">
            <v>psycholog klinický</v>
          </cell>
        </row>
        <row r="1785">
          <cell r="A1785" t="str">
            <v>24461</v>
          </cell>
          <cell r="B1785" t="str">
            <v>vědecký pracovník v oboru sociálních věd</v>
          </cell>
        </row>
        <row r="1786">
          <cell r="A1786" t="str">
            <v>24461</v>
          </cell>
          <cell r="B1786" t="str">
            <v>výzkumný a vývojový pracovník v oboru sociálních věd</v>
          </cell>
        </row>
        <row r="1787">
          <cell r="A1787" t="str">
            <v>24463</v>
          </cell>
          <cell r="B1787" t="str">
            <v>odborný sociální pracovník zdravotnické léčebny</v>
          </cell>
        </row>
        <row r="1788">
          <cell r="A1788" t="str">
            <v>24463</v>
          </cell>
          <cell r="B1788" t="str">
            <v>odborný sociální pracovník zdravotnického zařízení</v>
          </cell>
        </row>
        <row r="1789">
          <cell r="A1789" t="str">
            <v>24464</v>
          </cell>
          <cell r="B1789" t="str">
            <v>odborný sociální pracovník městského úřadu</v>
          </cell>
        </row>
        <row r="1790">
          <cell r="A1790" t="str">
            <v>24464</v>
          </cell>
          <cell r="B1790" t="str">
            <v>odborný sociální pracovník obecního úřadu</v>
          </cell>
        </row>
        <row r="1791">
          <cell r="A1791" t="str">
            <v>24464</v>
          </cell>
          <cell r="B1791" t="str">
            <v>odborný sociální pracovník okresního úřadu</v>
          </cell>
        </row>
        <row r="1792">
          <cell r="A1792" t="str">
            <v>24465</v>
          </cell>
          <cell r="B1792" t="str">
            <v>odborný sociální pracovník církevní organizace</v>
          </cell>
        </row>
        <row r="1793">
          <cell r="A1793" t="str">
            <v>24465</v>
          </cell>
          <cell r="B1793" t="str">
            <v>odborný sociální pracovník náboženské organizace</v>
          </cell>
        </row>
        <row r="1794">
          <cell r="A1794" t="str">
            <v>24466</v>
          </cell>
          <cell r="B1794" t="str">
            <v>odborný sociální pracovník ústavu se zvláštní péčí</v>
          </cell>
        </row>
        <row r="1795">
          <cell r="A1795" t="str">
            <v>24466</v>
          </cell>
          <cell r="B1795" t="str">
            <v>odborný sociální pracovník ústavu sociální péče</v>
          </cell>
        </row>
        <row r="1796">
          <cell r="A1796" t="str">
            <v>24466</v>
          </cell>
          <cell r="B1796" t="str">
            <v>vězeňský rada sociální pracovník</v>
          </cell>
        </row>
        <row r="1797">
          <cell r="A1797" t="str">
            <v>24467</v>
          </cell>
          <cell r="B1797" t="str">
            <v>odborný sociální pracovník v organizaci</v>
          </cell>
        </row>
        <row r="1798">
          <cell r="A1798" t="str">
            <v>24468</v>
          </cell>
          <cell r="B1798" t="str">
            <v>odborný sociální pracovník pečovatelské služby</v>
          </cell>
        </row>
        <row r="1799">
          <cell r="A1799" t="str">
            <v>24471</v>
          </cell>
          <cell r="B1799" t="str">
            <v>překladatel a tlumočník</v>
          </cell>
        </row>
        <row r="1800">
          <cell r="A1800" t="str">
            <v>24471</v>
          </cell>
          <cell r="B1800" t="str">
            <v>tlumočník a překladatel</v>
          </cell>
        </row>
        <row r="1801">
          <cell r="A1801" t="str">
            <v>24472</v>
          </cell>
          <cell r="B1801" t="str">
            <v>tlumočník běžných vztahů</v>
          </cell>
        </row>
        <row r="1802">
          <cell r="A1802" t="str">
            <v>24472</v>
          </cell>
          <cell r="B1802" t="str">
            <v>tlumočník cestovního ruchu</v>
          </cell>
        </row>
        <row r="1803">
          <cell r="A1803" t="str">
            <v>24473</v>
          </cell>
          <cell r="B1803" t="str">
            <v>tlumočník kabinový</v>
          </cell>
        </row>
        <row r="1804">
          <cell r="A1804" t="str">
            <v>24473</v>
          </cell>
          <cell r="B1804" t="str">
            <v>tlumočník simultánní</v>
          </cell>
        </row>
        <row r="1805">
          <cell r="A1805" t="str">
            <v>24475</v>
          </cell>
          <cell r="B1805" t="str">
            <v>překladatel odborné literatury</v>
          </cell>
        </row>
        <row r="1806">
          <cell r="A1806" t="str">
            <v>24475</v>
          </cell>
          <cell r="B1806" t="str">
            <v>překladatel technické literatury</v>
          </cell>
        </row>
        <row r="1807">
          <cell r="A1807" t="str">
            <v>24476</v>
          </cell>
          <cell r="B1807" t="str">
            <v>překladatel beletrie</v>
          </cell>
        </row>
        <row r="1808">
          <cell r="A1808" t="str">
            <v>24511</v>
          </cell>
          <cell r="B1808" t="str">
            <v>spisovatel</v>
          </cell>
        </row>
        <row r="1809">
          <cell r="A1809" t="str">
            <v>24512</v>
          </cell>
          <cell r="B1809" t="str">
            <v>autor písňových textů</v>
          </cell>
        </row>
        <row r="1810">
          <cell r="A1810" t="str">
            <v>24512</v>
          </cell>
          <cell r="B1810" t="str">
            <v>básník</v>
          </cell>
        </row>
        <row r="1811">
          <cell r="A1811" t="str">
            <v>24512</v>
          </cell>
          <cell r="B1811" t="str">
            <v>textař</v>
          </cell>
        </row>
        <row r="1812">
          <cell r="A1812" t="str">
            <v>24513</v>
          </cell>
          <cell r="B1812" t="str">
            <v>dramatik</v>
          </cell>
        </row>
        <row r="1813">
          <cell r="A1813" t="str">
            <v>24514</v>
          </cell>
          <cell r="B1813" t="str">
            <v>kritik filmový odborný</v>
          </cell>
        </row>
        <row r="1814">
          <cell r="A1814" t="str">
            <v>24514</v>
          </cell>
          <cell r="B1814" t="str">
            <v>kritik hudební odborný</v>
          </cell>
        </row>
        <row r="1815">
          <cell r="A1815" t="str">
            <v>24514</v>
          </cell>
          <cell r="B1815" t="str">
            <v>kritik literární odborný</v>
          </cell>
        </row>
        <row r="1816">
          <cell r="A1816" t="str">
            <v>24514</v>
          </cell>
          <cell r="B1816" t="str">
            <v>kritik televizní odborný</v>
          </cell>
        </row>
        <row r="1817">
          <cell r="A1817" t="str">
            <v>24514</v>
          </cell>
          <cell r="B1817" t="str">
            <v>kritik umění odborný</v>
          </cell>
        </row>
        <row r="1818">
          <cell r="A1818" t="str">
            <v>24514</v>
          </cell>
          <cell r="B1818" t="str">
            <v>odborný kritik umění</v>
          </cell>
        </row>
        <row r="1819">
          <cell r="A1819" t="str">
            <v>24515</v>
          </cell>
          <cell r="B1819" t="str">
            <v>novinář</v>
          </cell>
        </row>
        <row r="1820">
          <cell r="A1820" t="str">
            <v>24515</v>
          </cell>
          <cell r="B1820" t="str">
            <v>novinář, publicista</v>
          </cell>
        </row>
        <row r="1821">
          <cell r="A1821" t="str">
            <v>24516</v>
          </cell>
          <cell r="B1821" t="str">
            <v>odborný redaktor jazykový</v>
          </cell>
        </row>
        <row r="1822">
          <cell r="A1822" t="str">
            <v>24516</v>
          </cell>
          <cell r="B1822" t="str">
            <v>redaktor</v>
          </cell>
        </row>
        <row r="1823">
          <cell r="A1823" t="str">
            <v>24516</v>
          </cell>
          <cell r="B1823" t="str">
            <v>redaktor jazykový odborný</v>
          </cell>
        </row>
        <row r="1824">
          <cell r="A1824" t="str">
            <v>24516</v>
          </cell>
          <cell r="B1824" t="str">
            <v>redaktor technický odborný</v>
          </cell>
        </row>
        <row r="1825">
          <cell r="A1825" t="str">
            <v>24517</v>
          </cell>
          <cell r="B1825" t="str">
            <v>redaktor, publicista</v>
          </cell>
        </row>
        <row r="1826">
          <cell r="A1826" t="str">
            <v>24521</v>
          </cell>
          <cell r="B1826" t="str">
            <v>sochař</v>
          </cell>
        </row>
        <row r="1827">
          <cell r="A1827" t="str">
            <v>24523</v>
          </cell>
          <cell r="B1827" t="str">
            <v>kontrolor kreseb</v>
          </cell>
        </row>
        <row r="1828">
          <cell r="A1828" t="str">
            <v>24523</v>
          </cell>
          <cell r="B1828" t="str">
            <v>malíř</v>
          </cell>
        </row>
        <row r="1829">
          <cell r="A1829" t="str">
            <v>24523</v>
          </cell>
          <cell r="B1829" t="str">
            <v>malíř výtvarník</v>
          </cell>
        </row>
        <row r="1830">
          <cell r="A1830" t="str">
            <v>24524</v>
          </cell>
          <cell r="B1830" t="str">
            <v>modelář umělecký</v>
          </cell>
        </row>
        <row r="1831">
          <cell r="A1831" t="str">
            <v>24525</v>
          </cell>
          <cell r="B1831" t="str">
            <v>scénograf</v>
          </cell>
        </row>
        <row r="1832">
          <cell r="A1832" t="str">
            <v>24526</v>
          </cell>
          <cell r="B1832" t="str">
            <v>grafický a výtvarný redaktor</v>
          </cell>
        </row>
        <row r="1833">
          <cell r="A1833" t="str">
            <v>24526</v>
          </cell>
          <cell r="B1833" t="str">
            <v>grafik filmový</v>
          </cell>
        </row>
        <row r="1834">
          <cell r="A1834" t="str">
            <v>24526</v>
          </cell>
          <cell r="B1834" t="str">
            <v>grafik umělecký</v>
          </cell>
        </row>
        <row r="1835">
          <cell r="A1835" t="str">
            <v>24526</v>
          </cell>
          <cell r="B1835" t="str">
            <v>leptař umělecký</v>
          </cell>
        </row>
        <row r="1836">
          <cell r="A1836" t="str">
            <v>24526</v>
          </cell>
          <cell r="B1836" t="str">
            <v>rytec umělecký</v>
          </cell>
        </row>
        <row r="1837">
          <cell r="A1837" t="str">
            <v>24527</v>
          </cell>
          <cell r="B1837" t="str">
            <v>konzervátor odborný</v>
          </cell>
        </row>
        <row r="1838">
          <cell r="A1838" t="str">
            <v>24527</v>
          </cell>
          <cell r="B1838" t="str">
            <v>konzervátor umělecký</v>
          </cell>
        </row>
        <row r="1839">
          <cell r="A1839" t="str">
            <v>24527</v>
          </cell>
          <cell r="B1839" t="str">
            <v>preparátor odborný</v>
          </cell>
        </row>
        <row r="1840">
          <cell r="A1840" t="str">
            <v>24527</v>
          </cell>
          <cell r="B1840" t="str">
            <v>preparátor umělecký</v>
          </cell>
        </row>
        <row r="1841">
          <cell r="A1841" t="str">
            <v>24527</v>
          </cell>
          <cell r="B1841" t="str">
            <v>restaurátor děl užitého umění</v>
          </cell>
        </row>
        <row r="1842">
          <cell r="A1842" t="str">
            <v>24527</v>
          </cell>
          <cell r="B1842" t="str">
            <v>restaurátor odborný</v>
          </cell>
        </row>
        <row r="1843">
          <cell r="A1843" t="str">
            <v>24527</v>
          </cell>
          <cell r="B1843" t="str">
            <v>restaurátor umělecký</v>
          </cell>
        </row>
        <row r="1844">
          <cell r="A1844" t="str">
            <v>24527</v>
          </cell>
          <cell r="B1844" t="str">
            <v>restaurátor uměleckých děl malířských</v>
          </cell>
        </row>
        <row r="1845">
          <cell r="A1845" t="str">
            <v>24527</v>
          </cell>
          <cell r="B1845" t="str">
            <v>restaurátor uměleckých děl sochařských</v>
          </cell>
        </row>
        <row r="1846">
          <cell r="A1846" t="str">
            <v>24527</v>
          </cell>
          <cell r="B1846" t="str">
            <v>restaurátor uměleckých předmětů</v>
          </cell>
        </row>
        <row r="1847">
          <cell r="A1847" t="str">
            <v>24528</v>
          </cell>
          <cell r="B1847" t="str">
            <v>výtvarník kostýmů</v>
          </cell>
        </row>
        <row r="1848">
          <cell r="A1848" t="str">
            <v>24528</v>
          </cell>
          <cell r="B1848" t="str">
            <v>výtvarník scény</v>
          </cell>
        </row>
        <row r="1849">
          <cell r="A1849" t="str">
            <v>24528</v>
          </cell>
          <cell r="B1849" t="str">
            <v>výtvarník umělecký</v>
          </cell>
        </row>
        <row r="1850">
          <cell r="A1850" t="str">
            <v>24529</v>
          </cell>
          <cell r="B1850" t="str">
            <v>kontrolor kreseb v umělecké tvorbě</v>
          </cell>
        </row>
        <row r="1851">
          <cell r="A1851" t="str">
            <v>24531</v>
          </cell>
          <cell r="B1851" t="str">
            <v>muzikolog</v>
          </cell>
        </row>
        <row r="1852">
          <cell r="A1852" t="str">
            <v>24532</v>
          </cell>
          <cell r="B1852" t="str">
            <v>ředitel kůru</v>
          </cell>
        </row>
        <row r="1853">
          <cell r="A1853" t="str">
            <v>24532</v>
          </cell>
          <cell r="B1853" t="str">
            <v>sbormistr</v>
          </cell>
        </row>
        <row r="1854">
          <cell r="A1854" t="str">
            <v>24533</v>
          </cell>
          <cell r="B1854" t="str">
            <v>dirigent</v>
          </cell>
        </row>
        <row r="1855">
          <cell r="A1855" t="str">
            <v>24533</v>
          </cell>
          <cell r="B1855" t="str">
            <v>kapelník</v>
          </cell>
        </row>
        <row r="1856">
          <cell r="A1856" t="str">
            <v>24533</v>
          </cell>
          <cell r="B1856" t="str">
            <v>primáš folklórního hudebního souboru</v>
          </cell>
        </row>
        <row r="1857">
          <cell r="A1857" t="str">
            <v>24534</v>
          </cell>
          <cell r="B1857" t="str">
            <v>koncertní mistr</v>
          </cell>
        </row>
        <row r="1858">
          <cell r="A1858" t="str">
            <v>24534</v>
          </cell>
          <cell r="B1858" t="str">
            <v>koncertní mistr prvních houslí</v>
          </cell>
        </row>
        <row r="1859">
          <cell r="A1859" t="str">
            <v>24534</v>
          </cell>
          <cell r="B1859" t="str">
            <v>sólista instrumentalista</v>
          </cell>
        </row>
        <row r="1860">
          <cell r="A1860" t="str">
            <v>24534</v>
          </cell>
          <cell r="B1860" t="str">
            <v>sólista koncertní</v>
          </cell>
        </row>
        <row r="1861">
          <cell r="A1861" t="str">
            <v>24535</v>
          </cell>
          <cell r="B1861" t="str">
            <v>hudební aranžér</v>
          </cell>
        </row>
        <row r="1862">
          <cell r="A1862" t="str">
            <v>24535</v>
          </cell>
          <cell r="B1862" t="str">
            <v>hudební skladatel</v>
          </cell>
        </row>
        <row r="1863">
          <cell r="A1863" t="str">
            <v>24536</v>
          </cell>
          <cell r="B1863" t="str">
            <v>hudebník</v>
          </cell>
        </row>
        <row r="1864">
          <cell r="A1864" t="str">
            <v>24536</v>
          </cell>
          <cell r="B1864" t="str">
            <v>hudebník instrumentalista</v>
          </cell>
        </row>
        <row r="1865">
          <cell r="A1865" t="str">
            <v>24536</v>
          </cell>
          <cell r="B1865" t="str">
            <v>instrumentalista</v>
          </cell>
        </row>
        <row r="1866">
          <cell r="A1866" t="str">
            <v>24536</v>
          </cell>
          <cell r="B1866" t="str">
            <v>koncertní hráč</v>
          </cell>
        </row>
        <row r="1867">
          <cell r="A1867" t="str">
            <v>24536</v>
          </cell>
          <cell r="B1867" t="str">
            <v>varhaník</v>
          </cell>
        </row>
        <row r="1868">
          <cell r="A1868" t="str">
            <v>24537</v>
          </cell>
          <cell r="B1868" t="str">
            <v>sólista zpěvák</v>
          </cell>
        </row>
        <row r="1869">
          <cell r="A1869" t="str">
            <v>24537</v>
          </cell>
          <cell r="B1869" t="str">
            <v>sólista zpěvák a instrumentalista</v>
          </cell>
        </row>
        <row r="1870">
          <cell r="A1870" t="str">
            <v>24537</v>
          </cell>
          <cell r="B1870" t="str">
            <v>zpěvák</v>
          </cell>
        </row>
        <row r="1871">
          <cell r="A1871" t="str">
            <v>24537</v>
          </cell>
          <cell r="B1871" t="str">
            <v>zpěvák sólista</v>
          </cell>
        </row>
        <row r="1872">
          <cell r="A1872" t="str">
            <v>24538</v>
          </cell>
          <cell r="B1872" t="str">
            <v>koncertní pěvec</v>
          </cell>
        </row>
        <row r="1873">
          <cell r="A1873" t="str">
            <v>24538</v>
          </cell>
          <cell r="B1873" t="str">
            <v>pěvec sólista</v>
          </cell>
        </row>
        <row r="1874">
          <cell r="A1874" t="str">
            <v>24538</v>
          </cell>
          <cell r="B1874" t="str">
            <v>sólista muzikálu</v>
          </cell>
        </row>
        <row r="1875">
          <cell r="A1875" t="str">
            <v>24538</v>
          </cell>
          <cell r="B1875" t="str">
            <v>sólista operety</v>
          </cell>
        </row>
        <row r="1876">
          <cell r="A1876" t="str">
            <v>24538</v>
          </cell>
          <cell r="B1876" t="str">
            <v>sólista opery</v>
          </cell>
        </row>
        <row r="1877">
          <cell r="A1877" t="str">
            <v>24539</v>
          </cell>
          <cell r="B1877" t="str">
            <v>člen hudebního souboru</v>
          </cell>
        </row>
        <row r="1878">
          <cell r="A1878" t="str">
            <v>24539</v>
          </cell>
          <cell r="B1878" t="str">
            <v>člen komorního souboru</v>
          </cell>
        </row>
        <row r="1879">
          <cell r="A1879" t="str">
            <v>24539</v>
          </cell>
          <cell r="B1879" t="str">
            <v>člen orchestru</v>
          </cell>
        </row>
        <row r="1880">
          <cell r="A1880" t="str">
            <v>24539</v>
          </cell>
          <cell r="B1880" t="str">
            <v>člen pěveckého sboru</v>
          </cell>
        </row>
        <row r="1881">
          <cell r="A1881" t="str">
            <v>24539</v>
          </cell>
          <cell r="B1881" t="str">
            <v>člen pěveckého souboru</v>
          </cell>
        </row>
        <row r="1882">
          <cell r="A1882" t="str">
            <v>24541</v>
          </cell>
          <cell r="B1882" t="str">
            <v>baletní choreograf</v>
          </cell>
        </row>
        <row r="1883">
          <cell r="A1883" t="str">
            <v>24541</v>
          </cell>
          <cell r="B1883" t="str">
            <v>choreograf</v>
          </cell>
        </row>
        <row r="1884">
          <cell r="A1884" t="str">
            <v>24542</v>
          </cell>
          <cell r="B1884" t="str">
            <v>mistr společenského tance</v>
          </cell>
        </row>
        <row r="1885">
          <cell r="A1885" t="str">
            <v>24542</v>
          </cell>
          <cell r="B1885" t="str">
            <v>taneční mistr</v>
          </cell>
        </row>
        <row r="1886">
          <cell r="A1886" t="str">
            <v>24543</v>
          </cell>
          <cell r="B1886" t="str">
            <v>baletní mistr</v>
          </cell>
        </row>
        <row r="1887">
          <cell r="A1887" t="str">
            <v>24543</v>
          </cell>
          <cell r="B1887" t="str">
            <v>baletník</v>
          </cell>
        </row>
        <row r="1888">
          <cell r="A1888" t="str">
            <v>24543</v>
          </cell>
          <cell r="B1888" t="str">
            <v>primabalerína</v>
          </cell>
        </row>
        <row r="1889">
          <cell r="A1889" t="str">
            <v>24543</v>
          </cell>
          <cell r="B1889" t="str">
            <v>sólista baletu</v>
          </cell>
        </row>
        <row r="1890">
          <cell r="A1890" t="str">
            <v>24543</v>
          </cell>
          <cell r="B1890" t="str">
            <v>sólista tanečník</v>
          </cell>
        </row>
        <row r="1891">
          <cell r="A1891" t="str">
            <v>24544</v>
          </cell>
          <cell r="B1891" t="str">
            <v>mim</v>
          </cell>
        </row>
        <row r="1892">
          <cell r="A1892" t="str">
            <v>24544</v>
          </cell>
          <cell r="B1892" t="str">
            <v>sólista pantomimy</v>
          </cell>
        </row>
        <row r="1893">
          <cell r="A1893" t="str">
            <v>24546</v>
          </cell>
          <cell r="B1893" t="str">
            <v>tanečník baletu</v>
          </cell>
        </row>
        <row r="1894">
          <cell r="A1894" t="str">
            <v>24547</v>
          </cell>
          <cell r="B1894" t="str">
            <v>tanečník (kromě baletu)</v>
          </cell>
        </row>
        <row r="1895">
          <cell r="A1895" t="str">
            <v>24549</v>
          </cell>
          <cell r="B1895" t="str">
            <v>člen baletního souboru</v>
          </cell>
        </row>
        <row r="1896">
          <cell r="A1896" t="str">
            <v>24549</v>
          </cell>
          <cell r="B1896" t="str">
            <v>člen tanečního souboru</v>
          </cell>
        </row>
        <row r="1897">
          <cell r="A1897" t="str">
            <v>24551</v>
          </cell>
          <cell r="B1897" t="str">
            <v>dramaturg</v>
          </cell>
        </row>
        <row r="1898">
          <cell r="A1898" t="str">
            <v>24551</v>
          </cell>
          <cell r="B1898" t="str">
            <v>dramaturg hudebně dramatického umění</v>
          </cell>
        </row>
        <row r="1899">
          <cell r="A1899" t="str">
            <v>24551</v>
          </cell>
          <cell r="B1899" t="str">
            <v>hlavní dramaturg</v>
          </cell>
        </row>
        <row r="1900">
          <cell r="A1900" t="str">
            <v>24551</v>
          </cell>
          <cell r="B1900" t="str">
            <v>lektor dramaturgie</v>
          </cell>
        </row>
        <row r="1901">
          <cell r="A1901" t="str">
            <v>24551</v>
          </cell>
          <cell r="B1901" t="str">
            <v>vedoucí dramaturg</v>
          </cell>
        </row>
        <row r="1902">
          <cell r="A1902" t="str">
            <v>24552</v>
          </cell>
          <cell r="B1902" t="str">
            <v>režisér dabingu</v>
          </cell>
        </row>
        <row r="1903">
          <cell r="A1903" t="str">
            <v>24552</v>
          </cell>
          <cell r="B1903" t="str">
            <v>režisér filmový</v>
          </cell>
        </row>
        <row r="1904">
          <cell r="A1904" t="str">
            <v>24553</v>
          </cell>
          <cell r="B1904" t="str">
            <v>režisér televizní</v>
          </cell>
        </row>
        <row r="1905">
          <cell r="A1905" t="str">
            <v>24553</v>
          </cell>
          <cell r="B1905" t="str">
            <v>režisér televizního vysílání</v>
          </cell>
        </row>
        <row r="1906">
          <cell r="A1906" t="str">
            <v>24554</v>
          </cell>
          <cell r="B1906" t="str">
            <v>režisér rozhlasového vysílání</v>
          </cell>
        </row>
        <row r="1907">
          <cell r="A1907" t="str">
            <v>24554</v>
          </cell>
          <cell r="B1907" t="str">
            <v>režisér rozhlasový</v>
          </cell>
        </row>
        <row r="1908">
          <cell r="A1908" t="str">
            <v>24555</v>
          </cell>
          <cell r="B1908" t="str">
            <v>režisér hudební</v>
          </cell>
        </row>
        <row r="1909">
          <cell r="A1909" t="str">
            <v>24555</v>
          </cell>
          <cell r="B1909" t="str">
            <v>režisér hudební a slovesné edice</v>
          </cell>
        </row>
        <row r="1910">
          <cell r="A1910" t="str">
            <v>24555</v>
          </cell>
          <cell r="B1910" t="str">
            <v>režisér hudební, režisér ozvučení pořadů</v>
          </cell>
        </row>
        <row r="1911">
          <cell r="A1911" t="str">
            <v>24555</v>
          </cell>
          <cell r="B1911" t="str">
            <v>režisér ozvučení pořadů</v>
          </cell>
        </row>
        <row r="1912">
          <cell r="A1912" t="str">
            <v>24556</v>
          </cell>
          <cell r="B1912" t="str">
            <v>režisér divadelní</v>
          </cell>
        </row>
        <row r="1913">
          <cell r="A1913" t="str">
            <v>24557</v>
          </cell>
          <cell r="B1913" t="str">
            <v>režisér scény</v>
          </cell>
        </row>
        <row r="1914">
          <cell r="A1914" t="str">
            <v>24557</v>
          </cell>
          <cell r="B1914" t="str">
            <v>scenárista</v>
          </cell>
        </row>
        <row r="1915">
          <cell r="A1915" t="str">
            <v>24557</v>
          </cell>
          <cell r="B1915" t="str">
            <v>scenárista dialogista</v>
          </cell>
        </row>
        <row r="1916">
          <cell r="A1916" t="str">
            <v>24557</v>
          </cell>
          <cell r="B1916" t="str">
            <v>scenárista výstav</v>
          </cell>
        </row>
        <row r="1917">
          <cell r="A1917" t="str">
            <v>24558</v>
          </cell>
          <cell r="B1917" t="str">
            <v>vypravěč</v>
          </cell>
        </row>
        <row r="1918">
          <cell r="A1918" t="str">
            <v>24559</v>
          </cell>
          <cell r="B1918" t="str">
            <v>druhý režisér</v>
          </cell>
        </row>
        <row r="1919">
          <cell r="A1919" t="str">
            <v>24559</v>
          </cell>
          <cell r="B1919" t="str">
            <v>režisér choreograf</v>
          </cell>
        </row>
        <row r="1920">
          <cell r="A1920" t="str">
            <v>24559</v>
          </cell>
          <cell r="B1920" t="str">
            <v>upravovatel textů, režisér</v>
          </cell>
        </row>
        <row r="1921">
          <cell r="A1921" t="str">
            <v>24561</v>
          </cell>
          <cell r="B1921" t="str">
            <v>komentátor sportovní v televizi</v>
          </cell>
        </row>
        <row r="1922">
          <cell r="A1922" t="str">
            <v>24561</v>
          </cell>
          <cell r="B1922" t="str">
            <v>komentátor televizní</v>
          </cell>
        </row>
        <row r="1923">
          <cell r="A1923" t="str">
            <v>24561</v>
          </cell>
          <cell r="B1923" t="str">
            <v>sportovní komentátor v televizi</v>
          </cell>
        </row>
        <row r="1924">
          <cell r="A1924" t="str">
            <v>24561</v>
          </cell>
          <cell r="B1924" t="str">
            <v>televizní komentátor</v>
          </cell>
        </row>
        <row r="1925">
          <cell r="A1925" t="str">
            <v>24562</v>
          </cell>
          <cell r="B1925" t="str">
            <v>komentátor rozhlasový</v>
          </cell>
        </row>
        <row r="1926">
          <cell r="A1926" t="str">
            <v>24562</v>
          </cell>
          <cell r="B1926" t="str">
            <v>komentátor sportovní v rozhlase</v>
          </cell>
        </row>
        <row r="1927">
          <cell r="A1927" t="str">
            <v>24562</v>
          </cell>
          <cell r="B1927" t="str">
            <v>rozhlasový komentátor</v>
          </cell>
        </row>
        <row r="1928">
          <cell r="A1928" t="str">
            <v>24564</v>
          </cell>
          <cell r="B1928" t="str">
            <v>reportér televizní</v>
          </cell>
        </row>
        <row r="1929">
          <cell r="A1929" t="str">
            <v>24564</v>
          </cell>
          <cell r="B1929" t="str">
            <v>televizní reportér</v>
          </cell>
        </row>
        <row r="1930">
          <cell r="A1930" t="str">
            <v>24565</v>
          </cell>
          <cell r="B1930" t="str">
            <v>reportér rozhlasový</v>
          </cell>
        </row>
        <row r="1931">
          <cell r="A1931" t="str">
            <v>24565</v>
          </cell>
          <cell r="B1931" t="str">
            <v>rozhlasový reportér</v>
          </cell>
        </row>
        <row r="1932">
          <cell r="A1932" t="str">
            <v>24566</v>
          </cell>
          <cell r="B1932" t="str">
            <v>žurnalista televizní</v>
          </cell>
        </row>
        <row r="1933">
          <cell r="A1933" t="str">
            <v>24567</v>
          </cell>
          <cell r="B1933" t="str">
            <v>žurnalista rozhlasový</v>
          </cell>
        </row>
        <row r="1934">
          <cell r="A1934" t="str">
            <v>24568</v>
          </cell>
          <cell r="B1934" t="str">
            <v>moderátor</v>
          </cell>
        </row>
        <row r="1935">
          <cell r="A1935" t="str">
            <v>24571</v>
          </cell>
          <cell r="B1935" t="str">
            <v>herec</v>
          </cell>
        </row>
        <row r="1936">
          <cell r="A1936" t="str">
            <v>24571</v>
          </cell>
          <cell r="B1936" t="str">
            <v>herec dabingu</v>
          </cell>
        </row>
        <row r="1937">
          <cell r="A1937" t="str">
            <v>24571</v>
          </cell>
          <cell r="B1937" t="str">
            <v>herec divadelní</v>
          </cell>
        </row>
        <row r="1938">
          <cell r="A1938" t="str">
            <v>24571</v>
          </cell>
          <cell r="B1938" t="str">
            <v>herec filmový</v>
          </cell>
        </row>
        <row r="1939">
          <cell r="A1939" t="str">
            <v>24571</v>
          </cell>
          <cell r="B1939" t="str">
            <v>herec rozhlasový</v>
          </cell>
        </row>
        <row r="1940">
          <cell r="A1940" t="str">
            <v>24571</v>
          </cell>
          <cell r="B1940" t="str">
            <v>herec televizní</v>
          </cell>
        </row>
        <row r="1941">
          <cell r="A1941" t="str">
            <v>24574</v>
          </cell>
          <cell r="B1941" t="str">
            <v>herec s loutkou</v>
          </cell>
        </row>
        <row r="1942">
          <cell r="A1942" t="str">
            <v>24574</v>
          </cell>
          <cell r="B1942" t="str">
            <v>loutkoherec</v>
          </cell>
        </row>
        <row r="1943">
          <cell r="A1943" t="str">
            <v>24575</v>
          </cell>
          <cell r="B1943" t="str">
            <v>animátor odborný</v>
          </cell>
        </row>
        <row r="1944">
          <cell r="A1944" t="str">
            <v>24575</v>
          </cell>
          <cell r="B1944" t="str">
            <v>vedoucí malého ateliéru animovaného filmu</v>
          </cell>
        </row>
        <row r="1945">
          <cell r="A1945" t="str">
            <v>24579</v>
          </cell>
          <cell r="B1945" t="str">
            <v>člen divadelního souboru</v>
          </cell>
        </row>
        <row r="1946">
          <cell r="A1946" t="str">
            <v>24581</v>
          </cell>
          <cell r="B1946" t="str">
            <v>vedoucí malého designérského ateliéru</v>
          </cell>
        </row>
        <row r="1947">
          <cell r="A1947" t="str">
            <v>24581</v>
          </cell>
          <cell r="B1947" t="str">
            <v>vedoucí malého návrhářského ateliéru</v>
          </cell>
        </row>
        <row r="1948">
          <cell r="A1948" t="str">
            <v>24582</v>
          </cell>
          <cell r="B1948" t="str">
            <v>architekt filmu</v>
          </cell>
        </row>
        <row r="1949">
          <cell r="A1949" t="str">
            <v>24582</v>
          </cell>
          <cell r="B1949" t="str">
            <v>designér a návrhář umělecký</v>
          </cell>
        </row>
        <row r="1950">
          <cell r="A1950" t="str">
            <v>24584</v>
          </cell>
          <cell r="B1950" t="str">
            <v>designér technický umělecký</v>
          </cell>
        </row>
        <row r="1951">
          <cell r="A1951" t="str">
            <v>24584</v>
          </cell>
          <cell r="B1951" t="str">
            <v>designér umělecký</v>
          </cell>
        </row>
        <row r="1952">
          <cell r="A1952" t="str">
            <v>24586</v>
          </cell>
          <cell r="B1952" t="str">
            <v>maskér audiovize odborný</v>
          </cell>
        </row>
        <row r="1953">
          <cell r="A1953" t="str">
            <v>24586</v>
          </cell>
          <cell r="B1953" t="str">
            <v>umělecký maskér odborný</v>
          </cell>
        </row>
        <row r="1954">
          <cell r="A1954" t="str">
            <v>24588</v>
          </cell>
          <cell r="B1954" t="str">
            <v>návrhář scénických dekorací</v>
          </cell>
        </row>
        <row r="1955">
          <cell r="A1955" t="str">
            <v>24588</v>
          </cell>
          <cell r="B1955" t="str">
            <v>návrhář umělecký</v>
          </cell>
        </row>
        <row r="1956">
          <cell r="A1956" t="str">
            <v>24588</v>
          </cell>
          <cell r="B1956" t="str">
            <v>umělecký návrhář módní</v>
          </cell>
        </row>
        <row r="1957">
          <cell r="A1957" t="str">
            <v>24591</v>
          </cell>
          <cell r="B1957" t="str">
            <v>vedoucí výpravy v umělecké tvorbě</v>
          </cell>
        </row>
        <row r="1958">
          <cell r="A1958" t="str">
            <v>24592</v>
          </cell>
          <cell r="B1958" t="str">
            <v>stájmistr</v>
          </cell>
        </row>
        <row r="1959">
          <cell r="A1959" t="str">
            <v>24592</v>
          </cell>
          <cell r="B1959" t="str">
            <v>stanmistr</v>
          </cell>
        </row>
        <row r="1960">
          <cell r="A1960" t="str">
            <v>24593</v>
          </cell>
          <cell r="B1960" t="str">
            <v>mistr barev odborný</v>
          </cell>
        </row>
        <row r="1961">
          <cell r="A1961" t="str">
            <v>24601</v>
          </cell>
          <cell r="B1961" t="str">
            <v>odborný pracovník v oborech teologických</v>
          </cell>
        </row>
        <row r="1962">
          <cell r="A1962" t="str">
            <v>24601</v>
          </cell>
          <cell r="B1962" t="str">
            <v>teolog</v>
          </cell>
        </row>
        <row r="1963">
          <cell r="A1963" t="str">
            <v>24601</v>
          </cell>
          <cell r="B1963" t="str">
            <v>vědecký pracovník v oborech teologických</v>
          </cell>
        </row>
        <row r="1964">
          <cell r="A1964" t="str">
            <v>24602</v>
          </cell>
          <cell r="B1964" t="str">
            <v>senior (církevní organizace)</v>
          </cell>
        </row>
        <row r="1965">
          <cell r="A1965" t="str">
            <v>24604</v>
          </cell>
          <cell r="B1965" t="str">
            <v>kazatel vysvěcený</v>
          </cell>
        </row>
        <row r="1966">
          <cell r="A1966" t="str">
            <v>24604</v>
          </cell>
          <cell r="B1966" t="str">
            <v>samostatný duchovní správce</v>
          </cell>
        </row>
        <row r="1967">
          <cell r="A1967" t="str">
            <v>24605</v>
          </cell>
          <cell r="B1967" t="str">
            <v>duchovní církví a náboženských institucí</v>
          </cell>
        </row>
        <row r="1968">
          <cell r="A1968" t="str">
            <v>24605</v>
          </cell>
          <cell r="B1968" t="str">
            <v>evangelický duchovní</v>
          </cell>
        </row>
        <row r="1969">
          <cell r="A1969" t="str">
            <v>24605</v>
          </cell>
          <cell r="B1969" t="str">
            <v>imán</v>
          </cell>
        </row>
        <row r="1970">
          <cell r="A1970" t="str">
            <v>24605</v>
          </cell>
          <cell r="B1970" t="str">
            <v>kněz</v>
          </cell>
        </row>
        <row r="1971">
          <cell r="A1971" t="str">
            <v>24605</v>
          </cell>
          <cell r="B1971" t="str">
            <v>misionář</v>
          </cell>
        </row>
        <row r="1972">
          <cell r="A1972" t="str">
            <v>24605</v>
          </cell>
          <cell r="B1972" t="str">
            <v>rabín</v>
          </cell>
        </row>
        <row r="1973">
          <cell r="A1973" t="str">
            <v>24605</v>
          </cell>
          <cell r="B1973" t="str">
            <v>římskokatolický duchovní</v>
          </cell>
        </row>
        <row r="1974">
          <cell r="A1974" t="str">
            <v>24607</v>
          </cell>
          <cell r="B1974" t="str">
            <v>řeholník vysvěcený</v>
          </cell>
        </row>
        <row r="1975">
          <cell r="A1975" t="str">
            <v>24701</v>
          </cell>
          <cell r="B1975" t="str">
            <v>odborný referent orgánu, který plní státní záležitosti</v>
          </cell>
        </row>
        <row r="1976">
          <cell r="A1976" t="str">
            <v>24701</v>
          </cell>
          <cell r="B1976" t="str">
            <v>rada orgánu, který plní státní záležitosti</v>
          </cell>
        </row>
        <row r="1977">
          <cell r="A1977" t="str">
            <v>24702</v>
          </cell>
          <cell r="B1977" t="str">
            <v>celní rada</v>
          </cell>
        </row>
        <row r="1978">
          <cell r="A1978" t="str">
            <v>24702</v>
          </cell>
          <cell r="B1978" t="str">
            <v>odborný referent ústředního orgánu státní správy</v>
          </cell>
        </row>
        <row r="1979">
          <cell r="A1979" t="str">
            <v>24702</v>
          </cell>
          <cell r="B1979" t="str">
            <v>rada ústředního orgánu státní správy</v>
          </cell>
        </row>
        <row r="1980">
          <cell r="A1980" t="str">
            <v>24703</v>
          </cell>
          <cell r="B1980" t="str">
            <v>odborný administrativní pracovník orgánu samosprávy</v>
          </cell>
        </row>
        <row r="1981">
          <cell r="A1981">
            <v>24703</v>
          </cell>
          <cell r="B1981" t="str">
            <v xml:space="preserve">referent živnostenského úřadu </v>
          </cell>
        </row>
        <row r="1982">
          <cell r="A1982" t="str">
            <v>24704</v>
          </cell>
          <cell r="B1982" t="str">
            <v>odborný administrativní pracovník soudu</v>
          </cell>
        </row>
        <row r="1983">
          <cell r="A1983" t="str">
            <v>24704</v>
          </cell>
          <cell r="B1983" t="str">
            <v>soudní tajemník odborný</v>
          </cell>
        </row>
        <row r="1984">
          <cell r="A1984" t="str">
            <v>24704</v>
          </cell>
          <cell r="B1984" t="str">
            <v>vedoucí soudní kanceláře</v>
          </cell>
        </row>
        <row r="1985">
          <cell r="A1985" t="str">
            <v>24704</v>
          </cell>
          <cell r="B1985" t="str">
            <v>vedoucí správního útvaru soudu</v>
          </cell>
        </row>
        <row r="1986">
          <cell r="A1986" t="str">
            <v>24705</v>
          </cell>
          <cell r="B1986" t="str">
            <v>odborný administrativní pracovník společenské organizace</v>
          </cell>
        </row>
        <row r="1987">
          <cell r="A1987" t="str">
            <v>24706</v>
          </cell>
          <cell r="B1987" t="str">
            <v>odborný administrativní pracovník obchodní organizace</v>
          </cell>
        </row>
        <row r="1988">
          <cell r="A1988" t="str">
            <v>24706</v>
          </cell>
          <cell r="B1988" t="str">
            <v>odborný administrativní pracovník podnikatelské organizace</v>
          </cell>
        </row>
        <row r="1989">
          <cell r="A1989" t="str">
            <v>24706</v>
          </cell>
          <cell r="B1989" t="str">
            <v>odborný administrativní pracovník poštovního provozu</v>
          </cell>
        </row>
        <row r="1990">
          <cell r="A1990" t="str">
            <v>24706</v>
          </cell>
          <cell r="B1990" t="str">
            <v>odborný administrativní pracovník výrobní organizace</v>
          </cell>
        </row>
        <row r="1991">
          <cell r="A1991">
            <v>24707</v>
          </cell>
          <cell r="B1991" t="str">
            <v>kvestor (VŠ)</v>
          </cell>
        </row>
        <row r="1992">
          <cell r="A1992" t="str">
            <v>24707</v>
          </cell>
          <cell r="B1992" t="str">
            <v>odborný administrativní pracovník kulturní organizace</v>
          </cell>
        </row>
        <row r="1993">
          <cell r="A1993" t="str">
            <v>24707</v>
          </cell>
          <cell r="B1993" t="str">
            <v>odborný administrativní pracovník redakce</v>
          </cell>
        </row>
        <row r="1994">
          <cell r="A1994" t="str">
            <v>24707</v>
          </cell>
          <cell r="B1994" t="str">
            <v>odborný administrativní pracovník sportovní organizace</v>
          </cell>
        </row>
        <row r="1995">
          <cell r="A1995" t="str">
            <v>24707</v>
          </cell>
          <cell r="B1995" t="str">
            <v>odborný administrativní pracovník vzdělávací organizace</v>
          </cell>
        </row>
        <row r="1996">
          <cell r="A1996" t="str">
            <v>24707</v>
          </cell>
          <cell r="B1996" t="str">
            <v>tajemník uměleckého provozu</v>
          </cell>
        </row>
        <row r="1997">
          <cell r="A1997" t="str">
            <v>24707</v>
          </cell>
          <cell r="B1997" t="str">
            <v>tajemník uměleckého provozu divadla</v>
          </cell>
        </row>
        <row r="1998">
          <cell r="A1998" t="str">
            <v>24709</v>
          </cell>
          <cell r="B1998" t="str">
            <v>odborný administrativní pracovník církevní organizace</v>
          </cell>
        </row>
        <row r="1999">
          <cell r="A1999" t="str">
            <v>31111</v>
          </cell>
          <cell r="B1999" t="str">
            <v>technik v geologii</v>
          </cell>
        </row>
        <row r="2000">
          <cell r="A2000" t="str">
            <v>31112</v>
          </cell>
          <cell r="B2000" t="str">
            <v>technik v meteorologii</v>
          </cell>
        </row>
        <row r="2001">
          <cell r="A2001" t="str">
            <v>31113</v>
          </cell>
          <cell r="B2001" t="str">
            <v>technik v hydrologii</v>
          </cell>
        </row>
        <row r="2002">
          <cell r="A2002" t="str">
            <v>31113</v>
          </cell>
          <cell r="B2002" t="str">
            <v>technik vodohospodářského rozvoje</v>
          </cell>
        </row>
        <row r="2003">
          <cell r="A2003" t="str">
            <v>31114</v>
          </cell>
          <cell r="B2003" t="str">
            <v>technik v astronomii</v>
          </cell>
        </row>
        <row r="2004">
          <cell r="A2004" t="str">
            <v>31115</v>
          </cell>
          <cell r="B2004" t="str">
            <v>technik v oceánografii</v>
          </cell>
        </row>
        <row r="2005">
          <cell r="A2005" t="str">
            <v>31116</v>
          </cell>
          <cell r="B2005" t="str">
            <v>technik důlní měřič</v>
          </cell>
        </row>
        <row r="2006">
          <cell r="A2006" t="str">
            <v>31116</v>
          </cell>
          <cell r="B2006" t="str">
            <v>technik v metrologii</v>
          </cell>
        </row>
        <row r="2007">
          <cell r="A2007" t="str">
            <v>31117</v>
          </cell>
          <cell r="B2007" t="str">
            <v>technik v geofyzice</v>
          </cell>
        </row>
        <row r="2008">
          <cell r="A2008" t="str">
            <v>31118</v>
          </cell>
          <cell r="B2008" t="str">
            <v>technik laborant fyzikální</v>
          </cell>
        </row>
        <row r="2009">
          <cell r="A2009" t="str">
            <v>31118</v>
          </cell>
          <cell r="B2009" t="str">
            <v>technik laborant fyzikální a chemický</v>
          </cell>
        </row>
        <row r="2010">
          <cell r="A2010" t="str">
            <v>31118</v>
          </cell>
          <cell r="B2010" t="str">
            <v>technik laborant chemický</v>
          </cell>
        </row>
        <row r="2011">
          <cell r="A2011" t="str">
            <v>31121</v>
          </cell>
          <cell r="B2011" t="str">
            <v>mistr stavební výroby</v>
          </cell>
        </row>
        <row r="2012">
          <cell r="A2012" t="str">
            <v>31121</v>
          </cell>
          <cell r="B2012" t="str">
            <v>stavbyvedoucí</v>
          </cell>
        </row>
        <row r="2013">
          <cell r="A2013" t="str">
            <v>31121</v>
          </cell>
          <cell r="B2013" t="str">
            <v>stavbyvedoucí výstav</v>
          </cell>
        </row>
        <row r="2014">
          <cell r="A2014" t="str">
            <v>31121</v>
          </cell>
          <cell r="B2014" t="str">
            <v>stavební dozor</v>
          </cell>
        </row>
        <row r="2015">
          <cell r="A2015" t="str">
            <v>31122</v>
          </cell>
          <cell r="B2015" t="str">
            <v>dispečer stavební výroby</v>
          </cell>
        </row>
        <row r="2016">
          <cell r="A2016" t="str">
            <v>31122</v>
          </cell>
          <cell r="B2016" t="str">
            <v>stavební technik dispečer</v>
          </cell>
        </row>
        <row r="2017">
          <cell r="A2017" t="str">
            <v>31123</v>
          </cell>
          <cell r="B2017" t="str">
            <v>stavební technik pro technický rozvoj</v>
          </cell>
        </row>
        <row r="2018">
          <cell r="A2018" t="str">
            <v>31123</v>
          </cell>
          <cell r="B2018" t="str">
            <v>stavební technik ve výzkumu a vývoji</v>
          </cell>
        </row>
        <row r="2019">
          <cell r="A2019" t="str">
            <v>31123</v>
          </cell>
          <cell r="B2019" t="str">
            <v>technik pro technický rozvoj ve stavebnictví</v>
          </cell>
        </row>
        <row r="2020">
          <cell r="A2020" t="str">
            <v>31124</v>
          </cell>
          <cell r="B2020" t="str">
            <v>referent investiční stavební</v>
          </cell>
        </row>
        <row r="2021">
          <cell r="A2021" t="str">
            <v>31124</v>
          </cell>
          <cell r="B2021" t="str">
            <v>stavební technik investiční výstavby</v>
          </cell>
        </row>
        <row r="2022">
          <cell r="A2022" t="str">
            <v>31124</v>
          </cell>
          <cell r="B2022" t="str">
            <v>technik investiční výstavby</v>
          </cell>
        </row>
        <row r="2023">
          <cell r="A2023" t="str">
            <v>31125</v>
          </cell>
          <cell r="B2023" t="str">
            <v>laborant stavební (technik)</v>
          </cell>
        </row>
        <row r="2024">
          <cell r="A2024" t="str">
            <v>31125</v>
          </cell>
          <cell r="B2024" t="str">
            <v>stavební technik kontrolor</v>
          </cell>
        </row>
        <row r="2025">
          <cell r="A2025" t="str">
            <v>31125</v>
          </cell>
          <cell r="B2025" t="str">
            <v>stavební technik kontrolor jakosti</v>
          </cell>
        </row>
        <row r="2026">
          <cell r="A2026" t="str">
            <v>31125</v>
          </cell>
          <cell r="B2026" t="str">
            <v>stavební technik kvalitář</v>
          </cell>
        </row>
        <row r="2027">
          <cell r="A2027" t="str">
            <v>31125</v>
          </cell>
          <cell r="B2027" t="str">
            <v>stavební technik laborant</v>
          </cell>
        </row>
        <row r="2028">
          <cell r="A2028" t="str">
            <v>31125</v>
          </cell>
          <cell r="B2028" t="str">
            <v>stavební technik rozborář</v>
          </cell>
        </row>
        <row r="2029">
          <cell r="A2029" t="str">
            <v>31125</v>
          </cell>
          <cell r="B2029" t="str">
            <v>technik kvalitář stavební</v>
          </cell>
        </row>
        <row r="2030">
          <cell r="A2030" t="str">
            <v>31126</v>
          </cell>
          <cell r="B2030" t="str">
            <v>hrázný, jezný (technik)</v>
          </cell>
        </row>
        <row r="2031">
          <cell r="A2031" t="str">
            <v>31126</v>
          </cell>
          <cell r="B2031" t="str">
            <v>stavební technik provozní</v>
          </cell>
        </row>
        <row r="2032">
          <cell r="A2032" t="str">
            <v>31126</v>
          </cell>
          <cell r="B2032" t="str">
            <v>úsekový technik stavební</v>
          </cell>
        </row>
        <row r="2033">
          <cell r="A2033" t="str">
            <v>31126</v>
          </cell>
          <cell r="B2033" t="str">
            <v>vedoucí hrázný - jezný</v>
          </cell>
        </row>
        <row r="2034">
          <cell r="A2034" t="str">
            <v>31127</v>
          </cell>
          <cell r="B2034" t="str">
            <v>stavební technik normalizátor</v>
          </cell>
        </row>
        <row r="2035">
          <cell r="A2035" t="str">
            <v>31127</v>
          </cell>
          <cell r="B2035" t="str">
            <v>stavební technik postupář</v>
          </cell>
        </row>
        <row r="2036">
          <cell r="A2036" t="str">
            <v>31127</v>
          </cell>
          <cell r="B2036" t="str">
            <v>stavební technik technolog</v>
          </cell>
        </row>
        <row r="2037">
          <cell r="A2037" t="str">
            <v>31127</v>
          </cell>
          <cell r="B2037" t="str">
            <v>stavební technik výpočtář</v>
          </cell>
        </row>
        <row r="2038">
          <cell r="A2038" t="str">
            <v>31127</v>
          </cell>
          <cell r="B2038" t="str">
            <v>technik technolog stavební</v>
          </cell>
        </row>
        <row r="2039">
          <cell r="A2039" t="str">
            <v>31127</v>
          </cell>
          <cell r="B2039" t="str">
            <v>technolog stavební</v>
          </cell>
        </row>
        <row r="2040">
          <cell r="A2040" t="str">
            <v>31128</v>
          </cell>
          <cell r="B2040" t="str">
            <v>stavební technik normovač</v>
          </cell>
        </row>
        <row r="2041">
          <cell r="A2041" t="str">
            <v>31131</v>
          </cell>
          <cell r="B2041" t="str">
            <v>mistr elektrotechnické výroby</v>
          </cell>
        </row>
        <row r="2042">
          <cell r="A2042" t="str">
            <v>31131</v>
          </cell>
          <cell r="B2042" t="str">
            <v>mistr energetické výroby</v>
          </cell>
        </row>
        <row r="2043">
          <cell r="A2043" t="str">
            <v>31131</v>
          </cell>
          <cell r="B2043" t="str">
            <v>mistr výroby a rozvodu energie</v>
          </cell>
        </row>
        <row r="2044">
          <cell r="A2044" t="str">
            <v>31132</v>
          </cell>
          <cell r="B2044" t="str">
            <v>dispečer elektrotechnické výroby</v>
          </cell>
        </row>
        <row r="2045">
          <cell r="A2045" t="str">
            <v>31132</v>
          </cell>
          <cell r="B2045" t="str">
            <v>dispečer výroby a rozvodu energie</v>
          </cell>
        </row>
        <row r="2046">
          <cell r="A2046" t="str">
            <v>31133</v>
          </cell>
          <cell r="B2046" t="str">
            <v>elektrotechnik pro technický rozvoj</v>
          </cell>
        </row>
        <row r="2047">
          <cell r="A2047" t="str">
            <v>31133</v>
          </cell>
          <cell r="B2047" t="str">
            <v>elektrotechnik ve výzkumu a vývoji</v>
          </cell>
        </row>
        <row r="2048">
          <cell r="A2048" t="str">
            <v>31133</v>
          </cell>
          <cell r="B2048" t="str">
            <v>technik pro technický rozvoj v energetice</v>
          </cell>
        </row>
        <row r="2049">
          <cell r="A2049" t="str">
            <v>31133</v>
          </cell>
          <cell r="B2049" t="str">
            <v>technik pro technický rozvoj, výzkum a vývoj v elektrotechnice</v>
          </cell>
        </row>
        <row r="2050">
          <cell r="A2050" t="str">
            <v>31134</v>
          </cell>
          <cell r="B2050" t="str">
            <v>technik operátor bloku elektrárny</v>
          </cell>
        </row>
        <row r="2051">
          <cell r="A2051" t="str">
            <v>31134</v>
          </cell>
          <cell r="B2051" t="str">
            <v>technik operátor dvojbloku elektrárny</v>
          </cell>
        </row>
        <row r="2052">
          <cell r="A2052" t="str">
            <v>31134</v>
          </cell>
          <cell r="B2052" t="str">
            <v>technik operátor okruhu elektrárny</v>
          </cell>
        </row>
        <row r="2053">
          <cell r="A2053" t="str">
            <v>31135</v>
          </cell>
          <cell r="B2053" t="str">
            <v>elektrotechnik kontrolor</v>
          </cell>
        </row>
        <row r="2054">
          <cell r="A2054" t="str">
            <v>31135</v>
          </cell>
          <cell r="B2054" t="str">
            <v>elektrotechnik kontrolor jakosti</v>
          </cell>
        </row>
        <row r="2055">
          <cell r="A2055" t="str">
            <v>31135</v>
          </cell>
          <cell r="B2055" t="str">
            <v>elektrotechnik kvalitář</v>
          </cell>
        </row>
        <row r="2056">
          <cell r="A2056" t="str">
            <v>31135</v>
          </cell>
          <cell r="B2056" t="str">
            <v>elektrotechnik laborant v elektrotechnice</v>
          </cell>
        </row>
        <row r="2057">
          <cell r="A2057" t="str">
            <v>31135</v>
          </cell>
          <cell r="B2057" t="str">
            <v>elektrotechnik laborant v energetice</v>
          </cell>
        </row>
        <row r="2058">
          <cell r="A2058" t="str">
            <v>31135</v>
          </cell>
          <cell r="B2058" t="str">
            <v>elektrotechnik rozborář kvality</v>
          </cell>
        </row>
        <row r="2059">
          <cell r="A2059" t="str">
            <v>31135</v>
          </cell>
          <cell r="B2059" t="str">
            <v>laborant v elektrotechnice (technik)</v>
          </cell>
        </row>
        <row r="2060">
          <cell r="A2060" t="str">
            <v>31135</v>
          </cell>
          <cell r="B2060" t="str">
            <v>laborant v energetice (technik)</v>
          </cell>
        </row>
        <row r="2061">
          <cell r="A2061" t="str">
            <v>31135</v>
          </cell>
          <cell r="B2061" t="str">
            <v>technik kvalitář v elektrotechnice</v>
          </cell>
        </row>
        <row r="2062">
          <cell r="A2062" t="str">
            <v>31136</v>
          </cell>
          <cell r="B2062" t="str">
            <v>elektromechanik důlního úseku technik</v>
          </cell>
        </row>
        <row r="2063">
          <cell r="A2063" t="str">
            <v>31136</v>
          </cell>
          <cell r="B2063" t="str">
            <v>elektrotechnik distribučních zařízení</v>
          </cell>
        </row>
        <row r="2064">
          <cell r="A2064" t="str">
            <v>31136</v>
          </cell>
          <cell r="B2064" t="str">
            <v>elektrotechnik důlního úseku</v>
          </cell>
        </row>
        <row r="2065">
          <cell r="A2065" t="str">
            <v>31136</v>
          </cell>
          <cell r="B2065" t="str">
            <v>elektrotechnik elektropřístrojů</v>
          </cell>
        </row>
        <row r="2066">
          <cell r="A2066" t="str">
            <v>31136</v>
          </cell>
          <cell r="B2066" t="str">
            <v>elektrotechnik montážní</v>
          </cell>
        </row>
        <row r="2067">
          <cell r="A2067" t="str">
            <v>31136</v>
          </cell>
          <cell r="B2067" t="str">
            <v>elektrotechnik přenosových  zařízení</v>
          </cell>
        </row>
        <row r="2068">
          <cell r="A2068" t="str">
            <v>31136</v>
          </cell>
          <cell r="B2068" t="str">
            <v>elektrotechnik výrobních strojů a zařízení</v>
          </cell>
        </row>
        <row r="2069">
          <cell r="A2069" t="str">
            <v>31136</v>
          </cell>
          <cell r="B2069" t="str">
            <v>montážní elektrotechnik</v>
          </cell>
        </row>
        <row r="2070">
          <cell r="A2070" t="str">
            <v>31136</v>
          </cell>
          <cell r="B2070" t="str">
            <v>technik elektropřístrojů</v>
          </cell>
        </row>
        <row r="2071">
          <cell r="A2071" t="str">
            <v>31136</v>
          </cell>
          <cell r="B2071" t="str">
            <v>technik energetických rozvodných zařízení</v>
          </cell>
        </row>
        <row r="2072">
          <cell r="A2072" t="str">
            <v>31136</v>
          </cell>
          <cell r="B2072" t="str">
            <v>technik energetických výrobních strojů a  zařízení</v>
          </cell>
        </row>
        <row r="2073">
          <cell r="A2073" t="str">
            <v>31136</v>
          </cell>
          <cell r="B2073" t="str">
            <v>technik vysokého napětí</v>
          </cell>
        </row>
        <row r="2074">
          <cell r="A2074" t="str">
            <v>31137</v>
          </cell>
          <cell r="B2074" t="str">
            <v>elektrotechnik normalizátor</v>
          </cell>
        </row>
        <row r="2075">
          <cell r="A2075" t="str">
            <v>31137</v>
          </cell>
          <cell r="B2075" t="str">
            <v>elektrotechnik postupář</v>
          </cell>
        </row>
        <row r="2076">
          <cell r="A2076" t="str">
            <v>31137</v>
          </cell>
          <cell r="B2076" t="str">
            <v>elektrotechnik technolog</v>
          </cell>
        </row>
        <row r="2077">
          <cell r="A2077" t="str">
            <v>31137</v>
          </cell>
          <cell r="B2077" t="str">
            <v>elektrotechnik výpočtář</v>
          </cell>
        </row>
        <row r="2078">
          <cell r="A2078" t="str">
            <v>31137</v>
          </cell>
          <cell r="B2078" t="str">
            <v>technolog elektrotechnický</v>
          </cell>
        </row>
        <row r="2079">
          <cell r="A2079" t="str">
            <v>31138</v>
          </cell>
          <cell r="B2079" t="str">
            <v>elektrotechnik normovač</v>
          </cell>
        </row>
        <row r="2080">
          <cell r="A2080" t="str">
            <v>31139</v>
          </cell>
          <cell r="B2080" t="str">
            <v>technik energetik</v>
          </cell>
        </row>
        <row r="2081">
          <cell r="A2081" t="str">
            <v>31141</v>
          </cell>
          <cell r="B2081" t="str">
            <v>mistr elektronické výroby</v>
          </cell>
        </row>
        <row r="2082">
          <cell r="A2082" t="str">
            <v>31141</v>
          </cell>
          <cell r="B2082" t="str">
            <v>mistr radiokomunikačního a telekomunikačního provozu</v>
          </cell>
        </row>
        <row r="2083">
          <cell r="A2083" t="str">
            <v>31142</v>
          </cell>
          <cell r="B2083" t="str">
            <v>dispečer elektronické výroby</v>
          </cell>
        </row>
        <row r="2084">
          <cell r="A2084" t="str">
            <v>31142</v>
          </cell>
          <cell r="B2084" t="str">
            <v>dispečer radiokomunikačního a telekomunikačního provozu</v>
          </cell>
        </row>
        <row r="2085">
          <cell r="A2085" t="str">
            <v>31142</v>
          </cell>
          <cell r="B2085" t="str">
            <v>dispečer technického provozu telekomunikací</v>
          </cell>
        </row>
        <row r="2086">
          <cell r="A2086" t="str">
            <v>31143</v>
          </cell>
          <cell r="B2086" t="str">
            <v>technik elektronik pro technický rozvoj</v>
          </cell>
        </row>
        <row r="2087">
          <cell r="A2087" t="str">
            <v>31143</v>
          </cell>
          <cell r="B2087" t="str">
            <v>technik elektronik ve výzkumu a vývoji</v>
          </cell>
        </row>
        <row r="2088">
          <cell r="A2088" t="str">
            <v>31143</v>
          </cell>
          <cell r="B2088" t="str">
            <v>technik pro technický rozvoj v elektronice</v>
          </cell>
        </row>
        <row r="2089">
          <cell r="A2089" t="str">
            <v>31144</v>
          </cell>
          <cell r="B2089" t="str">
            <v>technik elektronických přístrojů</v>
          </cell>
        </row>
        <row r="2090">
          <cell r="A2090" t="str">
            <v>31144</v>
          </cell>
          <cell r="B2090" t="str">
            <v>technik elektronických strojů a zařízení</v>
          </cell>
        </row>
        <row r="2091">
          <cell r="A2091" t="str">
            <v>31144</v>
          </cell>
          <cell r="B2091" t="str">
            <v>technik elektronik investiční</v>
          </cell>
        </row>
        <row r="2092">
          <cell r="A2092" t="str">
            <v>31145</v>
          </cell>
          <cell r="B2092" t="str">
            <v>laborant v elektronice (technik)</v>
          </cell>
        </row>
        <row r="2093">
          <cell r="A2093" t="str">
            <v>31145</v>
          </cell>
          <cell r="B2093" t="str">
            <v>technik elektronik laborant</v>
          </cell>
        </row>
        <row r="2094">
          <cell r="A2094" t="str">
            <v>31145</v>
          </cell>
          <cell r="B2094" t="str">
            <v>technik kontrolor jakosti v elektronice</v>
          </cell>
        </row>
        <row r="2095">
          <cell r="A2095" t="str">
            <v>31145</v>
          </cell>
          <cell r="B2095" t="str">
            <v>technik kontrolor v elektronice</v>
          </cell>
        </row>
        <row r="2096">
          <cell r="A2096" t="str">
            <v>31145</v>
          </cell>
          <cell r="B2096" t="str">
            <v>technik kvalitář v elektronice</v>
          </cell>
        </row>
        <row r="2097">
          <cell r="A2097" t="str">
            <v>31146</v>
          </cell>
          <cell r="B2097" t="str">
            <v>inspektor radiokomunikací</v>
          </cell>
        </row>
        <row r="2098">
          <cell r="A2098" t="str">
            <v>31146</v>
          </cell>
          <cell r="B2098" t="str">
            <v>inspektor telekomunikací</v>
          </cell>
        </row>
        <row r="2099">
          <cell r="A2099" t="str">
            <v>31146</v>
          </cell>
          <cell r="B2099" t="str">
            <v>technik dálnopisných zařízení a telematických služeb</v>
          </cell>
        </row>
        <row r="2100">
          <cell r="A2100" t="str">
            <v>31146</v>
          </cell>
          <cell r="B2100" t="str">
            <v>technik přenosových zařízení</v>
          </cell>
        </row>
        <row r="2101">
          <cell r="A2101" t="str">
            <v>31146</v>
          </cell>
          <cell r="B2101" t="str">
            <v>technik přenosových zařízení dat</v>
          </cell>
        </row>
        <row r="2102">
          <cell r="A2102" t="str">
            <v>31146</v>
          </cell>
          <cell r="B2102" t="str">
            <v>technik radiokomunikací</v>
          </cell>
        </row>
        <row r="2103">
          <cell r="A2103" t="str">
            <v>31146</v>
          </cell>
          <cell r="B2103" t="str">
            <v>technik spojovacích zařízení</v>
          </cell>
        </row>
        <row r="2104">
          <cell r="A2104" t="str">
            <v>31146</v>
          </cell>
          <cell r="B2104" t="str">
            <v>technik telekomunikací</v>
          </cell>
        </row>
        <row r="2105">
          <cell r="A2105" t="str">
            <v>31146</v>
          </cell>
          <cell r="B2105" t="str">
            <v>technik telekomunikačních sítí</v>
          </cell>
        </row>
        <row r="2106">
          <cell r="A2106" t="str">
            <v>31147</v>
          </cell>
          <cell r="B2106" t="str">
            <v>technik elektronik normalizátor</v>
          </cell>
        </row>
        <row r="2107">
          <cell r="A2107" t="str">
            <v>31147</v>
          </cell>
          <cell r="B2107" t="str">
            <v>technik elektronik postupář</v>
          </cell>
        </row>
        <row r="2108">
          <cell r="A2108" t="str">
            <v>31147</v>
          </cell>
          <cell r="B2108" t="str">
            <v>technik elektronik technolog</v>
          </cell>
        </row>
        <row r="2109">
          <cell r="A2109" t="str">
            <v>31147</v>
          </cell>
          <cell r="B2109" t="str">
            <v>technik elektronik výpočtář</v>
          </cell>
        </row>
        <row r="2110">
          <cell r="A2110" t="str">
            <v>31147</v>
          </cell>
          <cell r="B2110" t="str">
            <v>technolog elektronický</v>
          </cell>
        </row>
        <row r="2111">
          <cell r="A2111" t="str">
            <v>31148</v>
          </cell>
          <cell r="B2111" t="str">
            <v>technik elektronik normovač</v>
          </cell>
        </row>
        <row r="2112">
          <cell r="A2112" t="str">
            <v>31151</v>
          </cell>
          <cell r="B2112" t="str">
            <v>mistr strojírenské výroby</v>
          </cell>
        </row>
        <row r="2113">
          <cell r="A2113" t="str">
            <v>31151</v>
          </cell>
          <cell r="B2113" t="str">
            <v>strojírenský technik dokmistr</v>
          </cell>
        </row>
        <row r="2114">
          <cell r="A2114" t="str">
            <v>31151</v>
          </cell>
          <cell r="B2114" t="str">
            <v>strojírenský technik strojmistr</v>
          </cell>
        </row>
        <row r="2115">
          <cell r="A2115" t="str">
            <v>31152</v>
          </cell>
          <cell r="B2115" t="str">
            <v>dispečer strojírenské výroby</v>
          </cell>
        </row>
        <row r="2116">
          <cell r="A2116" t="str">
            <v>31153</v>
          </cell>
          <cell r="B2116" t="str">
            <v>strojírenský technik pro technický rozvoj</v>
          </cell>
        </row>
        <row r="2117">
          <cell r="A2117" t="str">
            <v>31153</v>
          </cell>
          <cell r="B2117" t="str">
            <v>strojírenský technik ve výzkumu a vývoji</v>
          </cell>
        </row>
        <row r="2118">
          <cell r="A2118" t="str">
            <v>31153</v>
          </cell>
          <cell r="B2118" t="str">
            <v>technik pro technický rozvoj ve strojírenství</v>
          </cell>
        </row>
        <row r="2119">
          <cell r="A2119">
            <v>31153</v>
          </cell>
          <cell r="B2119" t="str">
            <v xml:space="preserve">vývojový pracovník v letecké dopravě </v>
          </cell>
        </row>
        <row r="2120">
          <cell r="A2120" t="str">
            <v>31154</v>
          </cell>
          <cell r="B2120" t="str">
            <v>strojírenský technik péče o hmotný neinvestiční majetek</v>
          </cell>
        </row>
        <row r="2121">
          <cell r="A2121" t="str">
            <v>31154</v>
          </cell>
          <cell r="B2121" t="str">
            <v>strojírenský technik péče o základní fondy</v>
          </cell>
        </row>
        <row r="2122">
          <cell r="A2122" t="str">
            <v>31154</v>
          </cell>
          <cell r="B2122" t="str">
            <v>technický dozor</v>
          </cell>
        </row>
        <row r="2123">
          <cell r="A2123" t="str">
            <v>31154</v>
          </cell>
          <cell r="B2123" t="str">
            <v>technik investiční výstavby zařízení</v>
          </cell>
        </row>
        <row r="2124">
          <cell r="A2124" t="str">
            <v>31155</v>
          </cell>
          <cell r="B2124" t="str">
            <v>laborant strojírenský (technik)</v>
          </cell>
        </row>
        <row r="2125">
          <cell r="A2125" t="str">
            <v>31155</v>
          </cell>
          <cell r="B2125" t="str">
            <v>strojírenský technik kontrolor</v>
          </cell>
        </row>
        <row r="2126">
          <cell r="A2126" t="str">
            <v>31155</v>
          </cell>
          <cell r="B2126" t="str">
            <v>strojírenský technik kontrolor jakosti</v>
          </cell>
        </row>
        <row r="2127">
          <cell r="A2127" t="str">
            <v>31155</v>
          </cell>
          <cell r="B2127" t="str">
            <v>strojírenský technik kvalitář</v>
          </cell>
        </row>
        <row r="2128">
          <cell r="A2128" t="str">
            <v>31155</v>
          </cell>
          <cell r="B2128" t="str">
            <v>strojírenský technik laborant</v>
          </cell>
        </row>
        <row r="2129">
          <cell r="A2129" t="str">
            <v>31155</v>
          </cell>
          <cell r="B2129" t="str">
            <v>strojírenský technik rozborář kvality</v>
          </cell>
        </row>
        <row r="2130">
          <cell r="A2130" t="str">
            <v>31155</v>
          </cell>
          <cell r="B2130" t="str">
            <v>technik kvalitář ve strojírenství</v>
          </cell>
        </row>
        <row r="2131">
          <cell r="A2131" t="str">
            <v>31156</v>
          </cell>
          <cell r="B2131" t="str">
            <v>mechanik důlního úseku (strojírenský technik)</v>
          </cell>
        </row>
        <row r="2132">
          <cell r="A2132" t="str">
            <v>31156</v>
          </cell>
          <cell r="B2132" t="str">
            <v>strojírenský technik důlní degazace a klimatizace</v>
          </cell>
        </row>
        <row r="2133">
          <cell r="A2133" t="str">
            <v>31156</v>
          </cell>
          <cell r="B2133" t="str">
            <v>strojírenský technik důlního úseku</v>
          </cell>
        </row>
        <row r="2134">
          <cell r="A2134" t="str">
            <v>31156</v>
          </cell>
          <cell r="B2134" t="str">
            <v>strojírenský technik mechanik důlního úseku</v>
          </cell>
        </row>
        <row r="2135">
          <cell r="A2135" t="str">
            <v>31156</v>
          </cell>
          <cell r="B2135" t="str">
            <v>strojírenský technik montážní</v>
          </cell>
        </row>
        <row r="2136">
          <cell r="A2136" t="str">
            <v>31156</v>
          </cell>
          <cell r="B2136" t="str">
            <v>strojírenský technik provozní</v>
          </cell>
        </row>
        <row r="2137">
          <cell r="A2137" t="str">
            <v>31156</v>
          </cell>
          <cell r="B2137" t="str">
            <v>strojírenský technik větrání dolu</v>
          </cell>
        </row>
        <row r="2138">
          <cell r="A2138" t="str">
            <v>31157</v>
          </cell>
          <cell r="B2138" t="str">
            <v>strojírenský technik normalizátor</v>
          </cell>
        </row>
        <row r="2139">
          <cell r="A2139" t="str">
            <v>31157</v>
          </cell>
          <cell r="B2139" t="str">
            <v>strojírenský technik postupář</v>
          </cell>
        </row>
        <row r="2140">
          <cell r="A2140" t="str">
            <v>31157</v>
          </cell>
          <cell r="B2140" t="str">
            <v>strojírenský technik technolog</v>
          </cell>
        </row>
        <row r="2141">
          <cell r="A2141" t="str">
            <v>31157</v>
          </cell>
          <cell r="B2141" t="str">
            <v>strojírenský technik výpočtář</v>
          </cell>
        </row>
        <row r="2142">
          <cell r="A2142" t="str">
            <v>31157</v>
          </cell>
          <cell r="B2142" t="str">
            <v>technik technolog strojírenský</v>
          </cell>
        </row>
        <row r="2143">
          <cell r="A2143" t="str">
            <v>31157</v>
          </cell>
          <cell r="B2143" t="str">
            <v>technolog strojírenský</v>
          </cell>
        </row>
        <row r="2144">
          <cell r="A2144" t="str">
            <v>31158</v>
          </cell>
          <cell r="B2144" t="str">
            <v>strojírenský technik normovač</v>
          </cell>
        </row>
        <row r="2145">
          <cell r="A2145" t="str">
            <v>31161</v>
          </cell>
          <cell r="B2145" t="str">
            <v>mistr chemické výroby</v>
          </cell>
        </row>
        <row r="2146">
          <cell r="A2146" t="str">
            <v>31162</v>
          </cell>
          <cell r="B2146" t="str">
            <v>dispečer chemické výroby</v>
          </cell>
        </row>
        <row r="2147">
          <cell r="A2147" t="str">
            <v>31163</v>
          </cell>
          <cell r="B2147" t="str">
            <v>chemický technik pro technický rozvoj</v>
          </cell>
        </row>
        <row r="2148">
          <cell r="A2148" t="str">
            <v>31163</v>
          </cell>
          <cell r="B2148" t="str">
            <v>chemický technik ve výzkumu a vývoji</v>
          </cell>
        </row>
        <row r="2149">
          <cell r="A2149" t="str">
            <v>31163</v>
          </cell>
          <cell r="B2149" t="str">
            <v>technik pro technický rozvoj v chemii</v>
          </cell>
        </row>
        <row r="2150">
          <cell r="A2150" t="str">
            <v>31164</v>
          </cell>
          <cell r="B2150" t="str">
            <v>technik chemického inženýrství</v>
          </cell>
        </row>
        <row r="2151">
          <cell r="A2151" t="str">
            <v>31165</v>
          </cell>
          <cell r="B2151" t="str">
            <v>chemický technik kontrolor</v>
          </cell>
        </row>
        <row r="2152">
          <cell r="A2152" t="str">
            <v>31165</v>
          </cell>
          <cell r="B2152" t="str">
            <v>chemický technik kontrolor jakosti</v>
          </cell>
        </row>
        <row r="2153">
          <cell r="A2153" t="str">
            <v>31165</v>
          </cell>
          <cell r="B2153" t="str">
            <v>chemický technik kvalitář</v>
          </cell>
        </row>
        <row r="2154">
          <cell r="A2154" t="str">
            <v>31165</v>
          </cell>
          <cell r="B2154" t="str">
            <v>chemický technik laborant</v>
          </cell>
        </row>
        <row r="2155">
          <cell r="A2155" t="str">
            <v>31165</v>
          </cell>
          <cell r="B2155" t="str">
            <v>chemický technik rozborář kvality</v>
          </cell>
        </row>
        <row r="2156">
          <cell r="A2156" t="str">
            <v>31165</v>
          </cell>
          <cell r="B2156" t="str">
            <v>laborant chemický (technik)</v>
          </cell>
        </row>
        <row r="2157">
          <cell r="A2157" t="str">
            <v>31165</v>
          </cell>
          <cell r="B2157" t="str">
            <v>technik kvalitář chemický</v>
          </cell>
        </row>
        <row r="2158">
          <cell r="A2158" t="str">
            <v>31166</v>
          </cell>
          <cell r="B2158" t="str">
            <v>chemický technik chemických procesů</v>
          </cell>
        </row>
        <row r="2159">
          <cell r="A2159" t="str">
            <v>31166</v>
          </cell>
          <cell r="B2159" t="str">
            <v>technik chemických procesů</v>
          </cell>
        </row>
        <row r="2160">
          <cell r="A2160" t="str">
            <v>31167</v>
          </cell>
          <cell r="B2160" t="str">
            <v>chemický technik normalizátor</v>
          </cell>
        </row>
        <row r="2161">
          <cell r="A2161" t="str">
            <v>31167</v>
          </cell>
          <cell r="B2161" t="str">
            <v>chemický technik postupář</v>
          </cell>
        </row>
        <row r="2162">
          <cell r="A2162" t="str">
            <v>31167</v>
          </cell>
          <cell r="B2162" t="str">
            <v>chemický technik technolog</v>
          </cell>
        </row>
        <row r="2163">
          <cell r="A2163" t="str">
            <v>31167</v>
          </cell>
          <cell r="B2163" t="str">
            <v>chemický technik výpočtář</v>
          </cell>
        </row>
        <row r="2164">
          <cell r="A2164" t="str">
            <v>31167</v>
          </cell>
          <cell r="B2164" t="str">
            <v>technolog chemický</v>
          </cell>
        </row>
        <row r="2165">
          <cell r="A2165" t="str">
            <v>31168</v>
          </cell>
          <cell r="B2165" t="str">
            <v>chemický technik normovač</v>
          </cell>
        </row>
        <row r="2166">
          <cell r="A2166">
            <v>31169</v>
          </cell>
          <cell r="B2166" t="str">
            <v xml:space="preserve">technik letadel - chemik </v>
          </cell>
        </row>
        <row r="2167">
          <cell r="A2167" t="str">
            <v>31171</v>
          </cell>
          <cell r="B2167" t="str">
            <v>mistr důlní výroby</v>
          </cell>
        </row>
        <row r="2168">
          <cell r="A2168" t="str">
            <v>31171</v>
          </cell>
          <cell r="B2168" t="str">
            <v>mistr hutní výroby</v>
          </cell>
        </row>
        <row r="2169">
          <cell r="A2169" t="str">
            <v>31171</v>
          </cell>
          <cell r="B2169" t="str">
            <v>mistr těžby surovin</v>
          </cell>
        </row>
        <row r="2170">
          <cell r="A2170" t="str">
            <v>31171</v>
          </cell>
          <cell r="B2170" t="str">
            <v>revírník v dole</v>
          </cell>
        </row>
        <row r="2171">
          <cell r="A2171" t="str">
            <v>31171</v>
          </cell>
          <cell r="B2171" t="str">
            <v>vedoucí dílčího důlního úseku</v>
          </cell>
        </row>
        <row r="2172">
          <cell r="A2172" t="str">
            <v>31172</v>
          </cell>
          <cell r="B2172" t="str">
            <v>dispečer důlní výroby</v>
          </cell>
        </row>
        <row r="2173">
          <cell r="A2173" t="str">
            <v>31172</v>
          </cell>
          <cell r="B2173" t="str">
            <v>dispečer hutní výroby</v>
          </cell>
        </row>
        <row r="2174">
          <cell r="A2174" t="str">
            <v>31172</v>
          </cell>
          <cell r="B2174" t="str">
            <v>dispečer těžby surovin</v>
          </cell>
        </row>
        <row r="2175">
          <cell r="A2175" t="str">
            <v>31173</v>
          </cell>
          <cell r="B2175" t="str">
            <v>důlní technik pro technický rozvoj</v>
          </cell>
        </row>
        <row r="2176">
          <cell r="A2176" t="str">
            <v>31173</v>
          </cell>
          <cell r="B2176" t="str">
            <v>důlní technik ve výzkumu a vývoji</v>
          </cell>
        </row>
        <row r="2177">
          <cell r="A2177" t="str">
            <v>31173</v>
          </cell>
          <cell r="B2177" t="str">
            <v>hutní technik pro technický rozvoj</v>
          </cell>
        </row>
        <row r="2178">
          <cell r="A2178" t="str">
            <v>31173</v>
          </cell>
          <cell r="B2178" t="str">
            <v>hutní technik ve výzkumu a vývoji</v>
          </cell>
        </row>
        <row r="2179">
          <cell r="A2179" t="str">
            <v>31173</v>
          </cell>
          <cell r="B2179" t="str">
            <v>technik pro technický rozvoj v hutnictví</v>
          </cell>
        </row>
        <row r="2180">
          <cell r="A2180" t="str">
            <v>31173</v>
          </cell>
          <cell r="B2180" t="str">
            <v>technik pro technický rozvoj v těžebnictví</v>
          </cell>
        </row>
        <row r="2181">
          <cell r="A2181" t="str">
            <v>31174</v>
          </cell>
          <cell r="B2181" t="str">
            <v>důlní měřič (technik)</v>
          </cell>
        </row>
        <row r="2182">
          <cell r="A2182" t="str">
            <v>31174</v>
          </cell>
          <cell r="B2182" t="str">
            <v>důlní technik mechanik</v>
          </cell>
        </row>
        <row r="2183">
          <cell r="A2183" t="str">
            <v>31174</v>
          </cell>
          <cell r="B2183" t="str">
            <v>mechanik důlního úseku (technik)</v>
          </cell>
        </row>
        <row r="2184">
          <cell r="A2184" t="str">
            <v>31174</v>
          </cell>
          <cell r="B2184" t="str">
            <v>technik báňské záchranné služby</v>
          </cell>
        </row>
        <row r="2185">
          <cell r="A2185" t="str">
            <v>31175</v>
          </cell>
          <cell r="B2185" t="str">
            <v>defektoskopický technik důlní</v>
          </cell>
        </row>
        <row r="2186">
          <cell r="A2186" t="str">
            <v>31175</v>
          </cell>
          <cell r="B2186" t="str">
            <v>defektoskopický technik hutní</v>
          </cell>
        </row>
        <row r="2187">
          <cell r="A2187" t="str">
            <v>31175</v>
          </cell>
          <cell r="B2187" t="str">
            <v>důlní technik kontrolor</v>
          </cell>
        </row>
        <row r="2188">
          <cell r="A2188" t="str">
            <v>31175</v>
          </cell>
          <cell r="B2188" t="str">
            <v>důlní technik kontrolor jakosti</v>
          </cell>
        </row>
        <row r="2189">
          <cell r="A2189" t="str">
            <v>31175</v>
          </cell>
          <cell r="B2189" t="str">
            <v>důlní technik kvalitář</v>
          </cell>
        </row>
        <row r="2190">
          <cell r="A2190" t="str">
            <v>31175</v>
          </cell>
          <cell r="B2190" t="str">
            <v>důlní technik laborant</v>
          </cell>
        </row>
        <row r="2191">
          <cell r="A2191" t="str">
            <v>31175</v>
          </cell>
          <cell r="B2191" t="str">
            <v>důlní technik rozborář</v>
          </cell>
        </row>
        <row r="2192">
          <cell r="A2192" t="str">
            <v>31175</v>
          </cell>
          <cell r="B2192" t="str">
            <v>hutní technik kontrolor</v>
          </cell>
        </row>
        <row r="2193">
          <cell r="A2193" t="str">
            <v>31175</v>
          </cell>
          <cell r="B2193" t="str">
            <v>hutní technik kontrolor jakosti</v>
          </cell>
        </row>
        <row r="2194">
          <cell r="A2194" t="str">
            <v>31175</v>
          </cell>
          <cell r="B2194" t="str">
            <v>hutní technik kvalitář</v>
          </cell>
        </row>
        <row r="2195">
          <cell r="A2195" t="str">
            <v>31175</v>
          </cell>
          <cell r="B2195" t="str">
            <v>hutní technik laborant</v>
          </cell>
        </row>
        <row r="2196">
          <cell r="A2196" t="str">
            <v>31175</v>
          </cell>
          <cell r="B2196" t="str">
            <v>hutní technik rozborář</v>
          </cell>
        </row>
        <row r="2197">
          <cell r="A2197" t="str">
            <v>31175</v>
          </cell>
          <cell r="B2197" t="str">
            <v>laborant důlní (technik)</v>
          </cell>
        </row>
        <row r="2198">
          <cell r="A2198" t="str">
            <v>31175</v>
          </cell>
          <cell r="B2198" t="str">
            <v>laborant hutní (technik)</v>
          </cell>
        </row>
        <row r="2199">
          <cell r="A2199" t="str">
            <v>31175</v>
          </cell>
          <cell r="B2199" t="str">
            <v>technik kvalitář důlní</v>
          </cell>
        </row>
        <row r="2200">
          <cell r="A2200" t="str">
            <v>31175</v>
          </cell>
          <cell r="B2200" t="str">
            <v>technik kvalitář hutní</v>
          </cell>
        </row>
        <row r="2201">
          <cell r="A2201" t="str">
            <v>31176</v>
          </cell>
          <cell r="B2201" t="str">
            <v>důlní technik metalurg</v>
          </cell>
        </row>
        <row r="2202">
          <cell r="A2202" t="str">
            <v>31176</v>
          </cell>
          <cell r="B2202" t="str">
            <v>hutní technik metalurg</v>
          </cell>
        </row>
        <row r="2203">
          <cell r="A2203" t="str">
            <v>31177</v>
          </cell>
          <cell r="B2203" t="str">
            <v>důlní technik normalizátor</v>
          </cell>
        </row>
        <row r="2204">
          <cell r="A2204" t="str">
            <v>31177</v>
          </cell>
          <cell r="B2204" t="str">
            <v>důlní technik normovač</v>
          </cell>
        </row>
        <row r="2205">
          <cell r="A2205" t="str">
            <v>31177</v>
          </cell>
          <cell r="B2205" t="str">
            <v>důlní technik postupář</v>
          </cell>
        </row>
        <row r="2206">
          <cell r="A2206" t="str">
            <v>31177</v>
          </cell>
          <cell r="B2206" t="str">
            <v>důlní technik technolog</v>
          </cell>
        </row>
        <row r="2207">
          <cell r="A2207" t="str">
            <v>31177</v>
          </cell>
          <cell r="B2207" t="str">
            <v>důlní technik výpočtář</v>
          </cell>
        </row>
        <row r="2208">
          <cell r="A2208" t="str">
            <v>31177</v>
          </cell>
          <cell r="B2208" t="str">
            <v>hutní technik normalizátor</v>
          </cell>
        </row>
        <row r="2209">
          <cell r="A2209" t="str">
            <v>31177</v>
          </cell>
          <cell r="B2209" t="str">
            <v>hutní technik normovač</v>
          </cell>
        </row>
        <row r="2210">
          <cell r="A2210" t="str">
            <v>31177</v>
          </cell>
          <cell r="B2210" t="str">
            <v>hutní technik postupář</v>
          </cell>
        </row>
        <row r="2211">
          <cell r="A2211" t="str">
            <v>31177</v>
          </cell>
          <cell r="B2211" t="str">
            <v>hutní technik technolog</v>
          </cell>
        </row>
        <row r="2212">
          <cell r="A2212" t="str">
            <v>31177</v>
          </cell>
          <cell r="B2212" t="str">
            <v>hutní technik výpočtář</v>
          </cell>
        </row>
        <row r="2213">
          <cell r="A2213" t="str">
            <v>31177</v>
          </cell>
          <cell r="B2213" t="str">
            <v>technolog důlní</v>
          </cell>
        </row>
        <row r="2214">
          <cell r="A2214" t="str">
            <v>31177</v>
          </cell>
          <cell r="B2214" t="str">
            <v>technolog hutní</v>
          </cell>
        </row>
        <row r="2215">
          <cell r="A2215" t="str">
            <v>31178</v>
          </cell>
          <cell r="B2215" t="str">
            <v>důlní technik degazace a klimatizace</v>
          </cell>
        </row>
        <row r="2216">
          <cell r="A2216" t="str">
            <v>31178</v>
          </cell>
          <cell r="B2216" t="str">
            <v>důlní technik protiprašný</v>
          </cell>
        </row>
        <row r="2217">
          <cell r="A2217" t="str">
            <v>31178</v>
          </cell>
          <cell r="B2217" t="str">
            <v>důlní technik protiprůtržový</v>
          </cell>
        </row>
        <row r="2218">
          <cell r="A2218" t="str">
            <v>31178</v>
          </cell>
          <cell r="B2218" t="str">
            <v>důlní technik trhacích prací</v>
          </cell>
        </row>
        <row r="2219">
          <cell r="A2219" t="str">
            <v>31178</v>
          </cell>
          <cell r="B2219" t="str">
            <v>důlní technik větrání</v>
          </cell>
        </row>
        <row r="2220">
          <cell r="A2220" t="str">
            <v>31181</v>
          </cell>
          <cell r="B2220" t="str">
            <v>technik v zeměměřičství, kartografii</v>
          </cell>
        </row>
        <row r="2221">
          <cell r="A2221" t="str">
            <v>31181</v>
          </cell>
          <cell r="B2221" t="str">
            <v>technik zeměměřič</v>
          </cell>
        </row>
        <row r="2222">
          <cell r="A2222" t="str">
            <v>31182</v>
          </cell>
          <cell r="B2222" t="str">
            <v>technik grafických informačních systémů</v>
          </cell>
        </row>
        <row r="2223">
          <cell r="A2223" t="str">
            <v>31183</v>
          </cell>
          <cell r="B2223" t="str">
            <v>referent katastru nemovitostí v lesním hospodářství</v>
          </cell>
        </row>
        <row r="2224">
          <cell r="A2224" t="str">
            <v>31183</v>
          </cell>
          <cell r="B2224" t="str">
            <v>technik katastru nemovitostí</v>
          </cell>
        </row>
        <row r="2225">
          <cell r="A2225" t="str">
            <v>31183</v>
          </cell>
          <cell r="B2225" t="str">
            <v>technik v geodézii</v>
          </cell>
        </row>
        <row r="2226">
          <cell r="A2226" t="str">
            <v>31183</v>
          </cell>
          <cell r="B2226" t="str">
            <v>technik zeměměřič geodet</v>
          </cell>
        </row>
        <row r="2227">
          <cell r="A2227" t="str">
            <v>31184</v>
          </cell>
          <cell r="B2227" t="str">
            <v>technik geologického průzkumu</v>
          </cell>
        </row>
        <row r="2228">
          <cell r="A2228" t="str">
            <v>31185</v>
          </cell>
          <cell r="B2228" t="str">
            <v>kreslič zeměměřič, kartograf</v>
          </cell>
        </row>
        <row r="2229">
          <cell r="A2229" t="str">
            <v>31185</v>
          </cell>
          <cell r="B2229" t="str">
            <v>technický kreslič zeměměřič, kartograf</v>
          </cell>
        </row>
        <row r="2230">
          <cell r="A2230" t="str">
            <v>31186</v>
          </cell>
          <cell r="B2230" t="str">
            <v>inženýr projektant mapových děl</v>
          </cell>
        </row>
        <row r="2231">
          <cell r="A2231" t="str">
            <v>31187</v>
          </cell>
          <cell r="B2231" t="str">
            <v>konstruktér technik nástrojů</v>
          </cell>
        </row>
        <row r="2232">
          <cell r="A2232" t="str">
            <v>31187</v>
          </cell>
          <cell r="B2232" t="str">
            <v>konstruktér technik strojů a zařízení</v>
          </cell>
        </row>
        <row r="2233">
          <cell r="A2233" t="str">
            <v>31187</v>
          </cell>
          <cell r="B2233" t="str">
            <v>konstruktér technik strojů, zařízení, nástrojů a přístrojů</v>
          </cell>
        </row>
        <row r="2234">
          <cell r="A2234" t="str">
            <v>31187</v>
          </cell>
          <cell r="B2234" t="str">
            <v>konstruktér technik výrobků</v>
          </cell>
        </row>
        <row r="2235">
          <cell r="A2235" t="str">
            <v>31187</v>
          </cell>
          <cell r="B2235" t="str">
            <v>kreslič</v>
          </cell>
        </row>
        <row r="2236">
          <cell r="A2236" t="str">
            <v>31187</v>
          </cell>
          <cell r="B2236" t="str">
            <v>strojírenský technik konstruktér</v>
          </cell>
        </row>
        <row r="2237">
          <cell r="A2237" t="str">
            <v>31187</v>
          </cell>
          <cell r="B2237" t="str">
            <v>technický konstruktér nástrojů</v>
          </cell>
        </row>
        <row r="2238">
          <cell r="A2238" t="str">
            <v>31187</v>
          </cell>
          <cell r="B2238" t="str">
            <v>technický konstruktér strojů</v>
          </cell>
        </row>
        <row r="2239">
          <cell r="A2239" t="str">
            <v>31187</v>
          </cell>
          <cell r="B2239" t="str">
            <v>technický konstruktér výrobků</v>
          </cell>
        </row>
        <row r="2240">
          <cell r="A2240" t="str">
            <v>31187</v>
          </cell>
          <cell r="B2240" t="str">
            <v>technický kreslič</v>
          </cell>
        </row>
        <row r="2241">
          <cell r="A2241" t="str">
            <v>31187</v>
          </cell>
          <cell r="B2241" t="str">
            <v>technik dokumentace</v>
          </cell>
        </row>
        <row r="2242">
          <cell r="A2242" t="str">
            <v>31188</v>
          </cell>
          <cell r="B2242" t="str">
            <v>technik konstruktér nástrojů</v>
          </cell>
        </row>
        <row r="2243">
          <cell r="A2243" t="str">
            <v>31188</v>
          </cell>
          <cell r="B2243" t="str">
            <v>technik konstruktér přístrojů</v>
          </cell>
        </row>
        <row r="2244">
          <cell r="A2244" t="str">
            <v>31188</v>
          </cell>
          <cell r="B2244" t="str">
            <v>technik konstruktér strojů a zařízení</v>
          </cell>
        </row>
        <row r="2245">
          <cell r="A2245" t="str">
            <v>31192</v>
          </cell>
          <cell r="B2245" t="str">
            <v>dispečer vodohospodářský</v>
          </cell>
        </row>
        <row r="2246">
          <cell r="A2246" t="str">
            <v>31194</v>
          </cell>
          <cell r="B2246" t="str">
            <v>dispečer lodní dopravy</v>
          </cell>
        </row>
        <row r="2247">
          <cell r="A2247" t="str">
            <v>31194</v>
          </cell>
          <cell r="B2247" t="str">
            <v>dispečer silniční dopravy</v>
          </cell>
        </row>
        <row r="2248">
          <cell r="A2248" t="str">
            <v>31194</v>
          </cell>
          <cell r="B2248" t="str">
            <v>dispečer vnitropodnikové přepravy</v>
          </cell>
        </row>
        <row r="2249">
          <cell r="A2249" t="str">
            <v>31194</v>
          </cell>
          <cell r="B2249" t="str">
            <v>technik dopravy</v>
          </cell>
        </row>
        <row r="2250">
          <cell r="A2250" t="str">
            <v>31194</v>
          </cell>
          <cell r="B2250" t="str">
            <v>technik silniční dopravy</v>
          </cell>
        </row>
        <row r="2251">
          <cell r="A2251" t="str">
            <v>31194</v>
          </cell>
          <cell r="B2251" t="str">
            <v>technik vnitropodnikové dopravy</v>
          </cell>
        </row>
        <row r="2252">
          <cell r="A2252" t="str">
            <v>31196</v>
          </cell>
          <cell r="B2252" t="str">
            <v>bezpečnostní technik ve výrobě</v>
          </cell>
        </row>
        <row r="2253">
          <cell r="A2253" t="str">
            <v>31196</v>
          </cell>
          <cell r="B2253" t="str">
            <v>kontrolor bezpečnosti práce v organizaci</v>
          </cell>
        </row>
        <row r="2254">
          <cell r="A2254" t="str">
            <v>31196</v>
          </cell>
          <cell r="B2254" t="str">
            <v>podnikový kontrolor bezpečnosti práce</v>
          </cell>
        </row>
        <row r="2255">
          <cell r="A2255" t="str">
            <v>31196</v>
          </cell>
          <cell r="B2255" t="str">
            <v>technik bezpečnosti práce a ochrany zdraví ve výrobě</v>
          </cell>
        </row>
        <row r="2256">
          <cell r="A2256" t="str">
            <v>31197</v>
          </cell>
          <cell r="B2256" t="str">
            <v>technik technolog dřeva</v>
          </cell>
        </row>
        <row r="2257">
          <cell r="A2257" t="str">
            <v>31197</v>
          </cell>
          <cell r="B2257" t="str">
            <v>technik technolog důlní</v>
          </cell>
        </row>
        <row r="2258">
          <cell r="A2258" t="str">
            <v>31197</v>
          </cell>
          <cell r="B2258" t="str">
            <v>technik technolog hutní</v>
          </cell>
        </row>
        <row r="2259">
          <cell r="A2259" t="str">
            <v>31197</v>
          </cell>
          <cell r="B2259" t="str">
            <v>technik technolog chemický</v>
          </cell>
        </row>
        <row r="2260">
          <cell r="A2260" t="str">
            <v>31197</v>
          </cell>
          <cell r="B2260" t="str">
            <v>technik technolog kůže</v>
          </cell>
        </row>
        <row r="2261">
          <cell r="A2261" t="str">
            <v>31197</v>
          </cell>
          <cell r="B2261" t="str">
            <v>technik technolog papíru</v>
          </cell>
        </row>
        <row r="2262">
          <cell r="A2262" t="str">
            <v>31197</v>
          </cell>
          <cell r="B2262" t="str">
            <v>technik technolog skla a keramiky</v>
          </cell>
        </row>
        <row r="2263">
          <cell r="A2263" t="str">
            <v>31197</v>
          </cell>
          <cell r="B2263" t="str">
            <v>technik technolog stavebních hmot</v>
          </cell>
        </row>
        <row r="2264">
          <cell r="A2264" t="str">
            <v>31197</v>
          </cell>
          <cell r="B2264" t="str">
            <v>technik technolog textilu</v>
          </cell>
        </row>
        <row r="2265">
          <cell r="A2265" t="str">
            <v>31197</v>
          </cell>
          <cell r="B2265" t="str">
            <v>technolog kůže</v>
          </cell>
        </row>
        <row r="2266">
          <cell r="A2266" t="str">
            <v>31197</v>
          </cell>
          <cell r="B2266" t="str">
            <v>technolog papíru</v>
          </cell>
        </row>
        <row r="2267">
          <cell r="A2267" t="str">
            <v>31197</v>
          </cell>
          <cell r="B2267" t="str">
            <v>technolog skla a keramiky</v>
          </cell>
        </row>
        <row r="2268">
          <cell r="A2268" t="str">
            <v>31197</v>
          </cell>
          <cell r="B2268" t="str">
            <v>technolog stavebních hmot</v>
          </cell>
        </row>
        <row r="2269">
          <cell r="A2269" t="str">
            <v>31197</v>
          </cell>
          <cell r="B2269" t="str">
            <v>technolog textilu</v>
          </cell>
        </row>
        <row r="2270">
          <cell r="A2270" t="str">
            <v>31198</v>
          </cell>
          <cell r="B2270" t="str">
            <v>odborný referent racionalizace</v>
          </cell>
        </row>
        <row r="2271">
          <cell r="A2271" t="str">
            <v>31198</v>
          </cell>
          <cell r="B2271" t="str">
            <v>technik ergonom</v>
          </cell>
        </row>
        <row r="2272">
          <cell r="A2272" t="str">
            <v>31198</v>
          </cell>
          <cell r="B2272" t="str">
            <v>technik ergonomických studií</v>
          </cell>
        </row>
        <row r="2273">
          <cell r="A2273" t="str">
            <v>31198</v>
          </cell>
          <cell r="B2273" t="str">
            <v>technik hodnotové analýzy</v>
          </cell>
        </row>
        <row r="2274">
          <cell r="A2274" t="str">
            <v>31198</v>
          </cell>
          <cell r="B2274" t="str">
            <v>technik normovač práce</v>
          </cell>
        </row>
        <row r="2275">
          <cell r="A2275" t="str">
            <v>31198</v>
          </cell>
          <cell r="B2275" t="str">
            <v>technik racionalizace</v>
          </cell>
        </row>
        <row r="2276">
          <cell r="A2276" t="str">
            <v>31198</v>
          </cell>
          <cell r="B2276" t="str">
            <v>technik racionalizace výroby</v>
          </cell>
        </row>
        <row r="2277">
          <cell r="A2277" t="str">
            <v>31199</v>
          </cell>
          <cell r="B2277" t="str">
            <v>technik říční dozorce</v>
          </cell>
        </row>
        <row r="2278">
          <cell r="A2278" t="str">
            <v>31211</v>
          </cell>
          <cell r="B2278" t="str">
            <v>technik analytik počítačových systémů</v>
          </cell>
        </row>
        <row r="2279">
          <cell r="A2279" t="str">
            <v>31212</v>
          </cell>
          <cell r="B2279" t="str">
            <v>technik analytik počítačových datových základen</v>
          </cell>
        </row>
        <row r="2280">
          <cell r="A2280" t="str">
            <v>31213</v>
          </cell>
          <cell r="B2280" t="str">
            <v>technik analytik komunikačních systémů</v>
          </cell>
        </row>
        <row r="2281">
          <cell r="A2281" t="str">
            <v>31214</v>
          </cell>
          <cell r="B2281" t="str">
            <v>metodik pro hardware počítačových systémů</v>
          </cell>
        </row>
        <row r="2282">
          <cell r="A2282" t="str">
            <v>31214</v>
          </cell>
          <cell r="B2282" t="str">
            <v>poradce pro hardware počítačových systémů</v>
          </cell>
        </row>
        <row r="2283">
          <cell r="A2283" t="str">
            <v>31215</v>
          </cell>
          <cell r="B2283" t="str">
            <v>metodik pro software počítačových systémů</v>
          </cell>
        </row>
        <row r="2284">
          <cell r="A2284" t="str">
            <v>31215</v>
          </cell>
          <cell r="B2284" t="str">
            <v>poradce pro software počítačových systémů</v>
          </cell>
        </row>
        <row r="2285">
          <cell r="A2285" t="str">
            <v>31216</v>
          </cell>
          <cell r="B2285" t="str">
            <v>metodik pro uživatelské aplikace počítačových systémů</v>
          </cell>
        </row>
        <row r="2286">
          <cell r="A2286" t="str">
            <v>31216</v>
          </cell>
          <cell r="B2286" t="str">
            <v>poradce pro uživatelské aplikace počítačových systémů</v>
          </cell>
        </row>
        <row r="2287">
          <cell r="A2287" t="str">
            <v>31216</v>
          </cell>
          <cell r="B2287" t="str">
            <v>programátor pro uživatelské aplikace počítačových systémů</v>
          </cell>
        </row>
        <row r="2288">
          <cell r="A2288" t="str">
            <v>31217</v>
          </cell>
          <cell r="B2288" t="str">
            <v>asistent programátora analytika počítačových systémů</v>
          </cell>
        </row>
        <row r="2289">
          <cell r="A2289" t="str">
            <v>31218</v>
          </cell>
          <cell r="B2289" t="str">
            <v>systémový technik počítačů</v>
          </cell>
        </row>
        <row r="2290">
          <cell r="A2290" t="str">
            <v>31221</v>
          </cell>
          <cell r="B2290" t="str">
            <v>operátor osobních počítačů</v>
          </cell>
        </row>
        <row r="2291">
          <cell r="A2291" t="str">
            <v>31221</v>
          </cell>
          <cell r="B2291" t="str">
            <v>operátor vstupní a výstupní kontroly dat</v>
          </cell>
        </row>
        <row r="2292">
          <cell r="A2292" t="str">
            <v>31221</v>
          </cell>
          <cell r="B2292" t="str">
            <v>operátor výpočetní techniky</v>
          </cell>
        </row>
        <row r="2293">
          <cell r="A2293" t="str">
            <v>31223</v>
          </cell>
          <cell r="B2293" t="str">
            <v>technik údržby a oprav výpočetní techniky</v>
          </cell>
        </row>
        <row r="2294">
          <cell r="A2294" t="str">
            <v>31223</v>
          </cell>
          <cell r="B2294" t="str">
            <v>technik údržby výpočetní techniky</v>
          </cell>
        </row>
        <row r="2295">
          <cell r="A2295" t="str">
            <v>31223</v>
          </cell>
          <cell r="B2295" t="str">
            <v>technik uvádění do provozu výpočetní techniky</v>
          </cell>
        </row>
        <row r="2296">
          <cell r="A2296" t="str">
            <v>31225</v>
          </cell>
          <cell r="B2296" t="str">
            <v>operátor zařízení počítačů</v>
          </cell>
        </row>
        <row r="2297">
          <cell r="A2297" t="str">
            <v>31226</v>
          </cell>
          <cell r="B2297" t="str">
            <v>operátor periferních zařízení počítačů</v>
          </cell>
        </row>
        <row r="2298">
          <cell r="A2298" t="str">
            <v>31227</v>
          </cell>
          <cell r="B2298" t="str">
            <v>technik správce databáze</v>
          </cell>
        </row>
        <row r="2299">
          <cell r="A2299" t="str">
            <v>31227</v>
          </cell>
          <cell r="B2299" t="str">
            <v>technik správce operačního systému</v>
          </cell>
        </row>
        <row r="2300">
          <cell r="A2300" t="str">
            <v>31227</v>
          </cell>
          <cell r="B2300" t="str">
            <v>technik správce počítačových sítí</v>
          </cell>
        </row>
        <row r="2301">
          <cell r="A2301" t="str">
            <v>31231</v>
          </cell>
          <cell r="B2301" t="str">
            <v>operátor průmyslových robotů</v>
          </cell>
        </row>
        <row r="2302">
          <cell r="A2302" t="str">
            <v>31232</v>
          </cell>
          <cell r="B2302" t="str">
            <v>operátor NC, strojů (technik)</v>
          </cell>
        </row>
        <row r="2303">
          <cell r="A2303" t="str">
            <v>31233</v>
          </cell>
          <cell r="B2303" t="str">
            <v>technik údržby průmyslových robotů a NC, strojů</v>
          </cell>
        </row>
        <row r="2304">
          <cell r="A2304" t="str">
            <v>31234</v>
          </cell>
          <cell r="B2304" t="str">
            <v>technik mechanik NC, strojů</v>
          </cell>
        </row>
        <row r="2305">
          <cell r="A2305" t="str">
            <v>31235</v>
          </cell>
          <cell r="B2305" t="str">
            <v>technik pružných výrobních systémů</v>
          </cell>
        </row>
        <row r="2306">
          <cell r="A2306" t="str">
            <v>31235</v>
          </cell>
          <cell r="B2306" t="str">
            <v>technik robotik</v>
          </cell>
        </row>
        <row r="2307">
          <cell r="A2307" t="str">
            <v>31236</v>
          </cell>
          <cell r="B2307" t="str">
            <v>technik revizor průmyslových robotů</v>
          </cell>
        </row>
        <row r="2308">
          <cell r="A2308" t="str">
            <v>31236</v>
          </cell>
          <cell r="B2308" t="str">
            <v>technik revizor pružných výrobních systémů</v>
          </cell>
        </row>
        <row r="2309">
          <cell r="A2309" t="str">
            <v>31291</v>
          </cell>
          <cell r="B2309" t="str">
            <v>technik organizace provozu výpočetní techniky</v>
          </cell>
        </row>
        <row r="2310">
          <cell r="A2310" t="str">
            <v>31296</v>
          </cell>
          <cell r="B2310" t="str">
            <v>technik provozní kontroly počítačového systému</v>
          </cell>
        </row>
        <row r="2311">
          <cell r="A2311" t="str">
            <v>31311</v>
          </cell>
          <cell r="B2311" t="str">
            <v>fotograf vědecký</v>
          </cell>
        </row>
        <row r="2312">
          <cell r="A2312" t="str">
            <v>31312</v>
          </cell>
          <cell r="B2312" t="str">
            <v>fotograf umělecký</v>
          </cell>
        </row>
        <row r="2313">
          <cell r="A2313" t="str">
            <v>31313</v>
          </cell>
          <cell r="B2313" t="str">
            <v>fotograf komerční</v>
          </cell>
        </row>
        <row r="2314">
          <cell r="A2314" t="str">
            <v>31313</v>
          </cell>
          <cell r="B2314" t="str">
            <v>fotograf reklamní</v>
          </cell>
        </row>
        <row r="2315">
          <cell r="A2315" t="str">
            <v>31314</v>
          </cell>
          <cell r="B2315" t="str">
            <v>fotograf novinář</v>
          </cell>
        </row>
        <row r="2316">
          <cell r="A2316" t="str">
            <v>31314</v>
          </cell>
          <cell r="B2316" t="str">
            <v>fotoreportér</v>
          </cell>
        </row>
        <row r="2317">
          <cell r="A2317" t="str">
            <v>31315</v>
          </cell>
          <cell r="B2317" t="str">
            <v>fotograf letecký</v>
          </cell>
        </row>
        <row r="2318">
          <cell r="A2318" t="str">
            <v>31316</v>
          </cell>
          <cell r="B2318" t="str">
            <v>fotograf ateliéru</v>
          </cell>
        </row>
        <row r="2319">
          <cell r="A2319" t="str">
            <v>31316</v>
          </cell>
          <cell r="B2319" t="str">
            <v>fotograf portrétní</v>
          </cell>
        </row>
        <row r="2320">
          <cell r="A2320" t="str">
            <v>31317</v>
          </cell>
          <cell r="B2320" t="str">
            <v>fotograf policejní</v>
          </cell>
        </row>
        <row r="2321">
          <cell r="A2321" t="str">
            <v>31318</v>
          </cell>
          <cell r="B2321" t="str">
            <v>fotograf architektur</v>
          </cell>
        </row>
        <row r="2322">
          <cell r="A2322" t="str">
            <v>31318</v>
          </cell>
          <cell r="B2322" t="str">
            <v>fotograf lékařský</v>
          </cell>
        </row>
        <row r="2323">
          <cell r="A2323" t="str">
            <v>31318</v>
          </cell>
          <cell r="B2323" t="str">
            <v>fotograf mikrosnímků</v>
          </cell>
        </row>
        <row r="2324">
          <cell r="A2324" t="str">
            <v>31318</v>
          </cell>
          <cell r="B2324" t="str">
            <v>fotograf modelů</v>
          </cell>
        </row>
        <row r="2325">
          <cell r="A2325" t="str">
            <v>31318</v>
          </cell>
          <cell r="B2325" t="str">
            <v>fotograf specializovaný na architekturu</v>
          </cell>
        </row>
        <row r="2326">
          <cell r="A2326" t="str">
            <v>31318</v>
          </cell>
          <cell r="B2326" t="str">
            <v>fotograf specializovaný na mikrosnímky</v>
          </cell>
        </row>
        <row r="2327">
          <cell r="A2327" t="str">
            <v>31321</v>
          </cell>
          <cell r="B2327" t="str">
            <v>mistr zvukových efektů</v>
          </cell>
        </row>
        <row r="2328">
          <cell r="A2328" t="str">
            <v>31321</v>
          </cell>
          <cell r="B2328" t="str">
            <v>mistr zvukových zkoušek</v>
          </cell>
        </row>
        <row r="2329">
          <cell r="A2329" t="str">
            <v>31321</v>
          </cell>
          <cell r="B2329" t="str">
            <v>mistr zvuku</v>
          </cell>
        </row>
        <row r="2330">
          <cell r="A2330" t="str">
            <v>31322</v>
          </cell>
          <cell r="B2330" t="str">
            <v>ruchař</v>
          </cell>
        </row>
        <row r="2331">
          <cell r="A2331" t="str">
            <v>31322</v>
          </cell>
          <cell r="B2331" t="str">
            <v>zvukař</v>
          </cell>
        </row>
        <row r="2332">
          <cell r="A2332" t="str">
            <v>31323</v>
          </cell>
          <cell r="B2332" t="str">
            <v>operátor mixážního zvukového zařízení</v>
          </cell>
        </row>
        <row r="2333">
          <cell r="A2333" t="str">
            <v>31323</v>
          </cell>
          <cell r="B2333" t="str">
            <v>operátor zvukového záznamu</v>
          </cell>
        </row>
        <row r="2334">
          <cell r="A2334" t="str">
            <v>31323</v>
          </cell>
          <cell r="B2334" t="str">
            <v>zvukový technik</v>
          </cell>
        </row>
        <row r="2335">
          <cell r="A2335" t="str">
            <v>31324</v>
          </cell>
          <cell r="B2335" t="str">
            <v>kameraman</v>
          </cell>
        </row>
        <row r="2336">
          <cell r="A2336" t="str">
            <v>31324</v>
          </cell>
          <cell r="B2336" t="str">
            <v>operátor kamery</v>
          </cell>
        </row>
        <row r="2337">
          <cell r="A2337" t="str">
            <v>31324</v>
          </cell>
          <cell r="B2337" t="str">
            <v>specialista primárního videozáznamu</v>
          </cell>
        </row>
        <row r="2338">
          <cell r="A2338" t="str">
            <v>31325</v>
          </cell>
          <cell r="B2338" t="str">
            <v>kameraman animovaného filmu</v>
          </cell>
        </row>
        <row r="2339">
          <cell r="A2339" t="str">
            <v>31325</v>
          </cell>
          <cell r="B2339" t="str">
            <v>kameraman snímač triků</v>
          </cell>
        </row>
        <row r="2340">
          <cell r="A2340" t="str">
            <v>31325</v>
          </cell>
          <cell r="B2340" t="str">
            <v>kameraman trikový</v>
          </cell>
        </row>
        <row r="2341">
          <cell r="A2341" t="str">
            <v>31326</v>
          </cell>
          <cell r="B2341" t="str">
            <v>kameraman filmový</v>
          </cell>
        </row>
        <row r="2342">
          <cell r="A2342" t="str">
            <v>31326</v>
          </cell>
          <cell r="B2342" t="str">
            <v>kameraman televizní</v>
          </cell>
        </row>
        <row r="2343">
          <cell r="A2343" t="str">
            <v>31327</v>
          </cell>
          <cell r="B2343" t="str">
            <v>operátor audiovizuálních zařízení</v>
          </cell>
        </row>
        <row r="2344">
          <cell r="A2344" t="str">
            <v>31327</v>
          </cell>
          <cell r="B2344" t="str">
            <v>operátor filmového studia</v>
          </cell>
        </row>
        <row r="2345">
          <cell r="A2345" t="str">
            <v>31327</v>
          </cell>
          <cell r="B2345" t="str">
            <v>operátor televizního studia</v>
          </cell>
        </row>
        <row r="2346">
          <cell r="A2346" t="str">
            <v>31327</v>
          </cell>
          <cell r="B2346" t="str">
            <v>operátor videoaparatury</v>
          </cell>
        </row>
        <row r="2347">
          <cell r="A2347" t="str">
            <v>31327</v>
          </cell>
          <cell r="B2347" t="str">
            <v>televizní technik</v>
          </cell>
        </row>
        <row r="2348">
          <cell r="A2348" t="str">
            <v>31328</v>
          </cell>
          <cell r="B2348" t="str">
            <v>asistent kameramana</v>
          </cell>
        </row>
        <row r="2349">
          <cell r="A2349" t="str">
            <v>31328</v>
          </cell>
          <cell r="B2349" t="str">
            <v>kamerová služba</v>
          </cell>
        </row>
        <row r="2350">
          <cell r="A2350" t="str">
            <v>31328</v>
          </cell>
          <cell r="B2350" t="str">
            <v>kamerový mechanik</v>
          </cell>
        </row>
        <row r="2351">
          <cell r="A2351" t="str">
            <v>31328</v>
          </cell>
          <cell r="B2351" t="str">
            <v>operátor snímání obrazu</v>
          </cell>
        </row>
        <row r="2352">
          <cell r="A2352" t="str">
            <v>31328</v>
          </cell>
          <cell r="B2352" t="str">
            <v>ostřič při snímání obrazu</v>
          </cell>
        </row>
        <row r="2353">
          <cell r="A2353" t="str">
            <v>31328</v>
          </cell>
          <cell r="B2353" t="str">
            <v>švenkr</v>
          </cell>
        </row>
        <row r="2354">
          <cell r="A2354" t="str">
            <v>31329</v>
          </cell>
          <cell r="B2354" t="str">
            <v>asistent střihače audiovize</v>
          </cell>
        </row>
        <row r="2355">
          <cell r="A2355" t="str">
            <v>31329</v>
          </cell>
          <cell r="B2355" t="str">
            <v>operátor střihacího zařízení při výrobě obrazového záznamu</v>
          </cell>
        </row>
        <row r="2356">
          <cell r="A2356" t="str">
            <v>31329</v>
          </cell>
          <cell r="B2356" t="str">
            <v>střihač audiovize</v>
          </cell>
        </row>
        <row r="2357">
          <cell r="A2357" t="str">
            <v>31329</v>
          </cell>
          <cell r="B2357" t="str">
            <v>střihač při výrobě obrazového záznamu</v>
          </cell>
        </row>
        <row r="2358">
          <cell r="A2358" t="str">
            <v>31329</v>
          </cell>
          <cell r="B2358" t="str">
            <v>střihač technik</v>
          </cell>
        </row>
        <row r="2359">
          <cell r="A2359" t="str">
            <v>31331</v>
          </cell>
          <cell r="B2359" t="str">
            <v>vedoucí telekomunikační ústředny (malé)</v>
          </cell>
        </row>
        <row r="2360">
          <cell r="A2360" t="str">
            <v>31331</v>
          </cell>
          <cell r="B2360" t="str">
            <v>vedoucí vysílacího studia</v>
          </cell>
        </row>
        <row r="2361">
          <cell r="A2361" t="str">
            <v>31332</v>
          </cell>
          <cell r="B2361" t="str">
            <v>operátor promítacího zařízení</v>
          </cell>
        </row>
        <row r="2362">
          <cell r="A2362" t="str">
            <v>31332</v>
          </cell>
          <cell r="B2362" t="str">
            <v>operátor rozhlasového přenosu</v>
          </cell>
        </row>
        <row r="2363">
          <cell r="A2363" t="str">
            <v>31332</v>
          </cell>
          <cell r="B2363" t="str">
            <v>operátor televizního přenosu</v>
          </cell>
        </row>
        <row r="2364">
          <cell r="A2364" t="str">
            <v>31333</v>
          </cell>
          <cell r="B2364" t="str">
            <v>operátor místního rozhlasu</v>
          </cell>
        </row>
        <row r="2365">
          <cell r="A2365" t="str">
            <v>31334</v>
          </cell>
          <cell r="B2365" t="str">
            <v>operátor retranslační stanice</v>
          </cell>
        </row>
        <row r="2366">
          <cell r="A2366" t="str">
            <v>31335</v>
          </cell>
          <cell r="B2366" t="str">
            <v>operátor telefonní ústředny v telekomunikacích</v>
          </cell>
        </row>
        <row r="2367">
          <cell r="A2367" t="str">
            <v>31335</v>
          </cell>
          <cell r="B2367" t="str">
            <v>operátor telekomunikačního zařízení</v>
          </cell>
        </row>
        <row r="2368">
          <cell r="A2368" t="str">
            <v>31335</v>
          </cell>
          <cell r="B2368" t="str">
            <v>telefonista telefonní ústředny v telekomunikacích</v>
          </cell>
        </row>
        <row r="2369">
          <cell r="A2369" t="str">
            <v>31336</v>
          </cell>
          <cell r="B2369" t="str">
            <v>operátor telegrafu</v>
          </cell>
        </row>
        <row r="2370">
          <cell r="A2370" t="str">
            <v>31336</v>
          </cell>
          <cell r="B2370" t="str">
            <v>technik telegrafista</v>
          </cell>
        </row>
        <row r="2371">
          <cell r="A2371" t="str">
            <v>31337</v>
          </cell>
          <cell r="B2371" t="str">
            <v>letecký radista</v>
          </cell>
        </row>
        <row r="2372">
          <cell r="A2372" t="str">
            <v>31337</v>
          </cell>
          <cell r="B2372" t="str">
            <v>lodní radista</v>
          </cell>
        </row>
        <row r="2373">
          <cell r="A2373" t="str">
            <v>31337</v>
          </cell>
          <cell r="B2373" t="str">
            <v>palubní radiotelefonista</v>
          </cell>
        </row>
        <row r="2374">
          <cell r="A2374" t="str">
            <v>31337</v>
          </cell>
          <cell r="B2374" t="str">
            <v>palubní radiotelegrafista</v>
          </cell>
        </row>
        <row r="2375">
          <cell r="A2375" t="str">
            <v>31337</v>
          </cell>
          <cell r="B2375" t="str">
            <v>radiofonista letecké služby</v>
          </cell>
        </row>
        <row r="2376">
          <cell r="A2376" t="str">
            <v>31337</v>
          </cell>
          <cell r="B2376" t="str">
            <v>radiografista letecké služby</v>
          </cell>
        </row>
        <row r="2377">
          <cell r="A2377" t="str">
            <v>31337</v>
          </cell>
          <cell r="B2377" t="str">
            <v>radista</v>
          </cell>
        </row>
        <row r="2378">
          <cell r="A2378" t="str">
            <v>31337</v>
          </cell>
          <cell r="B2378" t="str">
            <v>radista letecký</v>
          </cell>
        </row>
        <row r="2379">
          <cell r="A2379" t="str">
            <v>31337</v>
          </cell>
          <cell r="B2379" t="str">
            <v>radista námořní</v>
          </cell>
        </row>
        <row r="2380">
          <cell r="A2380" t="str">
            <v>31337</v>
          </cell>
          <cell r="B2380" t="str">
            <v>radista pozemní</v>
          </cell>
        </row>
        <row r="2381">
          <cell r="A2381" t="str">
            <v>31338</v>
          </cell>
          <cell r="B2381" t="str">
            <v>operátor centrály pro dálkový přenos dat</v>
          </cell>
        </row>
        <row r="2382">
          <cell r="A2382" t="str">
            <v>31338</v>
          </cell>
          <cell r="B2382" t="str">
            <v>technik zařízení pro přenos dat v telekomunikacích</v>
          </cell>
        </row>
        <row r="2383">
          <cell r="A2383" t="str">
            <v>31341</v>
          </cell>
          <cell r="B2383" t="str">
            <v>radiolog technik</v>
          </cell>
        </row>
        <row r="2384">
          <cell r="A2384" t="str">
            <v>31341</v>
          </cell>
          <cell r="B2384" t="str">
            <v>technik operátor zařízení lékařské radiologie</v>
          </cell>
        </row>
        <row r="2385">
          <cell r="A2385" t="str">
            <v>31342</v>
          </cell>
          <cell r="B2385" t="str">
            <v>diplomovaný radiologický asistent</v>
          </cell>
        </row>
        <row r="2386">
          <cell r="A2386" t="str">
            <v>31343</v>
          </cell>
          <cell r="B2386" t="str">
            <v>operátor elektroencelografu</v>
          </cell>
        </row>
        <row r="2387">
          <cell r="A2387" t="str">
            <v>31343</v>
          </cell>
          <cell r="B2387" t="str">
            <v>operátor elektrokardiografu</v>
          </cell>
        </row>
        <row r="2388">
          <cell r="A2388" t="str">
            <v>31344</v>
          </cell>
          <cell r="B2388" t="str">
            <v>operátor anesteziologického zařízení</v>
          </cell>
        </row>
        <row r="2389">
          <cell r="A2389" t="str">
            <v>31345</v>
          </cell>
          <cell r="B2389" t="str">
            <v>radiologický laborant</v>
          </cell>
        </row>
        <row r="2390">
          <cell r="A2390" t="str">
            <v>31345</v>
          </cell>
          <cell r="B2390" t="str">
            <v>radiologický laborant specialista pro nukleární medicínu</v>
          </cell>
        </row>
        <row r="2391">
          <cell r="A2391" t="str">
            <v>31345</v>
          </cell>
          <cell r="B2391" t="str">
            <v>radiologický laborant specialista pro radiodiagnostiku</v>
          </cell>
        </row>
        <row r="2392">
          <cell r="A2392" t="str">
            <v>31345</v>
          </cell>
          <cell r="B2392" t="str">
            <v>radiologický laborant specialista pro radioterapii</v>
          </cell>
        </row>
        <row r="2393">
          <cell r="A2393" t="str">
            <v>31346</v>
          </cell>
          <cell r="B2393" t="str">
            <v>operátor lékařských elektronických zařízení</v>
          </cell>
        </row>
        <row r="2394">
          <cell r="A2394" t="str">
            <v>31347</v>
          </cell>
          <cell r="B2394" t="str">
            <v>operátor lékařského rentgenu</v>
          </cell>
        </row>
        <row r="2395">
          <cell r="A2395" t="str">
            <v>31348</v>
          </cell>
          <cell r="B2395" t="str">
            <v>operátor optického zařízení na snímání obrazu</v>
          </cell>
        </row>
        <row r="2396">
          <cell r="A2396">
            <v>31349</v>
          </cell>
          <cell r="B2396" t="str">
            <v>biomedicínský technik</v>
          </cell>
        </row>
        <row r="2397">
          <cell r="A2397" t="str">
            <v>31391</v>
          </cell>
          <cell r="B2397" t="str">
            <v>operátor scénického osvětlovacího zařízení</v>
          </cell>
        </row>
        <row r="2398">
          <cell r="A2398" t="str">
            <v>31391</v>
          </cell>
          <cell r="B2398" t="str">
            <v>vrchní osvětlovač</v>
          </cell>
        </row>
        <row r="2399">
          <cell r="A2399" t="str">
            <v>31392</v>
          </cell>
          <cell r="B2399" t="str">
            <v>dispečer hudebních automatů</v>
          </cell>
        </row>
        <row r="2400">
          <cell r="A2400" t="str">
            <v>31392</v>
          </cell>
          <cell r="B2400" t="str">
            <v>operátor hudebních automatů</v>
          </cell>
        </row>
        <row r="2401">
          <cell r="A2401" t="str">
            <v>31393</v>
          </cell>
          <cell r="B2401" t="str">
            <v>operátor mikroskopů</v>
          </cell>
        </row>
        <row r="2402">
          <cell r="A2402" t="str">
            <v>31399</v>
          </cell>
          <cell r="B2402" t="str">
            <v>asistent audiovize operátor optických a elektronických zařízení</v>
          </cell>
        </row>
        <row r="2403">
          <cell r="A2403" t="str">
            <v>31411</v>
          </cell>
          <cell r="B2403" t="str">
            <v>hlavní inženýr lodi</v>
          </cell>
        </row>
        <row r="2404">
          <cell r="A2404" t="str">
            <v>31412</v>
          </cell>
          <cell r="B2404" t="str">
            <v>hlavní lodivod</v>
          </cell>
        </row>
        <row r="2405">
          <cell r="A2405" t="str">
            <v>31414</v>
          </cell>
          <cell r="B2405" t="str">
            <v>loďmistr (technik)</v>
          </cell>
        </row>
        <row r="2406">
          <cell r="A2406" t="str">
            <v>31414</v>
          </cell>
          <cell r="B2406" t="str">
            <v>lodní strojmistr</v>
          </cell>
        </row>
        <row r="2407">
          <cell r="A2407" t="str">
            <v>31414</v>
          </cell>
          <cell r="B2407" t="str">
            <v>strojmistr lodě</v>
          </cell>
        </row>
        <row r="2408">
          <cell r="A2408" t="str">
            <v>31415</v>
          </cell>
          <cell r="B2408" t="str">
            <v>námořní technický správce</v>
          </cell>
        </row>
        <row r="2409">
          <cell r="A2409" t="str">
            <v>31416</v>
          </cell>
          <cell r="B2409" t="str">
            <v>lodní strojník (technik)</v>
          </cell>
        </row>
        <row r="2410">
          <cell r="A2410" t="str">
            <v>31416</v>
          </cell>
          <cell r="B2410" t="str">
            <v>technik lodní</v>
          </cell>
        </row>
        <row r="2411">
          <cell r="A2411" t="str">
            <v>31416</v>
          </cell>
          <cell r="B2411" t="str">
            <v>technik lodní strojník</v>
          </cell>
        </row>
        <row r="2412">
          <cell r="A2412" t="str">
            <v>31417</v>
          </cell>
          <cell r="B2412" t="str">
            <v>technik námořní dopravy</v>
          </cell>
        </row>
        <row r="2413">
          <cell r="A2413" t="str">
            <v>31418</v>
          </cell>
          <cell r="B2413" t="str">
            <v>technik lodní dopravy</v>
          </cell>
        </row>
        <row r="2414">
          <cell r="A2414" t="str">
            <v>31418</v>
          </cell>
          <cell r="B2414" t="str">
            <v>technik lodní říční dopravy</v>
          </cell>
        </row>
        <row r="2415">
          <cell r="A2415" t="str">
            <v>31421</v>
          </cell>
          <cell r="B2415" t="str">
            <v>velitel lodi</v>
          </cell>
        </row>
        <row r="2416">
          <cell r="A2416" t="str">
            <v>31421</v>
          </cell>
          <cell r="B2416" t="str">
            <v>velitel plavidla</v>
          </cell>
        </row>
        <row r="2417">
          <cell r="A2417" t="str">
            <v>31421</v>
          </cell>
          <cell r="B2417" t="str">
            <v>velitel vznášedla</v>
          </cell>
        </row>
        <row r="2418">
          <cell r="A2418" t="str">
            <v>31422</v>
          </cell>
          <cell r="B2418" t="str">
            <v>kapitán lodi</v>
          </cell>
        </row>
        <row r="2419">
          <cell r="A2419" t="str">
            <v>31422</v>
          </cell>
          <cell r="B2419" t="str">
            <v>kapitán přístavu</v>
          </cell>
        </row>
        <row r="2420">
          <cell r="A2420" t="str">
            <v>31423</v>
          </cell>
          <cell r="B2420" t="str">
            <v>vrchní lodník</v>
          </cell>
        </row>
        <row r="2421">
          <cell r="A2421" t="str">
            <v>31424</v>
          </cell>
          <cell r="B2421" t="str">
            <v>lodní palubní důstojník</v>
          </cell>
        </row>
        <row r="2422">
          <cell r="A2422" t="str">
            <v>31424</v>
          </cell>
          <cell r="B2422" t="str">
            <v>lodní strojní důstojník</v>
          </cell>
        </row>
        <row r="2423">
          <cell r="A2423" t="str">
            <v>31425</v>
          </cell>
          <cell r="B2423" t="str">
            <v>elektrodůstojník inženýr lodní</v>
          </cell>
        </row>
        <row r="2424">
          <cell r="A2424" t="str">
            <v>31425</v>
          </cell>
          <cell r="B2424" t="str">
            <v>lodní elektrodůstojník</v>
          </cell>
        </row>
        <row r="2425">
          <cell r="A2425" t="str">
            <v>31425</v>
          </cell>
          <cell r="B2425" t="str">
            <v>lodní elektrodůstojník inženýr</v>
          </cell>
        </row>
        <row r="2426">
          <cell r="A2426" t="str">
            <v>31426</v>
          </cell>
          <cell r="B2426" t="str">
            <v>lodní radiodůstojník</v>
          </cell>
        </row>
        <row r="2427">
          <cell r="A2427" t="str">
            <v>31426</v>
          </cell>
          <cell r="B2427" t="str">
            <v>lodní radiodůstojník inženýr</v>
          </cell>
        </row>
        <row r="2428">
          <cell r="A2428" t="str">
            <v>31426</v>
          </cell>
          <cell r="B2428" t="str">
            <v>radiodůstojník inženýr lodní</v>
          </cell>
        </row>
        <row r="2429">
          <cell r="A2429" t="str">
            <v>31427</v>
          </cell>
          <cell r="B2429" t="str">
            <v>lodní navigační důstojník</v>
          </cell>
        </row>
        <row r="2430">
          <cell r="A2430" t="str">
            <v>31427</v>
          </cell>
          <cell r="B2430" t="str">
            <v>lodní navigátor</v>
          </cell>
        </row>
        <row r="2431">
          <cell r="A2431" t="str">
            <v>31428</v>
          </cell>
          <cell r="B2431" t="str">
            <v>lodní pilot</v>
          </cell>
        </row>
        <row r="2432">
          <cell r="A2432" t="str">
            <v>31431</v>
          </cell>
          <cell r="B2432" t="str">
            <v>velitel letadla</v>
          </cell>
        </row>
        <row r="2433">
          <cell r="A2433" t="str">
            <v>31432</v>
          </cell>
          <cell r="B2433" t="str">
            <v>druhý pilot letadla</v>
          </cell>
        </row>
        <row r="2434">
          <cell r="A2434" t="str">
            <v>31432</v>
          </cell>
          <cell r="B2434" t="str">
            <v>pilot hydroplánu</v>
          </cell>
        </row>
        <row r="2435">
          <cell r="A2435" t="str">
            <v>31432</v>
          </cell>
          <cell r="B2435" t="str">
            <v>pilot letadla</v>
          </cell>
        </row>
        <row r="2436">
          <cell r="A2436" t="str">
            <v>31433</v>
          </cell>
          <cell r="B2436" t="str">
            <v>pilot vrtulníku</v>
          </cell>
        </row>
        <row r="2437">
          <cell r="A2437" t="str">
            <v>31434</v>
          </cell>
          <cell r="B2437" t="str">
            <v>letecký palubní důstojník</v>
          </cell>
        </row>
        <row r="2438">
          <cell r="A2438" t="str">
            <v>31434</v>
          </cell>
          <cell r="B2438" t="str">
            <v>letecký palubní technik</v>
          </cell>
        </row>
        <row r="2439">
          <cell r="A2439" t="str">
            <v>31434</v>
          </cell>
          <cell r="B2439" t="str">
            <v>letecký strojní důstojník</v>
          </cell>
        </row>
        <row r="2440">
          <cell r="A2440" t="str">
            <v>31434</v>
          </cell>
          <cell r="B2440" t="str">
            <v>palubní technik letadla</v>
          </cell>
        </row>
        <row r="2441">
          <cell r="A2441" t="str">
            <v>31435</v>
          </cell>
          <cell r="B2441" t="str">
            <v>elektrodůstojník inženýr letecký</v>
          </cell>
        </row>
        <row r="2442">
          <cell r="A2442" t="str">
            <v>31435</v>
          </cell>
          <cell r="B2442" t="str">
            <v>letecký elektrodůstojník</v>
          </cell>
        </row>
        <row r="2443">
          <cell r="A2443" t="str">
            <v>31435</v>
          </cell>
          <cell r="B2443" t="str">
            <v>letecký elektrodůstojník inženýr</v>
          </cell>
        </row>
        <row r="2444">
          <cell r="A2444" t="str">
            <v>31436</v>
          </cell>
          <cell r="B2444" t="str">
            <v>letecký navigační důstojník technik</v>
          </cell>
        </row>
        <row r="2445">
          <cell r="A2445" t="str">
            <v>31436</v>
          </cell>
          <cell r="B2445" t="str">
            <v>letecký navigátor</v>
          </cell>
        </row>
        <row r="2446">
          <cell r="A2446" t="str">
            <v>31436</v>
          </cell>
          <cell r="B2446" t="str">
            <v>letecký radiodůstojník</v>
          </cell>
        </row>
        <row r="2447">
          <cell r="A2447" t="str">
            <v>31436</v>
          </cell>
          <cell r="B2447" t="str">
            <v>letecký radiodůstojník inženýr</v>
          </cell>
        </row>
        <row r="2448">
          <cell r="A2448" t="str">
            <v>31436</v>
          </cell>
          <cell r="B2448" t="str">
            <v>navigátor letecké dopravy</v>
          </cell>
        </row>
        <row r="2449">
          <cell r="A2449" t="str">
            <v>31436</v>
          </cell>
          <cell r="B2449" t="str">
            <v>radiodůstojník inženýr letecký</v>
          </cell>
        </row>
        <row r="2450">
          <cell r="A2450" t="str">
            <v>31437</v>
          </cell>
          <cell r="B2450" t="str">
            <v>technik člen letecké posádky</v>
          </cell>
        </row>
        <row r="2451">
          <cell r="A2451" t="str">
            <v>31438</v>
          </cell>
          <cell r="B2451" t="str">
            <v>pilot zkušební a zalétávací</v>
          </cell>
        </row>
        <row r="2452">
          <cell r="A2452">
            <v>31439</v>
          </cell>
          <cell r="B2452" t="str">
            <v>inspektor jakosti v letecké dopravě</v>
          </cell>
        </row>
        <row r="2453">
          <cell r="A2453">
            <v>31439</v>
          </cell>
          <cell r="B2453" t="str">
            <v xml:space="preserve">inspektor jakosti v letecké dopravě, senior </v>
          </cell>
        </row>
        <row r="2454">
          <cell r="A2454">
            <v>31439</v>
          </cell>
          <cell r="B2454" t="str">
            <v>strojírenský technik, kontrolor letadel senior AV</v>
          </cell>
        </row>
        <row r="2455">
          <cell r="A2455">
            <v>31439</v>
          </cell>
          <cell r="B2455" t="str">
            <v>technik dokumentace, senior</v>
          </cell>
        </row>
        <row r="2456">
          <cell r="A2456">
            <v>31439</v>
          </cell>
          <cell r="B2456" t="str">
            <v>technik letadel j. n.</v>
          </cell>
        </row>
        <row r="2457">
          <cell r="A2457">
            <v>31439</v>
          </cell>
          <cell r="B2457" t="str">
            <v xml:space="preserve">technik letecké dopravy, chemik </v>
          </cell>
        </row>
        <row r="2458">
          <cell r="A2458">
            <v>31439</v>
          </cell>
          <cell r="B2458" t="str">
            <v>technik pro technickou a letovou dokumentaci</v>
          </cell>
        </row>
        <row r="2459">
          <cell r="A2459">
            <v>31439</v>
          </cell>
          <cell r="B2459" t="str">
            <v>technik řízení jakosti v letecké dopravě</v>
          </cell>
        </row>
        <row r="2460">
          <cell r="A2460">
            <v>31439</v>
          </cell>
          <cell r="B2460" t="str">
            <v>technik řízení oprav letadel</v>
          </cell>
        </row>
        <row r="2461">
          <cell r="A2461">
            <v>31439</v>
          </cell>
          <cell r="B2461" t="str">
            <v>technik řízení typové, komplexní údržby letadel</v>
          </cell>
        </row>
        <row r="2462">
          <cell r="A2462">
            <v>31439</v>
          </cell>
          <cell r="B2462" t="str">
            <v>technik, kontrolor letadel senior LM</v>
          </cell>
        </row>
        <row r="2463">
          <cell r="A2463" t="str">
            <v>31441</v>
          </cell>
          <cell r="B2463" t="str">
            <v>řídící odbavovací haly letiště</v>
          </cell>
        </row>
        <row r="2464">
          <cell r="A2464" t="str">
            <v>31442</v>
          </cell>
          <cell r="B2464" t="str">
            <v>asistent řídícího letového provozu</v>
          </cell>
        </row>
        <row r="2465">
          <cell r="A2465" t="str">
            <v>31444</v>
          </cell>
          <cell r="B2465" t="str">
            <v>řídící automatické přípravy letového provozu</v>
          </cell>
        </row>
        <row r="2466">
          <cell r="A2466" t="str">
            <v>31445</v>
          </cell>
          <cell r="B2466" t="str">
            <v>řídící letového provozu</v>
          </cell>
        </row>
        <row r="2467">
          <cell r="A2467" t="str">
            <v>31447</v>
          </cell>
          <cell r="B2467" t="str">
            <v>vedoucí stanoviště řízení letového provozu</v>
          </cell>
        </row>
        <row r="2468">
          <cell r="A2468" t="str">
            <v>31448</v>
          </cell>
          <cell r="B2468" t="str">
            <v>vedoucí přípravy letového provozu</v>
          </cell>
        </row>
        <row r="2469">
          <cell r="A2469" t="str">
            <v>31451</v>
          </cell>
          <cell r="B2469" t="str">
            <v>řídící odbavovací plochy letiště</v>
          </cell>
        </row>
        <row r="2470">
          <cell r="A2470" t="str">
            <v>31452</v>
          </cell>
          <cell r="B2470" t="str">
            <v>dispečer letecké dopravy</v>
          </cell>
        </row>
        <row r="2471">
          <cell r="A2471" t="str">
            <v>31452</v>
          </cell>
          <cell r="B2471" t="str">
            <v>dispečer letového provozu</v>
          </cell>
        </row>
        <row r="2472">
          <cell r="A2472" t="str">
            <v>31453</v>
          </cell>
          <cell r="B2472" t="str">
            <v>kontrolor leteckého provozu</v>
          </cell>
        </row>
        <row r="2473">
          <cell r="A2473" t="str">
            <v>31454</v>
          </cell>
          <cell r="B2473" t="str">
            <v>operátor letecké stanice</v>
          </cell>
        </row>
        <row r="2474">
          <cell r="A2474" t="str">
            <v>31455</v>
          </cell>
          <cell r="B2474" t="str">
            <v>operátor systémů řízení letecké dopravy</v>
          </cell>
        </row>
        <row r="2475">
          <cell r="A2475" t="str">
            <v>31461</v>
          </cell>
          <cell r="B2475" t="str">
            <v>vedoucí dílčího zabezpečovacího letového střediska</v>
          </cell>
        </row>
        <row r="2476">
          <cell r="A2476" t="str">
            <v>31462</v>
          </cell>
          <cell r="B2476" t="str">
            <v>technik zabezpečování letového provozu</v>
          </cell>
        </row>
        <row r="2477">
          <cell r="A2477" t="str">
            <v>31463</v>
          </cell>
          <cell r="B2477" t="str">
            <v>požární technik letového provozu</v>
          </cell>
        </row>
        <row r="2478">
          <cell r="A2478" t="str">
            <v>31469</v>
          </cell>
          <cell r="B2478" t="str">
            <v>bezpečnostní technik letového provozu</v>
          </cell>
        </row>
        <row r="2479">
          <cell r="A2479" t="str">
            <v>31511</v>
          </cell>
          <cell r="B2479" t="str">
            <v>hasič velitel</v>
          </cell>
        </row>
        <row r="2480">
          <cell r="A2480" t="str">
            <v>31511</v>
          </cell>
          <cell r="B2480" t="str">
            <v>velitel protipožární jednotky</v>
          </cell>
        </row>
        <row r="2481">
          <cell r="A2481" t="str">
            <v>31513</v>
          </cell>
          <cell r="B2481" t="str">
            <v>inspektor budov</v>
          </cell>
        </row>
        <row r="2482">
          <cell r="A2482" t="str">
            <v>31513</v>
          </cell>
          <cell r="B2482" t="str">
            <v>inspektor požární služby</v>
          </cell>
        </row>
        <row r="2483">
          <cell r="A2483" t="str">
            <v>31514</v>
          </cell>
          <cell r="B2483" t="str">
            <v>požární referent</v>
          </cell>
        </row>
        <row r="2484">
          <cell r="A2484" t="str">
            <v>31514</v>
          </cell>
          <cell r="B2484" t="str">
            <v>referent požární ochrany</v>
          </cell>
        </row>
        <row r="2485">
          <cell r="A2485" t="str">
            <v>31515</v>
          </cell>
          <cell r="B2485" t="str">
            <v>hasič technik specialista na zjišťování příčin požáru</v>
          </cell>
        </row>
        <row r="2486">
          <cell r="A2486" t="str">
            <v>31516</v>
          </cell>
          <cell r="B2486" t="str">
            <v>hasič technik specialista pro prevenci požáru</v>
          </cell>
        </row>
        <row r="2487">
          <cell r="A2487" t="str">
            <v>31516</v>
          </cell>
          <cell r="B2487" t="str">
            <v>technik protipožární ochrany</v>
          </cell>
        </row>
        <row r="2488">
          <cell r="A2488" t="str">
            <v>31517</v>
          </cell>
          <cell r="B2488" t="str">
            <v>kolaudační technik požární ochrany</v>
          </cell>
        </row>
        <row r="2489">
          <cell r="A2489" t="str">
            <v>31517</v>
          </cell>
          <cell r="B2489" t="str">
            <v>revizní technik požární ochrany</v>
          </cell>
        </row>
        <row r="2490">
          <cell r="A2490" t="str">
            <v>31518</v>
          </cell>
          <cell r="B2490" t="str">
            <v>vyšetřovatel požárů</v>
          </cell>
        </row>
        <row r="2491">
          <cell r="A2491" t="str">
            <v>31521</v>
          </cell>
          <cell r="B2491" t="str">
            <v>inspektor jakosti, kvality a zdravotní nezávadnosti</v>
          </cell>
        </row>
        <row r="2492">
          <cell r="A2492" t="str">
            <v>31522</v>
          </cell>
          <cell r="B2492" t="str">
            <v>inspektor bezpečnosti a ochrany zdraví</v>
          </cell>
        </row>
        <row r="2493">
          <cell r="A2493" t="str">
            <v>31522</v>
          </cell>
          <cell r="B2493" t="str">
            <v>inspektor ochrany ovzduší a životního prostředí</v>
          </cell>
        </row>
        <row r="2494">
          <cell r="A2494" t="str">
            <v>31522</v>
          </cell>
          <cell r="B2494" t="str">
            <v>inspektor životního prostředí</v>
          </cell>
        </row>
        <row r="2495">
          <cell r="A2495" t="str">
            <v>31523</v>
          </cell>
          <cell r="B2495" t="str">
            <v>inspektor technických prohlídek vozidel</v>
          </cell>
        </row>
        <row r="2496">
          <cell r="A2496" t="str">
            <v>31524</v>
          </cell>
          <cell r="B2496" t="str">
            <v>kontrolor jakosti, kvality a zdravotní nezávadnosti</v>
          </cell>
        </row>
        <row r="2497">
          <cell r="A2497" t="str">
            <v>31524</v>
          </cell>
          <cell r="B2497" t="str">
            <v>kontrolor zdravotní nezávadnosti a jakosti</v>
          </cell>
        </row>
        <row r="2498">
          <cell r="A2498" t="str">
            <v>31524</v>
          </cell>
          <cell r="B2498" t="str">
            <v>referent jakosti, kvality a zdravotní nezávadnosti</v>
          </cell>
        </row>
        <row r="2499">
          <cell r="A2499" t="str">
            <v>31524</v>
          </cell>
          <cell r="B2499" t="str">
            <v>referent reklamační (inspektor)</v>
          </cell>
        </row>
        <row r="2500">
          <cell r="A2500" t="str">
            <v>31525</v>
          </cell>
          <cell r="B2500" t="str">
            <v>metrolog</v>
          </cell>
        </row>
        <row r="2501">
          <cell r="A2501" t="str">
            <v>31525</v>
          </cell>
          <cell r="B2501" t="str">
            <v>technik metrolog</v>
          </cell>
        </row>
        <row r="2502">
          <cell r="A2502" t="str">
            <v>31526</v>
          </cell>
          <cell r="B2502" t="str">
            <v>bezpečnostní technik (kromě ve výrobě)</v>
          </cell>
        </row>
        <row r="2503">
          <cell r="A2503" t="str">
            <v>31526</v>
          </cell>
          <cell r="B2503" t="str">
            <v>bezpečnostní technik hlubinného dolu</v>
          </cell>
        </row>
        <row r="2504">
          <cell r="A2504" t="str">
            <v>31526</v>
          </cell>
          <cell r="B2504" t="str">
            <v>bezpečnostní technik šetření nehod a úrazů</v>
          </cell>
        </row>
        <row r="2505">
          <cell r="A2505" t="str">
            <v>31526</v>
          </cell>
          <cell r="B2505" t="str">
            <v>bezpečnostní technik šetření nehodových událostí na železnici</v>
          </cell>
        </row>
        <row r="2506">
          <cell r="A2506" t="str">
            <v>31526</v>
          </cell>
          <cell r="B2506" t="str">
            <v>inspektor bezpečnosti průmyslových procesů</v>
          </cell>
        </row>
        <row r="2507">
          <cell r="A2507" t="str">
            <v>31527</v>
          </cell>
          <cell r="B2507" t="str">
            <v>revizní kontrolor</v>
          </cell>
        </row>
        <row r="2508">
          <cell r="A2508" t="str">
            <v>31527</v>
          </cell>
          <cell r="B2508" t="str">
            <v>revizní technik</v>
          </cell>
        </row>
        <row r="2509">
          <cell r="A2509" t="str">
            <v>31527</v>
          </cell>
          <cell r="B2509" t="str">
            <v>servisní kontrolor</v>
          </cell>
        </row>
        <row r="2510">
          <cell r="A2510" t="str">
            <v>31527</v>
          </cell>
          <cell r="B2510" t="str">
            <v>technický kontrolor</v>
          </cell>
        </row>
        <row r="2511">
          <cell r="A2511" t="str">
            <v>31528</v>
          </cell>
          <cell r="B2511" t="str">
            <v>defektoskopický technik (kromě ve výrobě)</v>
          </cell>
        </row>
        <row r="2512">
          <cell r="A2512" t="str">
            <v>31528</v>
          </cell>
          <cell r="B2512" t="str">
            <v>kontrolor defektoskopický (kromě ve výrobě)</v>
          </cell>
        </row>
        <row r="2513">
          <cell r="A2513" t="str">
            <v>31528</v>
          </cell>
          <cell r="B2513" t="str">
            <v>zkušební technik (kromě ve výrobě)</v>
          </cell>
        </row>
        <row r="2514">
          <cell r="A2514" t="str">
            <v>31528</v>
          </cell>
          <cell r="B2514" t="str">
            <v>zkušební technik pro bezpečnost a nezávadnost zboží</v>
          </cell>
        </row>
        <row r="2515">
          <cell r="A2515" t="str">
            <v>31529</v>
          </cell>
          <cell r="B2515" t="str">
            <v>říční dozorce odborný</v>
          </cell>
        </row>
        <row r="2516">
          <cell r="A2516" t="str">
            <v>31601</v>
          </cell>
          <cell r="B2516" t="str">
            <v>mistr železniční</v>
          </cell>
        </row>
        <row r="2517">
          <cell r="A2517" t="str">
            <v>31601</v>
          </cell>
          <cell r="B2517" t="str">
            <v>návěstní mistr</v>
          </cell>
        </row>
        <row r="2518">
          <cell r="A2518" t="str">
            <v>31601</v>
          </cell>
          <cell r="B2518" t="str">
            <v>strojmistr</v>
          </cell>
        </row>
        <row r="2519">
          <cell r="A2519" t="str">
            <v>31601</v>
          </cell>
          <cell r="B2519" t="str">
            <v>vedoucí směny na železnici</v>
          </cell>
        </row>
        <row r="2520">
          <cell r="A2520" t="str">
            <v>31601</v>
          </cell>
          <cell r="B2520" t="str">
            <v>vedoucí střediska na železnici</v>
          </cell>
        </row>
        <row r="2521">
          <cell r="A2521" t="str">
            <v>31601</v>
          </cell>
          <cell r="B2521" t="str">
            <v>vrchní mistr železniční</v>
          </cell>
        </row>
        <row r="2522">
          <cell r="A2522" t="str">
            <v>31601</v>
          </cell>
          <cell r="B2522" t="str">
            <v>vrchní návěstní mistr</v>
          </cell>
        </row>
        <row r="2523">
          <cell r="A2523" t="str">
            <v>31602</v>
          </cell>
          <cell r="B2523" t="str">
            <v>dispečer lokomotivní</v>
          </cell>
        </row>
        <row r="2524">
          <cell r="A2524" t="str">
            <v>31602</v>
          </cell>
          <cell r="B2524" t="str">
            <v>dispečer staniční</v>
          </cell>
        </row>
        <row r="2525">
          <cell r="A2525" t="str">
            <v>31602</v>
          </cell>
          <cell r="B2525" t="str">
            <v>dispečer vlakový</v>
          </cell>
        </row>
        <row r="2526">
          <cell r="A2526" t="str">
            <v>31602</v>
          </cell>
          <cell r="B2526" t="str">
            <v>dispečer vozový</v>
          </cell>
        </row>
        <row r="2527">
          <cell r="A2527" t="str">
            <v>31602</v>
          </cell>
          <cell r="B2527" t="str">
            <v>dispečer železniční dopravy a přepravy</v>
          </cell>
        </row>
        <row r="2528">
          <cell r="A2528" t="str">
            <v>31602</v>
          </cell>
          <cell r="B2528" t="str">
            <v>dispečer železniční provozní</v>
          </cell>
        </row>
        <row r="2529">
          <cell r="A2529" t="str">
            <v>31602</v>
          </cell>
          <cell r="B2529" t="str">
            <v>dispečer železniční staniční</v>
          </cell>
        </row>
        <row r="2530">
          <cell r="A2530" t="str">
            <v>31602</v>
          </cell>
          <cell r="B2530" t="str">
            <v>elektrodispečer železniční</v>
          </cell>
        </row>
        <row r="2531">
          <cell r="A2531" t="str">
            <v>31603</v>
          </cell>
          <cell r="B2531" t="str">
            <v>přednosta malého depa</v>
          </cell>
        </row>
        <row r="2532">
          <cell r="A2532" t="str">
            <v>31603</v>
          </cell>
          <cell r="B2532" t="str">
            <v>technik vedoucí vlaku</v>
          </cell>
        </row>
        <row r="2533">
          <cell r="A2533" t="str">
            <v>31603</v>
          </cell>
          <cell r="B2533" t="str">
            <v>vedoucí malé vozové a přepravní kanceláře</v>
          </cell>
        </row>
        <row r="2534">
          <cell r="A2534" t="str">
            <v>31603</v>
          </cell>
          <cell r="B2534" t="str">
            <v>vedoucí posunu na železnici</v>
          </cell>
        </row>
        <row r="2535">
          <cell r="A2535" t="str">
            <v>31603</v>
          </cell>
          <cell r="B2535" t="str">
            <v>vedoucí provozu železniční stanice</v>
          </cell>
        </row>
        <row r="2536">
          <cell r="A2536" t="str">
            <v>31603</v>
          </cell>
          <cell r="B2536" t="str">
            <v>vedoucí stanice technické prohlídky</v>
          </cell>
        </row>
        <row r="2537">
          <cell r="A2537" t="str">
            <v>31606</v>
          </cell>
          <cell r="B2537" t="str">
            <v>výpravčí</v>
          </cell>
        </row>
        <row r="2538">
          <cell r="A2538" t="str">
            <v>31606</v>
          </cell>
          <cell r="B2538" t="str">
            <v>výpravčí dispoziční</v>
          </cell>
        </row>
        <row r="2539">
          <cell r="A2539" t="str">
            <v>31606</v>
          </cell>
          <cell r="B2539" t="str">
            <v>výpravčí vnější služby</v>
          </cell>
        </row>
        <row r="2540">
          <cell r="A2540" t="str">
            <v>31607</v>
          </cell>
          <cell r="B2540" t="str">
            <v>technik operátor železniční dopravy</v>
          </cell>
        </row>
        <row r="2541">
          <cell r="A2541" t="str">
            <v>31607</v>
          </cell>
          <cell r="B2541" t="str">
            <v>technik železničního provozu</v>
          </cell>
        </row>
        <row r="2542">
          <cell r="A2542" t="str">
            <v>31608</v>
          </cell>
          <cell r="B2542" t="str">
            <v>dozorčí depa</v>
          </cell>
        </row>
        <row r="2543">
          <cell r="A2543" t="str">
            <v>31608</v>
          </cell>
          <cell r="B2543" t="str">
            <v>dozorčí přepravy</v>
          </cell>
        </row>
        <row r="2544">
          <cell r="A2544" t="str">
            <v>31608</v>
          </cell>
          <cell r="B2544" t="str">
            <v>dozorčí železničního provozu</v>
          </cell>
        </row>
        <row r="2545">
          <cell r="A2545" t="str">
            <v>32111</v>
          </cell>
          <cell r="B2545" t="str">
            <v>technik v biologii a příbuzných oborech</v>
          </cell>
        </row>
        <row r="2546">
          <cell r="A2546" t="str">
            <v>32112</v>
          </cell>
          <cell r="B2546" t="str">
            <v>technik farmakolog</v>
          </cell>
        </row>
        <row r="2547">
          <cell r="A2547" t="str">
            <v>32112</v>
          </cell>
          <cell r="B2547" t="str">
            <v>technik fyziolog</v>
          </cell>
        </row>
        <row r="2548">
          <cell r="A2548" t="str">
            <v>32112</v>
          </cell>
          <cell r="B2548" t="str">
            <v>technik genetik</v>
          </cell>
        </row>
        <row r="2549">
          <cell r="A2549" t="str">
            <v>32112</v>
          </cell>
          <cell r="B2549" t="str">
            <v>technik hematolog</v>
          </cell>
        </row>
        <row r="2550">
          <cell r="A2550" t="str">
            <v>32112</v>
          </cell>
          <cell r="B2550" t="str">
            <v>technik histolog</v>
          </cell>
        </row>
        <row r="2551">
          <cell r="A2551" t="str">
            <v>32112</v>
          </cell>
          <cell r="B2551" t="str">
            <v>technik patolog</v>
          </cell>
        </row>
        <row r="2552">
          <cell r="A2552" t="str">
            <v>32112</v>
          </cell>
          <cell r="B2552" t="str">
            <v>technik sérolog</v>
          </cell>
        </row>
        <row r="2553">
          <cell r="A2553" t="str">
            <v>32113</v>
          </cell>
          <cell r="B2553" t="str">
            <v>technik biofyzik</v>
          </cell>
        </row>
        <row r="2554">
          <cell r="A2554" t="str">
            <v>32113</v>
          </cell>
          <cell r="B2554" t="str">
            <v>technik biochemik</v>
          </cell>
        </row>
        <row r="2555">
          <cell r="A2555" t="str">
            <v>32113</v>
          </cell>
          <cell r="B2555" t="str">
            <v>technik biolog</v>
          </cell>
        </row>
        <row r="2556">
          <cell r="A2556" t="str">
            <v>32114</v>
          </cell>
          <cell r="B2556" t="str">
            <v>inspektor ochrany ovzduší</v>
          </cell>
        </row>
        <row r="2557">
          <cell r="A2557" t="str">
            <v>32114</v>
          </cell>
          <cell r="B2557" t="str">
            <v>odborný referent ochrany životního prostředí</v>
          </cell>
        </row>
        <row r="2558">
          <cell r="A2558" t="str">
            <v>32114</v>
          </cell>
          <cell r="B2558" t="str">
            <v>technik botanik</v>
          </cell>
        </row>
        <row r="2559">
          <cell r="A2559" t="str">
            <v>32114</v>
          </cell>
          <cell r="B2559" t="str">
            <v>technik ekolog</v>
          </cell>
        </row>
        <row r="2560">
          <cell r="A2560" t="str">
            <v>32114</v>
          </cell>
          <cell r="B2560" t="str">
            <v>technik ochránce přírody</v>
          </cell>
        </row>
        <row r="2561">
          <cell r="A2561" t="str">
            <v>32114</v>
          </cell>
          <cell r="B2561" t="str">
            <v>technik ochrany životního prostředí</v>
          </cell>
        </row>
        <row r="2562">
          <cell r="A2562" t="str">
            <v>32114</v>
          </cell>
          <cell r="B2562" t="str">
            <v>technik zoolog</v>
          </cell>
        </row>
        <row r="2563">
          <cell r="A2563" t="str">
            <v>32115</v>
          </cell>
          <cell r="B2563" t="str">
            <v>laborant transfúzní stanice</v>
          </cell>
        </row>
        <row r="2564">
          <cell r="A2564" t="str">
            <v>32115</v>
          </cell>
          <cell r="B2564" t="str">
            <v>technik krevní banky</v>
          </cell>
        </row>
        <row r="2565">
          <cell r="A2565" t="str">
            <v>32115</v>
          </cell>
          <cell r="B2565" t="str">
            <v>zdravotní laborant specialista pro hematologii a transfúzní službu</v>
          </cell>
        </row>
        <row r="2566">
          <cell r="A2566" t="str">
            <v>32116</v>
          </cell>
          <cell r="B2566" t="str">
            <v>laborant zdravotní specialista pro biochemii</v>
          </cell>
        </row>
        <row r="2567">
          <cell r="A2567" t="str">
            <v>32116</v>
          </cell>
          <cell r="B2567" t="str">
            <v>laborant zdravotní specialista pro histologii</v>
          </cell>
        </row>
        <row r="2568">
          <cell r="A2568" t="str">
            <v>32116</v>
          </cell>
          <cell r="B2568" t="str">
            <v>laborant zdravotní specialista pro laboratorní metody v genetice</v>
          </cell>
        </row>
        <row r="2569">
          <cell r="A2569" t="str">
            <v>32116</v>
          </cell>
          <cell r="B2569" t="str">
            <v>laborant zdravotní specialista pro laboratorní metody v lékařské mikrobiologii</v>
          </cell>
        </row>
        <row r="2570">
          <cell r="A2570" t="str">
            <v>32116</v>
          </cell>
          <cell r="B2570" t="str">
            <v>laborant zdravotní specialista pro lékařskou imunologii</v>
          </cell>
        </row>
        <row r="2571">
          <cell r="A2571" t="str">
            <v>32116</v>
          </cell>
          <cell r="B2571" t="str">
            <v>laborant zdravotní specialista pro výzkum</v>
          </cell>
        </row>
        <row r="2572">
          <cell r="A2572" t="str">
            <v>32116</v>
          </cell>
          <cell r="B2572" t="str">
            <v>laborant zdravotnický (SZP)</v>
          </cell>
        </row>
        <row r="2573">
          <cell r="A2573" t="str">
            <v>32117</v>
          </cell>
          <cell r="B2573" t="str">
            <v>laborant v biologii a příbuzných oborech</v>
          </cell>
        </row>
        <row r="2574">
          <cell r="A2574" t="str">
            <v>32118</v>
          </cell>
          <cell r="B2574" t="str">
            <v>laborant pitevní (SZP)</v>
          </cell>
        </row>
        <row r="2575">
          <cell r="A2575" t="str">
            <v>32118</v>
          </cell>
          <cell r="B2575" t="str">
            <v>laborant pitevní balzamovač</v>
          </cell>
        </row>
        <row r="2576">
          <cell r="A2576" t="str">
            <v>32118</v>
          </cell>
          <cell r="B2576" t="str">
            <v>laborant preparátor</v>
          </cell>
        </row>
        <row r="2577">
          <cell r="A2577" t="str">
            <v>32118</v>
          </cell>
          <cell r="B2577" t="str">
            <v>pitevní laborant (SZP)</v>
          </cell>
        </row>
        <row r="2578">
          <cell r="A2578" t="str">
            <v>32118</v>
          </cell>
          <cell r="B2578" t="str">
            <v>pitevní laborant a preparátor</v>
          </cell>
        </row>
        <row r="2579">
          <cell r="A2579" t="str">
            <v>32121</v>
          </cell>
          <cell r="B2579" t="str">
            <v>agronom provozní</v>
          </cell>
        </row>
        <row r="2580">
          <cell r="A2580" t="str">
            <v>32121</v>
          </cell>
          <cell r="B2580" t="str">
            <v>technik agronom</v>
          </cell>
        </row>
        <row r="2581">
          <cell r="A2581" t="str">
            <v>32122</v>
          </cell>
          <cell r="B2581" t="str">
            <v>zootechnik</v>
          </cell>
        </row>
        <row r="2582">
          <cell r="A2582" t="str">
            <v>32123</v>
          </cell>
          <cell r="B2582" t="str">
            <v>technik pro technický rozvoj v lesnictví</v>
          </cell>
        </row>
        <row r="2583">
          <cell r="A2583" t="str">
            <v>32123</v>
          </cell>
          <cell r="B2583" t="str">
            <v>technik pro technický rozvoj v zemědělství</v>
          </cell>
        </row>
        <row r="2584">
          <cell r="A2584" t="str">
            <v>32123</v>
          </cell>
          <cell r="B2584" t="str">
            <v>technik ve výzkumu a vývoji v lesnictví</v>
          </cell>
        </row>
        <row r="2585">
          <cell r="A2585" t="str">
            <v>32123</v>
          </cell>
          <cell r="B2585" t="str">
            <v>technik ve výzkumu a vývoji v zemědělství</v>
          </cell>
        </row>
        <row r="2586">
          <cell r="A2586" t="str">
            <v>32124</v>
          </cell>
          <cell r="B2586" t="str">
            <v>provozní technik zemědělský</v>
          </cell>
        </row>
        <row r="2587">
          <cell r="A2587" t="str">
            <v>32124</v>
          </cell>
          <cell r="B2587" t="str">
            <v>referent jakosti a kvality v zemědělství</v>
          </cell>
        </row>
        <row r="2588">
          <cell r="A2588" t="str">
            <v>32124</v>
          </cell>
          <cell r="B2588" t="str">
            <v>technik kvalitář zemědělské výroby</v>
          </cell>
        </row>
        <row r="2589">
          <cell r="A2589" t="str">
            <v>32124</v>
          </cell>
          <cell r="B2589" t="str">
            <v>technik mechanizátor</v>
          </cell>
        </row>
        <row r="2590">
          <cell r="A2590" t="str">
            <v>32124</v>
          </cell>
          <cell r="B2590" t="str">
            <v>technik ovocnářství</v>
          </cell>
        </row>
        <row r="2591">
          <cell r="A2591" t="str">
            <v>32124</v>
          </cell>
          <cell r="B2591" t="str">
            <v>technik pomolog</v>
          </cell>
        </row>
        <row r="2592">
          <cell r="A2592" t="str">
            <v>32124</v>
          </cell>
          <cell r="B2592" t="str">
            <v>technik zahradnictví</v>
          </cell>
        </row>
        <row r="2593">
          <cell r="A2593" t="str">
            <v>32124</v>
          </cell>
          <cell r="B2593" t="str">
            <v>technik zelinářství</v>
          </cell>
        </row>
        <row r="2594">
          <cell r="A2594" t="str">
            <v>32124</v>
          </cell>
          <cell r="B2594" t="str">
            <v>technik zemědělský</v>
          </cell>
        </row>
        <row r="2595">
          <cell r="A2595" t="str">
            <v>32124</v>
          </cell>
          <cell r="B2595" t="str">
            <v>technik zkušební v zemědělství</v>
          </cell>
        </row>
        <row r="2596">
          <cell r="A2596" t="str">
            <v>32124</v>
          </cell>
          <cell r="B2596" t="str">
            <v>technolog zemědělský</v>
          </cell>
        </row>
        <row r="2597">
          <cell r="A2597" t="str">
            <v>32124</v>
          </cell>
          <cell r="B2597" t="str">
            <v>zemědělský technik</v>
          </cell>
        </row>
        <row r="2598">
          <cell r="A2598" t="str">
            <v>32125</v>
          </cell>
          <cell r="B2598" t="str">
            <v>technik šlechtitel</v>
          </cell>
        </row>
        <row r="2599">
          <cell r="A2599" t="str">
            <v>32126</v>
          </cell>
          <cell r="B2599" t="str">
            <v>referent vodního hospodářství</v>
          </cell>
        </row>
        <row r="2600">
          <cell r="A2600" t="str">
            <v>32126</v>
          </cell>
          <cell r="B2600" t="str">
            <v>referent vodohospodářský</v>
          </cell>
        </row>
        <row r="2601">
          <cell r="A2601" t="str">
            <v>32126</v>
          </cell>
          <cell r="B2601" t="str">
            <v>správce toků</v>
          </cell>
        </row>
        <row r="2602">
          <cell r="A2602" t="str">
            <v>32126</v>
          </cell>
          <cell r="B2602" t="str">
            <v>technik vodního hospodářství</v>
          </cell>
        </row>
        <row r="2603">
          <cell r="A2603" t="str">
            <v>32126</v>
          </cell>
          <cell r="B2603" t="str">
            <v>technik vodohospodář</v>
          </cell>
        </row>
        <row r="2604">
          <cell r="A2604" t="str">
            <v>32127</v>
          </cell>
          <cell r="B2604" t="str">
            <v>adjunkt</v>
          </cell>
        </row>
        <row r="2605">
          <cell r="A2605" t="str">
            <v>32127</v>
          </cell>
          <cell r="B2605" t="str">
            <v>lesní (malá jednotka)</v>
          </cell>
        </row>
        <row r="2606">
          <cell r="A2606" t="str">
            <v>32127</v>
          </cell>
          <cell r="B2606" t="str">
            <v>lesní správce</v>
          </cell>
        </row>
        <row r="2607">
          <cell r="A2607" t="str">
            <v>32127</v>
          </cell>
          <cell r="B2607" t="str">
            <v>polesný</v>
          </cell>
        </row>
        <row r="2608">
          <cell r="A2608" t="str">
            <v>32127</v>
          </cell>
          <cell r="B2608" t="str">
            <v>revírník v lesnictví</v>
          </cell>
        </row>
        <row r="2609">
          <cell r="A2609" t="str">
            <v>32127</v>
          </cell>
          <cell r="B2609" t="str">
            <v>technik lesního hospodářství</v>
          </cell>
        </row>
        <row r="2610">
          <cell r="A2610" t="str">
            <v>32127</v>
          </cell>
          <cell r="B2610" t="str">
            <v>technik pěstitel stromů</v>
          </cell>
        </row>
        <row r="2611">
          <cell r="A2611" t="str">
            <v>32128</v>
          </cell>
          <cell r="B2611" t="str">
            <v>baštýř</v>
          </cell>
        </row>
        <row r="2612">
          <cell r="A2612" t="str">
            <v>32128</v>
          </cell>
          <cell r="B2612" t="str">
            <v>porybný</v>
          </cell>
        </row>
        <row r="2613">
          <cell r="A2613" t="str">
            <v>32128</v>
          </cell>
          <cell r="B2613" t="str">
            <v>technik rybářský</v>
          </cell>
        </row>
        <row r="2614">
          <cell r="A2614" t="str">
            <v>32128</v>
          </cell>
          <cell r="B2614" t="str">
            <v>technik rybníkářský</v>
          </cell>
        </row>
        <row r="2615">
          <cell r="A2615" t="str">
            <v>32131</v>
          </cell>
          <cell r="B2615" t="str">
            <v>poradce zemědělský</v>
          </cell>
        </row>
        <row r="2616">
          <cell r="A2616" t="str">
            <v>32132</v>
          </cell>
          <cell r="B2616" t="str">
            <v>poradce zemědělský demonstrátor</v>
          </cell>
        </row>
        <row r="2617">
          <cell r="A2617" t="str">
            <v>32132</v>
          </cell>
          <cell r="B2617" t="str">
            <v>poradce zemědělský předváděč</v>
          </cell>
        </row>
        <row r="2618">
          <cell r="A2618" t="str">
            <v>32133</v>
          </cell>
          <cell r="B2618" t="str">
            <v>lesní, poradce</v>
          </cell>
        </row>
        <row r="2619">
          <cell r="A2619" t="str">
            <v>32133</v>
          </cell>
          <cell r="B2619" t="str">
            <v>polesný, poradce</v>
          </cell>
        </row>
        <row r="2620">
          <cell r="A2620" t="str">
            <v>32133</v>
          </cell>
          <cell r="B2620" t="str">
            <v>poradce v lesnictví</v>
          </cell>
        </row>
        <row r="2621">
          <cell r="A2621" t="str">
            <v>32134</v>
          </cell>
          <cell r="B2621" t="str">
            <v>poradce v rybářství</v>
          </cell>
        </row>
        <row r="2622">
          <cell r="A2622" t="str">
            <v>32135</v>
          </cell>
          <cell r="B2622" t="str">
            <v>poradce pro ochranu životního prostředí</v>
          </cell>
        </row>
        <row r="2623">
          <cell r="A2623" t="str">
            <v>32211</v>
          </cell>
          <cell r="B2623" t="str">
            <v>asistent zdravotnický</v>
          </cell>
        </row>
        <row r="2624">
          <cell r="A2624" t="str">
            <v>32221</v>
          </cell>
          <cell r="B2624" t="str">
            <v>asistent hygienické služby (SZP)</v>
          </cell>
        </row>
        <row r="2625">
          <cell r="A2625" t="str">
            <v>32221</v>
          </cell>
          <cell r="B2625" t="str">
            <v>referent hygieny</v>
          </cell>
        </row>
        <row r="2626">
          <cell r="A2626" t="str">
            <v>32222</v>
          </cell>
          <cell r="B2626" t="str">
            <v>desinfektor a desinsektor ve zdravotnictví</v>
          </cell>
        </row>
        <row r="2627">
          <cell r="A2627" t="str">
            <v>32222</v>
          </cell>
          <cell r="B2627" t="str">
            <v>diplomovaný dezinfektor a dezinsektor</v>
          </cell>
        </row>
        <row r="2628">
          <cell r="A2628" t="str">
            <v>32223</v>
          </cell>
          <cell r="B2628" t="str">
            <v>odborný pracovník pro technický rozvoj v hygieně</v>
          </cell>
        </row>
        <row r="2629">
          <cell r="A2629" t="str">
            <v>32223</v>
          </cell>
          <cell r="B2629" t="str">
            <v>odborný pracovník ve výzkumu a vývoji v hygieně</v>
          </cell>
        </row>
        <row r="2630">
          <cell r="A2630" t="str">
            <v>32224</v>
          </cell>
          <cell r="B2630" t="str">
            <v>asistent hygienické služby specialista pro epidemiologii</v>
          </cell>
        </row>
        <row r="2631">
          <cell r="A2631" t="str">
            <v>32225</v>
          </cell>
          <cell r="B2631" t="str">
            <v>asistent hygienické služby specialista pro hygienický dozor</v>
          </cell>
        </row>
        <row r="2632">
          <cell r="A2632" t="str">
            <v>32225</v>
          </cell>
          <cell r="B2632" t="str">
            <v>inspektor zdravotní hygienické služby</v>
          </cell>
        </row>
        <row r="2633">
          <cell r="A2633" t="str">
            <v>32226</v>
          </cell>
          <cell r="B2633" t="str">
            <v>asistent hygienické služby specialista pro laboratorní metody v hygieně</v>
          </cell>
        </row>
        <row r="2634">
          <cell r="A2634" t="str">
            <v>32226</v>
          </cell>
          <cell r="B2634" t="str">
            <v>asistent hygienické služby specialista pro laboratorní metody v hygieně práce</v>
          </cell>
        </row>
        <row r="2635">
          <cell r="A2635" t="str">
            <v>32226</v>
          </cell>
          <cell r="B2635" t="str">
            <v>asistent hygienické služby specialista pro laboratorní metody v hygieně záření</v>
          </cell>
        </row>
        <row r="2636">
          <cell r="A2636" t="str">
            <v>32226</v>
          </cell>
          <cell r="B2636" t="str">
            <v>diplomovaný laborant v hygieně</v>
          </cell>
        </row>
        <row r="2637">
          <cell r="A2637" t="str">
            <v>32226</v>
          </cell>
          <cell r="B2637" t="str">
            <v>laborant zdravotní specialista pro laboratorní metody v hygieně</v>
          </cell>
        </row>
        <row r="2638">
          <cell r="A2638" t="str">
            <v>32226</v>
          </cell>
          <cell r="B2638" t="str">
            <v>laborant zdravotní specialista pro laboratorní metody v hygieně práce</v>
          </cell>
        </row>
        <row r="2639">
          <cell r="A2639" t="str">
            <v>32226</v>
          </cell>
          <cell r="B2639" t="str">
            <v>laborant zdravotní specialista pro laboratorní metody v hygieně záření</v>
          </cell>
        </row>
        <row r="2640">
          <cell r="A2640" t="str">
            <v>32227</v>
          </cell>
          <cell r="B2640" t="str">
            <v>asistent hygienické služby specialista pro hygienu dětí a dorostu</v>
          </cell>
        </row>
        <row r="2641">
          <cell r="A2641" t="str">
            <v>32227</v>
          </cell>
          <cell r="B2641" t="str">
            <v>asistent hygienické služby specialista pro hygienu všeobecnou a komunální</v>
          </cell>
        </row>
        <row r="2642">
          <cell r="A2642" t="str">
            <v>32227</v>
          </cell>
          <cell r="B2642" t="str">
            <v>asistent hygienické služby specialista pro hygienu výživy a předmětů běžného užívání</v>
          </cell>
        </row>
        <row r="2643">
          <cell r="A2643" t="str">
            <v>32227</v>
          </cell>
          <cell r="B2643" t="str">
            <v>asistent hygienické služby specialista pro péči o zdraví populace</v>
          </cell>
        </row>
        <row r="2644">
          <cell r="A2644" t="str">
            <v>32227</v>
          </cell>
          <cell r="B2644" t="str">
            <v>asistent hygienické služby specialista pro zdravotní výchovu obyvatelstva</v>
          </cell>
        </row>
        <row r="2645">
          <cell r="A2645" t="str">
            <v>32228</v>
          </cell>
          <cell r="B2645" t="str">
            <v>asistent hygienické služby specialista pro hygienu práce</v>
          </cell>
        </row>
        <row r="2646">
          <cell r="A2646" t="str">
            <v>32228</v>
          </cell>
          <cell r="B2646" t="str">
            <v>asistent hygienické služby specialista pro pracovní lékařství</v>
          </cell>
        </row>
        <row r="2647">
          <cell r="A2647" t="str">
            <v>32231</v>
          </cell>
          <cell r="B2647" t="str">
            <v>metodik výživy</v>
          </cell>
        </row>
        <row r="2648">
          <cell r="A2648" t="str">
            <v>32231</v>
          </cell>
          <cell r="B2648" t="str">
            <v>odborný pracovník pro dietní stravování</v>
          </cell>
        </row>
        <row r="2649">
          <cell r="A2649" t="str">
            <v>32231</v>
          </cell>
          <cell r="B2649" t="str">
            <v>poradce výživy</v>
          </cell>
        </row>
        <row r="2650">
          <cell r="A2650" t="str">
            <v>32232</v>
          </cell>
          <cell r="B2650" t="str">
            <v>diplomovaná sestra dietní</v>
          </cell>
        </row>
        <row r="2651">
          <cell r="A2651" t="str">
            <v>32232</v>
          </cell>
          <cell r="B2651" t="str">
            <v>diplomovaná sestra dietní specialistka pro výzkum</v>
          </cell>
        </row>
        <row r="2652">
          <cell r="A2652" t="str">
            <v>32233</v>
          </cell>
          <cell r="B2652" t="str">
            <v>sestra dietní (SZP)</v>
          </cell>
        </row>
        <row r="2653">
          <cell r="A2653" t="str">
            <v>32233</v>
          </cell>
          <cell r="B2653" t="str">
            <v>sestra dietní specialistka pro dietní stravování</v>
          </cell>
        </row>
        <row r="2654">
          <cell r="A2654" t="str">
            <v>32233</v>
          </cell>
          <cell r="B2654" t="str">
            <v>sestra dietní specialistka pro péči o zdravou výživu</v>
          </cell>
        </row>
        <row r="2655">
          <cell r="A2655" t="str">
            <v>32233</v>
          </cell>
          <cell r="B2655" t="str">
            <v>sestra dietní specialistka pro poruchy výživy a výměny látek</v>
          </cell>
        </row>
        <row r="2656">
          <cell r="A2656" t="str">
            <v>32233</v>
          </cell>
          <cell r="B2656" t="str">
            <v>sestra dietní specialistka pro zdravotní výchovu obyvatelstva</v>
          </cell>
        </row>
        <row r="2657">
          <cell r="A2657" t="str">
            <v>32233</v>
          </cell>
          <cell r="B2657" t="str">
            <v>zdravotní sestra dietní (SZP)</v>
          </cell>
        </row>
        <row r="2658">
          <cell r="A2658" t="str">
            <v>32233</v>
          </cell>
          <cell r="B2658" t="str">
            <v>zdravotní sestra dietní specialistka pro dietní stravování</v>
          </cell>
        </row>
        <row r="2659">
          <cell r="A2659" t="str">
            <v>32233</v>
          </cell>
          <cell r="B2659" t="str">
            <v>zdravotní sestra dietní specialistka pro péči o zdravou výživu</v>
          </cell>
        </row>
        <row r="2660">
          <cell r="A2660" t="str">
            <v>32233</v>
          </cell>
          <cell r="B2660" t="str">
            <v>zdravotní sestra dietní specialistka pro poruchy výživy a výměny látek</v>
          </cell>
        </row>
        <row r="2661">
          <cell r="A2661" t="str">
            <v>32233</v>
          </cell>
          <cell r="B2661" t="str">
            <v>zdravotní sestra dietní specialistka pro zdravotní výchovu obyvatelstva</v>
          </cell>
        </row>
        <row r="2662">
          <cell r="A2662" t="str">
            <v>32236</v>
          </cell>
          <cell r="B2662" t="str">
            <v>laborant v dietetice</v>
          </cell>
        </row>
        <row r="2663">
          <cell r="A2663" t="str">
            <v>32237</v>
          </cell>
          <cell r="B2663" t="str">
            <v>dietetik léčebných kúr</v>
          </cell>
        </row>
        <row r="2664">
          <cell r="A2664" t="str">
            <v>32239</v>
          </cell>
          <cell r="B2664" t="str">
            <v>diplomovaná sestra dietní managerka</v>
          </cell>
        </row>
        <row r="2665">
          <cell r="A2665" t="str">
            <v>32241</v>
          </cell>
          <cell r="B2665" t="str">
            <v>oční optik (SZP)</v>
          </cell>
        </row>
        <row r="2666">
          <cell r="A2666" t="str">
            <v>32242</v>
          </cell>
          <cell r="B2666" t="str">
            <v>diplomovaný oční technik</v>
          </cell>
        </row>
        <row r="2667">
          <cell r="A2667" t="str">
            <v>32242</v>
          </cell>
          <cell r="B2667" t="str">
            <v>diplomovaný oční technik specialista pro ortooptiku</v>
          </cell>
        </row>
        <row r="2668">
          <cell r="A2668" t="str">
            <v>32243</v>
          </cell>
          <cell r="B2668" t="str">
            <v>diplomovaný oční technik specialista pro výzkum</v>
          </cell>
        </row>
        <row r="2669">
          <cell r="A2669" t="str">
            <v>32243</v>
          </cell>
          <cell r="B2669" t="str">
            <v>odborný pracovník pro technický rozvoj v oční optice</v>
          </cell>
        </row>
        <row r="2670">
          <cell r="A2670" t="str">
            <v>32243</v>
          </cell>
          <cell r="B2670" t="str">
            <v>odborný pracovník ve výzkumu a vývoji oční optiky</v>
          </cell>
        </row>
        <row r="2671">
          <cell r="A2671" t="str">
            <v>32244</v>
          </cell>
          <cell r="B2671" t="str">
            <v>oční optik specialista pro oftalmologii</v>
          </cell>
        </row>
        <row r="2672">
          <cell r="A2672" t="str">
            <v>32245</v>
          </cell>
          <cell r="B2672" t="str">
            <v>oční optik specialista pro optometrii</v>
          </cell>
        </row>
        <row r="2673">
          <cell r="A2673" t="str">
            <v>32245</v>
          </cell>
          <cell r="B2673" t="str">
            <v>oční optik specialista pro ortooptiku a pleooptiku</v>
          </cell>
        </row>
        <row r="2674">
          <cell r="A2674" t="str">
            <v>32245</v>
          </cell>
          <cell r="B2674" t="str">
            <v>optometrik</v>
          </cell>
        </row>
        <row r="2675">
          <cell r="A2675" t="str">
            <v>32245</v>
          </cell>
          <cell r="B2675" t="str">
            <v>ortooptik</v>
          </cell>
        </row>
        <row r="2676">
          <cell r="A2676" t="str">
            <v>32246</v>
          </cell>
          <cell r="B2676" t="str">
            <v>laborant v očním lékařství</v>
          </cell>
        </row>
        <row r="2677">
          <cell r="A2677" t="str">
            <v>32246</v>
          </cell>
          <cell r="B2677" t="str">
            <v>oční technik laborant</v>
          </cell>
        </row>
        <row r="2678">
          <cell r="A2678" t="str">
            <v>32247</v>
          </cell>
          <cell r="B2678" t="str">
            <v>oční technik</v>
          </cell>
        </row>
        <row r="2679">
          <cell r="A2679" t="str">
            <v>32247</v>
          </cell>
          <cell r="B2679" t="str">
            <v>technik pro výrobu očních pomůcek</v>
          </cell>
        </row>
        <row r="2680">
          <cell r="A2680" t="str">
            <v>32247</v>
          </cell>
          <cell r="B2680" t="str">
            <v>zhotovitel brýlí technik</v>
          </cell>
        </row>
        <row r="2681">
          <cell r="A2681" t="str">
            <v>32249</v>
          </cell>
          <cell r="B2681" t="str">
            <v>diplomovaný oční technik manager</v>
          </cell>
        </row>
        <row r="2682">
          <cell r="A2682" t="str">
            <v>32251</v>
          </cell>
          <cell r="B2682" t="str">
            <v>zubní technik (SZP)</v>
          </cell>
        </row>
        <row r="2683">
          <cell r="A2683" t="str">
            <v>32252</v>
          </cell>
          <cell r="B2683" t="str">
            <v>diplomovaný zubní technik</v>
          </cell>
        </row>
        <row r="2684">
          <cell r="A2684" t="str">
            <v>32252</v>
          </cell>
          <cell r="B2684" t="str">
            <v>diplomovaný zubní technik specialista pro čelistní ortopedii</v>
          </cell>
        </row>
        <row r="2685">
          <cell r="A2685" t="str">
            <v>32253</v>
          </cell>
          <cell r="B2685" t="str">
            <v>diplomovaná dentální hygienistka specialistka pro výzkum</v>
          </cell>
        </row>
        <row r="2686">
          <cell r="A2686" t="str">
            <v>32253</v>
          </cell>
          <cell r="B2686" t="str">
            <v>diplomovaný zubní technik specialista pro výzkum</v>
          </cell>
        </row>
        <row r="2687">
          <cell r="A2687" t="str">
            <v>32254</v>
          </cell>
          <cell r="B2687" t="str">
            <v>zubní technik specialista pro čelistní ortopedii</v>
          </cell>
        </row>
        <row r="2688">
          <cell r="A2688" t="str">
            <v>32254</v>
          </cell>
          <cell r="B2688" t="str">
            <v>zubní technik specialista pro dietní poradenství</v>
          </cell>
        </row>
        <row r="2689">
          <cell r="A2689" t="str">
            <v>32254</v>
          </cell>
          <cell r="B2689" t="str">
            <v>zubní technik specialista pro fixní náhrady</v>
          </cell>
        </row>
        <row r="2690">
          <cell r="A2690" t="str">
            <v>32254</v>
          </cell>
          <cell r="B2690" t="str">
            <v>zubní technik specialista pro snímatelné náhrady</v>
          </cell>
        </row>
        <row r="2691">
          <cell r="A2691" t="str">
            <v>32254</v>
          </cell>
          <cell r="B2691" t="str">
            <v>zubní technik specialista pro zhotovování zubních náhrad</v>
          </cell>
        </row>
        <row r="2692">
          <cell r="A2692" t="str">
            <v>32255</v>
          </cell>
          <cell r="B2692" t="str">
            <v>odborný zubní zdravotník</v>
          </cell>
        </row>
        <row r="2693">
          <cell r="A2693" t="str">
            <v>32255</v>
          </cell>
          <cell r="B2693" t="str">
            <v>zubní asistent</v>
          </cell>
        </row>
        <row r="2694">
          <cell r="A2694" t="str">
            <v>32256</v>
          </cell>
          <cell r="B2694" t="str">
            <v>laborant zubní technik</v>
          </cell>
        </row>
        <row r="2695">
          <cell r="A2695" t="str">
            <v>32256</v>
          </cell>
          <cell r="B2695" t="str">
            <v>zubní technik laborant</v>
          </cell>
        </row>
        <row r="2696">
          <cell r="A2696" t="str">
            <v>32259</v>
          </cell>
          <cell r="B2696" t="str">
            <v>diplomovaná dentální hygienistka managerka</v>
          </cell>
        </row>
        <row r="2697">
          <cell r="A2697" t="str">
            <v>32261</v>
          </cell>
          <cell r="B2697" t="str">
            <v>masér rehabilitační odborný</v>
          </cell>
        </row>
        <row r="2698">
          <cell r="A2698" t="str">
            <v>32261</v>
          </cell>
          <cell r="B2698" t="str">
            <v>rehabilitační pracovník (SZP)</v>
          </cell>
        </row>
        <row r="2699">
          <cell r="A2699" t="str">
            <v>32261</v>
          </cell>
          <cell r="B2699" t="str">
            <v>rehabilitační pracovník masér</v>
          </cell>
        </row>
        <row r="2700">
          <cell r="A2700" t="str">
            <v>32262</v>
          </cell>
          <cell r="B2700" t="str">
            <v>diplomovaný ergoterapeut</v>
          </cell>
        </row>
        <row r="2701">
          <cell r="A2701" t="str">
            <v>32262</v>
          </cell>
          <cell r="B2701" t="str">
            <v>diplomovaný fyzioterapeut</v>
          </cell>
        </row>
        <row r="2702">
          <cell r="A2702" t="str">
            <v>32262</v>
          </cell>
          <cell r="B2702" t="str">
            <v>ergoterapeut diplomovaný</v>
          </cell>
        </row>
        <row r="2703">
          <cell r="A2703" t="str">
            <v>32262</v>
          </cell>
          <cell r="B2703" t="str">
            <v>ergoterapeut zaměstnanecký</v>
          </cell>
        </row>
        <row r="2704">
          <cell r="A2704" t="str">
            <v>32262</v>
          </cell>
          <cell r="B2704" t="str">
            <v>fyzioterapeut</v>
          </cell>
        </row>
        <row r="2705">
          <cell r="A2705" t="str">
            <v>32263</v>
          </cell>
          <cell r="B2705" t="str">
            <v>diplomovaný ergoterapeut specialista pro výzkum</v>
          </cell>
        </row>
        <row r="2706">
          <cell r="A2706" t="str">
            <v>32263</v>
          </cell>
          <cell r="B2706" t="str">
            <v>diplomovaný fyzioterapeut specialista pro výzkum</v>
          </cell>
        </row>
        <row r="2707">
          <cell r="A2707" t="str">
            <v>32264</v>
          </cell>
          <cell r="B2707" t="str">
            <v>rehabilitační pracovník specialista pro elektroléčbu</v>
          </cell>
        </row>
        <row r="2708">
          <cell r="A2708" t="str">
            <v>32264</v>
          </cell>
          <cell r="B2708" t="str">
            <v>rehabilitační pracovník specialista pro ergoterapii</v>
          </cell>
        </row>
        <row r="2709">
          <cell r="A2709" t="str">
            <v>32264</v>
          </cell>
          <cell r="B2709" t="str">
            <v>rehabilitační pracovník specialista pro fyzioterapii</v>
          </cell>
        </row>
        <row r="2710">
          <cell r="A2710" t="str">
            <v>32264</v>
          </cell>
          <cell r="B2710" t="str">
            <v>technik rehabilitační léčby</v>
          </cell>
        </row>
        <row r="2711">
          <cell r="A2711" t="str">
            <v>32265</v>
          </cell>
          <cell r="B2711" t="str">
            <v>rehabilitační pracovník specialista pro léčbu prací</v>
          </cell>
        </row>
        <row r="2712">
          <cell r="A2712" t="str">
            <v>32265</v>
          </cell>
          <cell r="B2712" t="str">
            <v>rehabilitační pracovník specialista pro léčbu rekreací</v>
          </cell>
        </row>
        <row r="2713">
          <cell r="A2713" t="str">
            <v>32265</v>
          </cell>
          <cell r="B2713" t="str">
            <v>rehabilitační pracovník specialista pro léčbu tělesnou výchovou</v>
          </cell>
        </row>
        <row r="2714">
          <cell r="A2714" t="str">
            <v>32266</v>
          </cell>
          <cell r="B2714" t="str">
            <v>laborant rehabilitační</v>
          </cell>
        </row>
        <row r="2715">
          <cell r="A2715" t="str">
            <v>32266</v>
          </cell>
          <cell r="B2715" t="str">
            <v>rehabilitační pracovník laborant</v>
          </cell>
        </row>
        <row r="2716">
          <cell r="A2716" t="str">
            <v>32271</v>
          </cell>
          <cell r="B2716" t="str">
            <v>veterinární asistent (SZP)</v>
          </cell>
        </row>
        <row r="2717">
          <cell r="A2717" t="str">
            <v>32273</v>
          </cell>
          <cell r="B2717" t="str">
            <v>odborný pracovník pro technický rozvoj ve veterinářství</v>
          </cell>
        </row>
        <row r="2718">
          <cell r="A2718" t="str">
            <v>32273</v>
          </cell>
          <cell r="B2718" t="str">
            <v>odborný pracovník ve výzkumu a vývoji ve veterinářství</v>
          </cell>
        </row>
        <row r="2719">
          <cell r="A2719" t="str">
            <v>32274</v>
          </cell>
          <cell r="B2719" t="str">
            <v>veterinární technik</v>
          </cell>
        </row>
        <row r="2720">
          <cell r="A2720" t="str">
            <v>32274</v>
          </cell>
          <cell r="B2720" t="str">
            <v>veterinární technik specialista pro inseminaci</v>
          </cell>
        </row>
        <row r="2721">
          <cell r="A2721" t="str">
            <v>32274</v>
          </cell>
          <cell r="B2721" t="str">
            <v>veterinární technik specialista pro očkování</v>
          </cell>
        </row>
        <row r="2722">
          <cell r="A2722" t="str">
            <v>32276</v>
          </cell>
          <cell r="B2722" t="str">
            <v>laborant veterinární</v>
          </cell>
        </row>
        <row r="2723">
          <cell r="A2723" t="str">
            <v>32276</v>
          </cell>
          <cell r="B2723" t="str">
            <v>veterinární technik laborant</v>
          </cell>
        </row>
        <row r="2724">
          <cell r="A2724" t="str">
            <v>32281</v>
          </cell>
          <cell r="B2724" t="str">
            <v>asistent lékárníka</v>
          </cell>
        </row>
        <row r="2725">
          <cell r="A2725" t="str">
            <v>32281</v>
          </cell>
          <cell r="B2725" t="str">
            <v>farmaceutický asistent</v>
          </cell>
        </row>
        <row r="2726">
          <cell r="A2726" t="str">
            <v>32281</v>
          </cell>
          <cell r="B2726" t="str">
            <v>lékárník, asistent</v>
          </cell>
        </row>
        <row r="2727">
          <cell r="A2727" t="str">
            <v>32282</v>
          </cell>
          <cell r="B2727" t="str">
            <v>farmaceutický laborant (SZP)</v>
          </cell>
        </row>
        <row r="2728">
          <cell r="A2728" t="str">
            <v>32283</v>
          </cell>
          <cell r="B2728" t="str">
            <v>farmaceutický laborant specialista pro výzkum</v>
          </cell>
        </row>
        <row r="2729">
          <cell r="A2729" t="str">
            <v>32284</v>
          </cell>
          <cell r="B2729" t="str">
            <v>farmaceutický laborant specialista pro farmaceutickou analytiku</v>
          </cell>
        </row>
        <row r="2730">
          <cell r="A2730" t="str">
            <v>32284</v>
          </cell>
          <cell r="B2730" t="str">
            <v>odborný farmaceutický pracovník pro laboratorní vyšetřovací metody v toxikologii</v>
          </cell>
        </row>
        <row r="2731">
          <cell r="A2731" t="str">
            <v>32285</v>
          </cell>
          <cell r="B2731" t="str">
            <v>farmaceutický laborant specialista pro lékárenskou technologii</v>
          </cell>
        </row>
        <row r="2732">
          <cell r="A2732" t="str">
            <v>32285</v>
          </cell>
          <cell r="B2732" t="str">
            <v>farmaceutický laborant specialista pro technologii kontroly léčiv</v>
          </cell>
        </row>
        <row r="2733">
          <cell r="A2733" t="str">
            <v>32285</v>
          </cell>
          <cell r="B2733" t="str">
            <v>farmaceutický laborant specialista pro technologii léků</v>
          </cell>
        </row>
        <row r="2734">
          <cell r="A2734" t="str">
            <v>32286</v>
          </cell>
          <cell r="B2734" t="str">
            <v>farmaceutický laborant specialista pro lékárenství</v>
          </cell>
        </row>
        <row r="2735">
          <cell r="A2735" t="str">
            <v>32286</v>
          </cell>
          <cell r="B2735" t="str">
            <v>farmaceutický laborant specialista pro zásobování zdravotnickými potřebami</v>
          </cell>
        </row>
        <row r="2736">
          <cell r="A2736" t="str">
            <v>32291</v>
          </cell>
          <cell r="B2736" t="str">
            <v>zdravotnický záchranář (SZP)</v>
          </cell>
        </row>
        <row r="2737">
          <cell r="A2737" t="str">
            <v>32291</v>
          </cell>
          <cell r="B2737" t="str">
            <v>zdravotnický záchranář specialista pro neodkladnou léčbu</v>
          </cell>
        </row>
        <row r="2738">
          <cell r="A2738" t="str">
            <v>32291</v>
          </cell>
          <cell r="B2738" t="str">
            <v>zdravotnický záchranář specialista pro záchranu v extrémních situacích</v>
          </cell>
        </row>
        <row r="2739">
          <cell r="A2739" t="str">
            <v>32292</v>
          </cell>
          <cell r="B2739" t="str">
            <v>diplomovaný zdravotnický záchranář</v>
          </cell>
        </row>
        <row r="2740">
          <cell r="A2740" t="str">
            <v>32292</v>
          </cell>
          <cell r="B2740" t="str">
            <v>diplomovaný zdravotnický záchranář specialista pro výzkum</v>
          </cell>
        </row>
        <row r="2741">
          <cell r="A2741" t="str">
            <v>32292</v>
          </cell>
          <cell r="B2741" t="str">
            <v>diplomovaný zdravotnický záchranář specialista pro záchranu  v extrémních situacích</v>
          </cell>
        </row>
        <row r="2742">
          <cell r="A2742" t="str">
            <v>32294</v>
          </cell>
          <cell r="B2742" t="str">
            <v>mechanik končetinových protéz (technik)</v>
          </cell>
        </row>
        <row r="2743">
          <cell r="A2743" t="str">
            <v>32294</v>
          </cell>
          <cell r="B2743" t="str">
            <v>mechanik ortoped (technik)</v>
          </cell>
        </row>
        <row r="2744">
          <cell r="A2744" t="str">
            <v>32294</v>
          </cell>
          <cell r="B2744" t="str">
            <v>mechanik protetik (technik)</v>
          </cell>
        </row>
        <row r="2745">
          <cell r="A2745" t="str">
            <v>32294</v>
          </cell>
          <cell r="B2745" t="str">
            <v>odborný pracovník pro ortopedickou protetiku</v>
          </cell>
        </row>
        <row r="2746">
          <cell r="A2746" t="str">
            <v>32294</v>
          </cell>
          <cell r="B2746" t="str">
            <v>technik ortoped</v>
          </cell>
        </row>
        <row r="2747">
          <cell r="A2747" t="str">
            <v>32294</v>
          </cell>
          <cell r="B2747" t="str">
            <v>technik protetik</v>
          </cell>
        </row>
        <row r="2748">
          <cell r="A2748" t="str">
            <v>32295</v>
          </cell>
          <cell r="B2748" t="str">
            <v>logoped asistent</v>
          </cell>
        </row>
        <row r="2749">
          <cell r="A2749" t="str">
            <v>32295</v>
          </cell>
          <cell r="B2749" t="str">
            <v>logopedický asistent</v>
          </cell>
        </row>
        <row r="2750">
          <cell r="A2750" t="str">
            <v>32296</v>
          </cell>
          <cell r="B2750" t="str">
            <v>ortoepik</v>
          </cell>
        </row>
        <row r="2751">
          <cell r="A2751" t="str">
            <v>32296</v>
          </cell>
          <cell r="B2751" t="str">
            <v>ortofonik</v>
          </cell>
        </row>
        <row r="2752">
          <cell r="A2752" t="str">
            <v>32311</v>
          </cell>
          <cell r="B2752" t="str">
            <v>staniční sestra všeobecná</v>
          </cell>
        </row>
        <row r="2753">
          <cell r="A2753" t="str">
            <v>32311</v>
          </cell>
          <cell r="B2753" t="str">
            <v>úseková sestra všeobecná</v>
          </cell>
        </row>
        <row r="2754">
          <cell r="A2754" t="str">
            <v>32311</v>
          </cell>
          <cell r="B2754" t="str">
            <v>vrchní sestra všeobecná</v>
          </cell>
        </row>
        <row r="2755">
          <cell r="A2755" t="str">
            <v>32311</v>
          </cell>
          <cell r="B2755" t="str">
            <v>zástupkyně vrchní sestry všeobecné</v>
          </cell>
        </row>
        <row r="2756">
          <cell r="A2756" t="str">
            <v>32312</v>
          </cell>
          <cell r="B2756" t="str">
            <v>diplomovaná sestra všeobecná</v>
          </cell>
        </row>
        <row r="2757">
          <cell r="A2757" t="str">
            <v>32312</v>
          </cell>
          <cell r="B2757" t="str">
            <v>diplomovaná sestra všeobecná specialistka pro výzkum</v>
          </cell>
        </row>
        <row r="2758">
          <cell r="A2758" t="str">
            <v>32313</v>
          </cell>
          <cell r="B2758" t="str">
            <v>sestra (SZP)</v>
          </cell>
        </row>
        <row r="2759">
          <cell r="A2759" t="str">
            <v>32313</v>
          </cell>
          <cell r="B2759" t="str">
            <v>všeobecná sestra (SZP)</v>
          </cell>
        </row>
        <row r="2760">
          <cell r="A2760" t="str">
            <v>32313</v>
          </cell>
          <cell r="B2760" t="str">
            <v>zdravotní sestra (SZP)</v>
          </cell>
        </row>
        <row r="2761">
          <cell r="A2761" t="str">
            <v>32314</v>
          </cell>
          <cell r="B2761" t="str">
            <v>ošetřovatelka odborná</v>
          </cell>
        </row>
        <row r="2762">
          <cell r="A2762" t="str">
            <v>32314</v>
          </cell>
          <cell r="B2762" t="str">
            <v>sestra všeobecná specialistka pro nukleární medicínu</v>
          </cell>
        </row>
        <row r="2763">
          <cell r="A2763" t="str">
            <v>32314</v>
          </cell>
          <cell r="B2763" t="str">
            <v>sestra všeobecná specialistka pro ošetřování dospělých</v>
          </cell>
        </row>
        <row r="2764">
          <cell r="A2764" t="str">
            <v>32314</v>
          </cell>
          <cell r="B2764" t="str">
            <v>sestra všeobecná specialistka pro ošetřování nemocných s infekčními chorobami</v>
          </cell>
        </row>
        <row r="2765">
          <cell r="A2765" t="str">
            <v>32314</v>
          </cell>
          <cell r="B2765" t="str">
            <v>sestra všeobecná specialistka pro ošetřování tělesně a mentálně postižených</v>
          </cell>
        </row>
        <row r="2766">
          <cell r="A2766" t="str">
            <v>32314</v>
          </cell>
          <cell r="B2766" t="str">
            <v>sestra všeobecná specialistka pro ošetřovatelství v dermatovenerologii</v>
          </cell>
        </row>
        <row r="2767">
          <cell r="A2767" t="str">
            <v>32314</v>
          </cell>
          <cell r="B2767" t="str">
            <v>sestra všeobecná specialistka pro ošetřovatelství v domácí péči</v>
          </cell>
        </row>
        <row r="2768">
          <cell r="A2768" t="str">
            <v>32314</v>
          </cell>
          <cell r="B2768" t="str">
            <v>sestra všeobecná specialistka pro ošetřovatelství v geriatrii</v>
          </cell>
        </row>
        <row r="2769">
          <cell r="A2769" t="str">
            <v>32314</v>
          </cell>
          <cell r="B2769" t="str">
            <v>sestra všeobecná specialistka pro ošetřovatelství v nefrologii</v>
          </cell>
        </row>
        <row r="2770">
          <cell r="A2770" t="str">
            <v>32314</v>
          </cell>
          <cell r="B2770" t="str">
            <v>sestra všeobecná specialistka pro ošetřovatelství v neurologii</v>
          </cell>
        </row>
        <row r="2771">
          <cell r="A2771" t="str">
            <v>32314</v>
          </cell>
          <cell r="B2771" t="str">
            <v>sestra všeobecná specialistka pro ošetřovatelství v oftalmologii</v>
          </cell>
        </row>
        <row r="2772">
          <cell r="A2772" t="str">
            <v>32314</v>
          </cell>
          <cell r="B2772" t="str">
            <v>sestra všeobecná specialistka pro ošetřovatelství v onkologii</v>
          </cell>
        </row>
        <row r="2773">
          <cell r="A2773" t="str">
            <v>32314</v>
          </cell>
          <cell r="B2773" t="str">
            <v>sestra všeobecná specialistka pro ošetřovatelství v ortopedii</v>
          </cell>
        </row>
        <row r="2774">
          <cell r="A2774" t="str">
            <v>32314</v>
          </cell>
          <cell r="B2774" t="str">
            <v>sestra všeobecná specialistka pro ošetřovatelství v otorhinolaryngologii</v>
          </cell>
        </row>
        <row r="2775">
          <cell r="A2775" t="str">
            <v>32314</v>
          </cell>
          <cell r="B2775" t="str">
            <v>sestra všeobecná specialistka pro ošetřovatelství v primární péči</v>
          </cell>
        </row>
        <row r="2776">
          <cell r="A2776" t="str">
            <v>32314</v>
          </cell>
          <cell r="B2776" t="str">
            <v>sestra všeobecná specialistka pro ošetřovatelství v psychiatrii</v>
          </cell>
        </row>
        <row r="2777">
          <cell r="A2777" t="str">
            <v>32314</v>
          </cell>
          <cell r="B2777" t="str">
            <v>sestra všeobecná specialistka pro ošetřovatelství ve vnitřním lékařství</v>
          </cell>
        </row>
        <row r="2778">
          <cell r="A2778" t="str">
            <v>32314</v>
          </cell>
          <cell r="B2778" t="str">
            <v>zdravotní sestra všeobecná specialistka pro nukleární medicínu</v>
          </cell>
        </row>
        <row r="2779">
          <cell r="A2779" t="str">
            <v>32314</v>
          </cell>
          <cell r="B2779" t="str">
            <v>zdravotní sestra všeobecná specialistka pro ošetřování dospělých</v>
          </cell>
        </row>
        <row r="2780">
          <cell r="A2780" t="str">
            <v>32314</v>
          </cell>
          <cell r="B2780" t="str">
            <v>zdravotní sestra všeobecná specialistka pro ošetřování nemocných s infekčními chorobami</v>
          </cell>
        </row>
        <row r="2781">
          <cell r="A2781" t="str">
            <v>32314</v>
          </cell>
          <cell r="B2781" t="str">
            <v>zdravotní sestra všeobecná specialistka pro ošetřování tělesně a mentálně postižených</v>
          </cell>
        </row>
        <row r="2782">
          <cell r="A2782" t="str">
            <v>32314</v>
          </cell>
          <cell r="B2782" t="str">
            <v>zdravotní sestra všeobecná specialistka pro ošetřovatelství v dermatovenerologii</v>
          </cell>
        </row>
        <row r="2783">
          <cell r="A2783" t="str">
            <v>32314</v>
          </cell>
          <cell r="B2783" t="str">
            <v>zdravotní sestra všeobecná specialistka pro ošetřovatelství v domácí péči</v>
          </cell>
        </row>
        <row r="2784">
          <cell r="A2784" t="str">
            <v>32314</v>
          </cell>
          <cell r="B2784" t="str">
            <v>zdravotní sestra všeobecná specialistka pro ošetřovatelství v geriatrii</v>
          </cell>
        </row>
        <row r="2785">
          <cell r="A2785" t="str">
            <v>32314</v>
          </cell>
          <cell r="B2785" t="str">
            <v>zdravotní sestra všeobecná specialistka pro ošetřovatelství v nefrologii</v>
          </cell>
        </row>
        <row r="2786">
          <cell r="A2786" t="str">
            <v>32314</v>
          </cell>
          <cell r="B2786" t="str">
            <v>zdravotní sestra všeobecná specialistka pro ošetřovatelství v neurologii</v>
          </cell>
        </row>
        <row r="2787">
          <cell r="A2787" t="str">
            <v>32314</v>
          </cell>
          <cell r="B2787" t="str">
            <v>zdravotní sestra všeobecná specialistka pro ošetřovatelství v oftalmologii</v>
          </cell>
        </row>
        <row r="2788">
          <cell r="A2788" t="str">
            <v>32314</v>
          </cell>
          <cell r="B2788" t="str">
            <v>zdravotní sestra všeobecná specialistka pro ošetřovatelství v onkologii</v>
          </cell>
        </row>
        <row r="2789">
          <cell r="A2789" t="str">
            <v>32314</v>
          </cell>
          <cell r="B2789" t="str">
            <v>zdravotní sestra všeobecná specialistka pro ošetřovatelství v ortopedii</v>
          </cell>
        </row>
        <row r="2790">
          <cell r="A2790" t="str">
            <v>32314</v>
          </cell>
          <cell r="B2790" t="str">
            <v>zdravotní sestra všeobecná specialistka pro ošetřovatelství v otorhinolaryngologii</v>
          </cell>
        </row>
        <row r="2791">
          <cell r="A2791" t="str">
            <v>32314</v>
          </cell>
          <cell r="B2791" t="str">
            <v>zdravotní sestra všeobecná specialistka pro ošetřovatelství v primární péči</v>
          </cell>
        </row>
        <row r="2792">
          <cell r="A2792" t="str">
            <v>32314</v>
          </cell>
          <cell r="B2792" t="str">
            <v>zdravotní sestra všeobecná specialistka pro ošetřovatelství v psychiatrii</v>
          </cell>
        </row>
        <row r="2793">
          <cell r="A2793" t="str">
            <v>32314</v>
          </cell>
          <cell r="B2793" t="str">
            <v>zdravotní sestra všeobecná specialistka pro ošetřovatelství ve vnitřním lékařství</v>
          </cell>
        </row>
        <row r="2794">
          <cell r="A2794" t="str">
            <v>32315</v>
          </cell>
          <cell r="B2794" t="str">
            <v>sestra všeobecná specialistka pro instrumentování na operačním sále</v>
          </cell>
        </row>
        <row r="2795">
          <cell r="A2795" t="str">
            <v>32315</v>
          </cell>
          <cell r="B2795" t="str">
            <v>zdravotní sestra všeobecná specialistka pro instrumentování na operačním sále</v>
          </cell>
        </row>
        <row r="2796">
          <cell r="A2796" t="str">
            <v>32316</v>
          </cell>
          <cell r="B2796" t="str">
            <v>sestra všeobecná specialistka pro stomatologickou péči</v>
          </cell>
        </row>
        <row r="2797">
          <cell r="A2797" t="str">
            <v>32316</v>
          </cell>
          <cell r="B2797" t="str">
            <v>zdravotní sestra všeobecná specialistka pro stomatologickou péči</v>
          </cell>
        </row>
        <row r="2798">
          <cell r="A2798" t="str">
            <v>32317</v>
          </cell>
          <cell r="B2798" t="str">
            <v>sestra všeobecná specialistka pro sociální službu</v>
          </cell>
        </row>
        <row r="2799">
          <cell r="A2799" t="str">
            <v>32317</v>
          </cell>
          <cell r="B2799" t="str">
            <v>sestra všeobecná specialistka pro zdravotní výchovu obyvatelstva</v>
          </cell>
        </row>
        <row r="2800">
          <cell r="A2800" t="str">
            <v>32317</v>
          </cell>
          <cell r="B2800" t="str">
            <v>zdravotní sestra všeobecná specialistka pro sociální službu</v>
          </cell>
        </row>
        <row r="2801">
          <cell r="A2801" t="str">
            <v>32317</v>
          </cell>
          <cell r="B2801" t="str">
            <v>zdravotní sestra všeobecná specialistka pro zdravotní výchovu obyvatelstva</v>
          </cell>
        </row>
        <row r="2802">
          <cell r="A2802" t="str">
            <v>32319</v>
          </cell>
          <cell r="B2802" t="str">
            <v>sestra záchranné služby</v>
          </cell>
        </row>
        <row r="2803">
          <cell r="A2803" t="str">
            <v>32319</v>
          </cell>
          <cell r="B2803" t="str">
            <v>zdravotní sestra záchranné služby</v>
          </cell>
        </row>
        <row r="2804">
          <cell r="A2804" t="str">
            <v>32321</v>
          </cell>
          <cell r="B2804" t="str">
            <v>staniční porodní asistentka</v>
          </cell>
        </row>
        <row r="2805">
          <cell r="A2805" t="str">
            <v>32321</v>
          </cell>
          <cell r="B2805" t="str">
            <v>staniční sestra ženská</v>
          </cell>
        </row>
        <row r="2806">
          <cell r="A2806" t="str">
            <v>32321</v>
          </cell>
          <cell r="B2806" t="str">
            <v>úseková porodní asistentka</v>
          </cell>
        </row>
        <row r="2807">
          <cell r="A2807" t="str">
            <v>32321</v>
          </cell>
          <cell r="B2807" t="str">
            <v>úseková sestra ženská</v>
          </cell>
        </row>
        <row r="2808">
          <cell r="A2808" t="str">
            <v>32321</v>
          </cell>
          <cell r="B2808" t="str">
            <v>vrchní porodní asistentka</v>
          </cell>
        </row>
        <row r="2809">
          <cell r="A2809" t="str">
            <v>32321</v>
          </cell>
          <cell r="B2809" t="str">
            <v>vrchní sestra ženská</v>
          </cell>
        </row>
        <row r="2810">
          <cell r="A2810" t="str">
            <v>32321</v>
          </cell>
          <cell r="B2810" t="str">
            <v>zástupkyně vrchní sestry ženské</v>
          </cell>
        </row>
        <row r="2811">
          <cell r="A2811" t="str">
            <v>32322</v>
          </cell>
          <cell r="B2811" t="str">
            <v>diplomovaná porodní asistentka</v>
          </cell>
        </row>
        <row r="2812">
          <cell r="A2812" t="str">
            <v>32322</v>
          </cell>
          <cell r="B2812" t="str">
            <v>diplomovaná porodní asistentka specialistka pro výzkum</v>
          </cell>
        </row>
        <row r="2813">
          <cell r="A2813" t="str">
            <v>32323</v>
          </cell>
          <cell r="B2813" t="str">
            <v>porodní asistentka (SZP)</v>
          </cell>
        </row>
        <row r="2814">
          <cell r="A2814" t="str">
            <v>32323</v>
          </cell>
          <cell r="B2814" t="str">
            <v>sestra ženská (SZP)</v>
          </cell>
        </row>
        <row r="2815">
          <cell r="A2815" t="str">
            <v>32323</v>
          </cell>
          <cell r="B2815" t="str">
            <v>zdravotní sestra ženská (SZP)</v>
          </cell>
        </row>
        <row r="2816">
          <cell r="A2816" t="str">
            <v>32324</v>
          </cell>
          <cell r="B2816" t="str">
            <v>porodní asistentka specialistka pro ošetřování</v>
          </cell>
        </row>
        <row r="2817">
          <cell r="A2817" t="str">
            <v>32324</v>
          </cell>
          <cell r="B2817" t="str">
            <v>porodní asistentka specialistka pro ošetřovatelství v domácí péči</v>
          </cell>
        </row>
        <row r="2818">
          <cell r="A2818" t="str">
            <v>32324</v>
          </cell>
          <cell r="B2818" t="str">
            <v>porodní asistentka specialistka pro ošetřovatelství v gynekologii</v>
          </cell>
        </row>
        <row r="2819">
          <cell r="A2819" t="str">
            <v>32324</v>
          </cell>
          <cell r="B2819" t="str">
            <v>porodní asistentka specialistka pro ošetřovatelství v onkologii</v>
          </cell>
        </row>
        <row r="2820">
          <cell r="A2820" t="str">
            <v>32324</v>
          </cell>
          <cell r="B2820" t="str">
            <v>porodní asistentka specialistka pro ošetřovatelství v primární péči</v>
          </cell>
        </row>
        <row r="2821">
          <cell r="A2821" t="str">
            <v>32325</v>
          </cell>
          <cell r="B2821" t="str">
            <v>porodní asistentka specialistka pro instrumentování na operačním sále</v>
          </cell>
        </row>
        <row r="2822">
          <cell r="A2822" t="str">
            <v>32326</v>
          </cell>
          <cell r="B2822" t="str">
            <v>porodní asistentka specialistka pro endoskopii a sonografii</v>
          </cell>
        </row>
        <row r="2823">
          <cell r="A2823" t="str">
            <v>32327</v>
          </cell>
          <cell r="B2823" t="str">
            <v>porodní asistentka pro sociální službu</v>
          </cell>
        </row>
        <row r="2824">
          <cell r="A2824" t="str">
            <v>32327</v>
          </cell>
          <cell r="B2824" t="str">
            <v>porodní asistentka pro zdravotní výchovu obyvatelstva</v>
          </cell>
        </row>
        <row r="2825">
          <cell r="A2825" t="str">
            <v>32331</v>
          </cell>
          <cell r="B2825" t="str">
            <v>staniční sestra dětská</v>
          </cell>
        </row>
        <row r="2826">
          <cell r="A2826" t="str">
            <v>32331</v>
          </cell>
          <cell r="B2826" t="str">
            <v>úseková sestra dětská</v>
          </cell>
        </row>
        <row r="2827">
          <cell r="A2827" t="str">
            <v>32331</v>
          </cell>
          <cell r="B2827" t="str">
            <v>vrchní sestra dětská</v>
          </cell>
        </row>
        <row r="2828">
          <cell r="A2828" t="str">
            <v>32331</v>
          </cell>
          <cell r="B2828" t="str">
            <v>zástupkyně vrchní sestry dětské</v>
          </cell>
        </row>
        <row r="2829">
          <cell r="A2829" t="str">
            <v>32332</v>
          </cell>
          <cell r="B2829" t="str">
            <v>diplomovaná sestra dětská</v>
          </cell>
        </row>
        <row r="2830">
          <cell r="A2830" t="str">
            <v>32332</v>
          </cell>
          <cell r="B2830" t="str">
            <v>diplomovaná sestra dětská specialistka pro výzkum</v>
          </cell>
        </row>
        <row r="2831">
          <cell r="A2831" t="str">
            <v>32333</v>
          </cell>
          <cell r="B2831" t="str">
            <v>sestra dětská (SZP)</v>
          </cell>
        </row>
        <row r="2832">
          <cell r="A2832" t="str">
            <v>32333</v>
          </cell>
          <cell r="B2832" t="str">
            <v>zdravotní sestra dětská (SZP)</v>
          </cell>
        </row>
        <row r="2833">
          <cell r="A2833" t="str">
            <v>32334</v>
          </cell>
          <cell r="B2833" t="str">
            <v>sestra dětská specialistka pro ošetřování</v>
          </cell>
        </row>
        <row r="2834">
          <cell r="A2834" t="str">
            <v>32334</v>
          </cell>
          <cell r="B2834" t="str">
            <v>sestra dětská specialistka pro ošetřování nemocných s infekčními chorobami</v>
          </cell>
        </row>
        <row r="2835">
          <cell r="A2835" t="str">
            <v>32334</v>
          </cell>
          <cell r="B2835" t="str">
            <v>sestra dětská specialistka pro ošetřování tělesně a mentálně postižených</v>
          </cell>
        </row>
        <row r="2836">
          <cell r="A2836" t="str">
            <v>32334</v>
          </cell>
          <cell r="B2836" t="str">
            <v>sestra dětská specialistka pro ošetřovatelství v alergologii</v>
          </cell>
        </row>
        <row r="2837">
          <cell r="A2837" t="str">
            <v>32334</v>
          </cell>
          <cell r="B2837" t="str">
            <v>sestra dětská specialistka pro ošetřovatelství v dětské gynekologii</v>
          </cell>
        </row>
        <row r="2838">
          <cell r="A2838" t="str">
            <v>32334</v>
          </cell>
          <cell r="B2838" t="str">
            <v>sestra dětská specialistka pro ošetřovatelství v dětské chirurgii</v>
          </cell>
        </row>
        <row r="2839">
          <cell r="A2839" t="str">
            <v>32334</v>
          </cell>
          <cell r="B2839" t="str">
            <v>sestra dětská specialistka pro ošetřovatelství v dětské psychiatrii</v>
          </cell>
        </row>
        <row r="2840">
          <cell r="A2840" t="str">
            <v>32334</v>
          </cell>
          <cell r="B2840" t="str">
            <v>sestra dětská specialistka pro ošetřovatelství v domácí péči</v>
          </cell>
        </row>
        <row r="2841">
          <cell r="A2841" t="str">
            <v>32334</v>
          </cell>
          <cell r="B2841" t="str">
            <v>sestra dětská specialistka pro ošetřovatelství v oftalmologii</v>
          </cell>
        </row>
        <row r="2842">
          <cell r="A2842" t="str">
            <v>32334</v>
          </cell>
          <cell r="B2842" t="str">
            <v>sestra dětská specialistka pro ošetřovatelství v onkologii</v>
          </cell>
        </row>
        <row r="2843">
          <cell r="A2843" t="str">
            <v>32334</v>
          </cell>
          <cell r="B2843" t="str">
            <v>sestra dětská specialistka pro ošetřovatelství v ortopedii</v>
          </cell>
        </row>
        <row r="2844">
          <cell r="A2844" t="str">
            <v>32334</v>
          </cell>
          <cell r="B2844" t="str">
            <v>sestra dětská specialistka pro ošetřovatelství v otorhinolaryngologii</v>
          </cell>
        </row>
        <row r="2845">
          <cell r="A2845" t="str">
            <v>32334</v>
          </cell>
          <cell r="B2845" t="str">
            <v>sestra dětská specialistka pro ošetřovatelství v perinatologii a neonatologii</v>
          </cell>
        </row>
        <row r="2846">
          <cell r="A2846" t="str">
            <v>32334</v>
          </cell>
          <cell r="B2846" t="str">
            <v>sestra dětská specialistka pro ošetřovatelství v primární péči</v>
          </cell>
        </row>
        <row r="2847">
          <cell r="A2847" t="str">
            <v>32334</v>
          </cell>
          <cell r="B2847" t="str">
            <v>sestra dětská specialistka pro ošetřovatelství v traumatologii</v>
          </cell>
        </row>
        <row r="2848">
          <cell r="A2848" t="str">
            <v>32334</v>
          </cell>
          <cell r="B2848" t="str">
            <v>sestra dětská specialistka pro ošetřovatelství v urologii</v>
          </cell>
        </row>
        <row r="2849">
          <cell r="A2849" t="str">
            <v>32334</v>
          </cell>
          <cell r="B2849" t="str">
            <v>sestra dětská specialistka pro ošetřovatelství ve vnitřním lékařství</v>
          </cell>
        </row>
        <row r="2850">
          <cell r="A2850" t="str">
            <v>32334</v>
          </cell>
          <cell r="B2850" t="str">
            <v>zdravotní sestra dětská specialistka pro ošetřování</v>
          </cell>
        </row>
        <row r="2851">
          <cell r="A2851" t="str">
            <v>32334</v>
          </cell>
          <cell r="B2851" t="str">
            <v>zdravotní sestra dětská specialistka pro ošetřování nemocných s infekčními chorobami</v>
          </cell>
        </row>
        <row r="2852">
          <cell r="A2852" t="str">
            <v>32334</v>
          </cell>
          <cell r="B2852" t="str">
            <v>zdravotní sestra dětská specialistka pro ošetřování tělesně a mentálně postižených</v>
          </cell>
        </row>
        <row r="2853">
          <cell r="A2853" t="str">
            <v>32334</v>
          </cell>
          <cell r="B2853" t="str">
            <v>zdravotní sestra dětská specialistka pro ošetřovatelství v alergologii</v>
          </cell>
        </row>
        <row r="2854">
          <cell r="A2854" t="str">
            <v>32334</v>
          </cell>
          <cell r="B2854" t="str">
            <v>zdravotní sestra dětská specialistka pro ošetřovatelství v dětské gynekologii</v>
          </cell>
        </row>
        <row r="2855">
          <cell r="A2855" t="str">
            <v>32334</v>
          </cell>
          <cell r="B2855" t="str">
            <v>zdravotní sestra dětská specialistka pro ošetřovatelství v dětské chirurgii</v>
          </cell>
        </row>
        <row r="2856">
          <cell r="A2856" t="str">
            <v>32334</v>
          </cell>
          <cell r="B2856" t="str">
            <v>zdravotní sestra dětská specialistka pro ošetřovatelství v dětské psychiatrii</v>
          </cell>
        </row>
        <row r="2857">
          <cell r="A2857" t="str">
            <v>32334</v>
          </cell>
          <cell r="B2857" t="str">
            <v>zdravotní sestra dětská specialistka pro ošetřovatelství v domácí péči</v>
          </cell>
        </row>
        <row r="2858">
          <cell r="A2858" t="str">
            <v>32334</v>
          </cell>
          <cell r="B2858" t="str">
            <v>zdravotní sestra dětská specialistka pro ošetřovatelství v oftalmologii</v>
          </cell>
        </row>
        <row r="2859">
          <cell r="A2859" t="str">
            <v>32334</v>
          </cell>
          <cell r="B2859" t="str">
            <v>zdravotní sestra dětská specialistka pro ošetřovatelství v onkologii</v>
          </cell>
        </row>
        <row r="2860">
          <cell r="A2860" t="str">
            <v>32334</v>
          </cell>
          <cell r="B2860" t="str">
            <v>zdravotní sestra dětská specialistka pro ošetřovatelství v ortopedii</v>
          </cell>
        </row>
        <row r="2861">
          <cell r="A2861" t="str">
            <v>32334</v>
          </cell>
          <cell r="B2861" t="str">
            <v>zdravotní sestra dětská specialistka pro ošetřovatelství v otorhinolaryngologii</v>
          </cell>
        </row>
        <row r="2862">
          <cell r="A2862" t="str">
            <v>32334</v>
          </cell>
          <cell r="B2862" t="str">
            <v>zdravotní sestra dětská specialistka pro ošetřovatelství v perinatologii a neonatologii</v>
          </cell>
        </row>
        <row r="2863">
          <cell r="A2863" t="str">
            <v>32334</v>
          </cell>
          <cell r="B2863" t="str">
            <v>zdravotní sestra dětská specialistka pro ošetřovatelství v primární péči</v>
          </cell>
        </row>
        <row r="2864">
          <cell r="A2864" t="str">
            <v>32334</v>
          </cell>
          <cell r="B2864" t="str">
            <v>zdravotní sestra dětská specialistka pro ošetřovatelství v traumatologii</v>
          </cell>
        </row>
        <row r="2865">
          <cell r="A2865" t="str">
            <v>32334</v>
          </cell>
          <cell r="B2865" t="str">
            <v>zdravotní sestra dětská specialistka pro ošetřovatelství v urologii</v>
          </cell>
        </row>
        <row r="2866">
          <cell r="A2866" t="str">
            <v>32334</v>
          </cell>
          <cell r="B2866" t="str">
            <v>zdravotní sestra dětská specialistka pro ošetřovatelství ve vnitřním lékařství</v>
          </cell>
        </row>
        <row r="2867">
          <cell r="A2867" t="str">
            <v>32335</v>
          </cell>
          <cell r="B2867" t="str">
            <v>sestra dětská specialistka pro instrumentování na operačním sále</v>
          </cell>
        </row>
        <row r="2868">
          <cell r="A2868" t="str">
            <v>32335</v>
          </cell>
          <cell r="B2868" t="str">
            <v>zdravotní sestra dětská specialistka pro instrumentování na operačním sále</v>
          </cell>
        </row>
        <row r="2869">
          <cell r="A2869" t="str">
            <v>32336</v>
          </cell>
          <cell r="B2869" t="str">
            <v>sestra dětská specialistka pro stomatologii</v>
          </cell>
        </row>
        <row r="2870">
          <cell r="A2870" t="str">
            <v>32336</v>
          </cell>
          <cell r="B2870" t="str">
            <v>zdravotní sestra dětská specialistka pro stomatologii</v>
          </cell>
        </row>
        <row r="2871">
          <cell r="A2871" t="str">
            <v>32337</v>
          </cell>
          <cell r="B2871" t="str">
            <v>sestra dětská specialistka pro sociální službu</v>
          </cell>
        </row>
        <row r="2872">
          <cell r="A2872" t="str">
            <v>32337</v>
          </cell>
          <cell r="B2872" t="str">
            <v>sestra dětská specialistka pro výchovnou péči</v>
          </cell>
        </row>
        <row r="2873">
          <cell r="A2873" t="str">
            <v>32337</v>
          </cell>
          <cell r="B2873" t="str">
            <v>sestra dětská specialistka pro zdravotní výchovu obyvatelstva</v>
          </cell>
        </row>
        <row r="2874">
          <cell r="A2874" t="str">
            <v>32337</v>
          </cell>
          <cell r="B2874" t="str">
            <v>zdravotní sestra dětská specialistka pro sociální službu</v>
          </cell>
        </row>
        <row r="2875">
          <cell r="A2875" t="str">
            <v>32337</v>
          </cell>
          <cell r="B2875" t="str">
            <v>zdravotní sestra dětská specialistka pro výchovnou péči</v>
          </cell>
        </row>
        <row r="2876">
          <cell r="A2876" t="str">
            <v>32337</v>
          </cell>
          <cell r="B2876" t="str">
            <v>zdravotní sestra dětská specialistka pro zdravotní výchovu obyvatelstva</v>
          </cell>
        </row>
        <row r="2877">
          <cell r="A2877" t="str">
            <v>32338</v>
          </cell>
          <cell r="B2877" t="str">
            <v>sestra dětská specialistka pro práci v poradně</v>
          </cell>
        </row>
        <row r="2878">
          <cell r="A2878" t="str">
            <v>32338</v>
          </cell>
          <cell r="B2878" t="str">
            <v>zdravotní sestra dětská specialistka pro práci v poradně</v>
          </cell>
        </row>
        <row r="2879">
          <cell r="A2879" t="str">
            <v>32339</v>
          </cell>
          <cell r="B2879" t="str">
            <v>sestra dětská specialistka pro vyšetřovací metody v ortoptice a pleoptice</v>
          </cell>
        </row>
        <row r="2880">
          <cell r="A2880" t="str">
            <v>32339</v>
          </cell>
          <cell r="B2880" t="str">
            <v>sestra dětská v jeslích</v>
          </cell>
        </row>
        <row r="2881">
          <cell r="A2881" t="str">
            <v>32339</v>
          </cell>
          <cell r="B2881" t="str">
            <v>zdravotní sestra dětská specialistka pro vyšetřovací metody v ortoptice a pleoptice</v>
          </cell>
        </row>
        <row r="2882">
          <cell r="A2882" t="str">
            <v>32339</v>
          </cell>
          <cell r="B2882" t="str">
            <v>zdravotní sestra dětská v jeslích</v>
          </cell>
        </row>
        <row r="2883">
          <cell r="A2883" t="str">
            <v>32341</v>
          </cell>
          <cell r="B2883" t="str">
            <v>staniční sestra psychiatrie</v>
          </cell>
        </row>
        <row r="2884">
          <cell r="A2884" t="str">
            <v>32341</v>
          </cell>
          <cell r="B2884" t="str">
            <v>úseková sestra psychiatrie</v>
          </cell>
        </row>
        <row r="2885">
          <cell r="A2885" t="str">
            <v>32341</v>
          </cell>
          <cell r="B2885" t="str">
            <v>vrchní sestra psychiatrie</v>
          </cell>
        </row>
        <row r="2886">
          <cell r="A2886" t="str">
            <v>32341</v>
          </cell>
          <cell r="B2886" t="str">
            <v>zástupkyně vrchní sestry psychiatrie</v>
          </cell>
        </row>
        <row r="2887">
          <cell r="A2887" t="str">
            <v>32342</v>
          </cell>
          <cell r="B2887" t="str">
            <v>diplomovaná sestra psychiatrická</v>
          </cell>
        </row>
        <row r="2888">
          <cell r="A2888" t="str">
            <v>32342</v>
          </cell>
          <cell r="B2888" t="str">
            <v>diplomovaná sestra psychiatrická specialistka pro výzkum</v>
          </cell>
        </row>
        <row r="2889">
          <cell r="A2889" t="str">
            <v>32343</v>
          </cell>
          <cell r="B2889" t="str">
            <v>sestra psychiatrie (SZP)</v>
          </cell>
        </row>
        <row r="2890">
          <cell r="A2890" t="str">
            <v>32343</v>
          </cell>
          <cell r="B2890" t="str">
            <v>zdravotní sestra psychiatrie (SZP)</v>
          </cell>
        </row>
        <row r="2891">
          <cell r="A2891" t="str">
            <v>32344</v>
          </cell>
          <cell r="B2891" t="str">
            <v>odborná ošetřovatelka v psychiatrii</v>
          </cell>
        </row>
        <row r="2892">
          <cell r="A2892" t="str">
            <v>32344</v>
          </cell>
          <cell r="B2892" t="str">
            <v>sestra psychiatrie pro ošetřování mentálně a tělesně postižených</v>
          </cell>
        </row>
        <row r="2893">
          <cell r="A2893" t="str">
            <v>32344</v>
          </cell>
          <cell r="B2893" t="str">
            <v>sestra psychiatrie pro ošetřovatelství v domácí péči</v>
          </cell>
        </row>
        <row r="2894">
          <cell r="A2894" t="str">
            <v>32344</v>
          </cell>
          <cell r="B2894" t="str">
            <v>sestra psychiatrie specialistka pro ošetřovatelství</v>
          </cell>
        </row>
        <row r="2895">
          <cell r="A2895" t="str">
            <v>32344</v>
          </cell>
          <cell r="B2895" t="str">
            <v>sestra psychiatrie specialistka pro ošetřovatelství v geriatrii</v>
          </cell>
        </row>
        <row r="2896">
          <cell r="A2896" t="str">
            <v>32344</v>
          </cell>
          <cell r="B2896" t="str">
            <v>sestra psychiatrie specialistka pro ošetřovatelství ve vnitřním lékařství</v>
          </cell>
        </row>
        <row r="2897">
          <cell r="A2897" t="str">
            <v>32344</v>
          </cell>
          <cell r="B2897" t="str">
            <v>zdravotní sestra psychiatrie pro ošetřování mentálně a tělesně postižených</v>
          </cell>
        </row>
        <row r="2898">
          <cell r="A2898" t="str">
            <v>32344</v>
          </cell>
          <cell r="B2898" t="str">
            <v>zdravotní sestra psychiatrie pro ošetřovatelství v domácí péči</v>
          </cell>
        </row>
        <row r="2899">
          <cell r="A2899" t="str">
            <v>32344</v>
          </cell>
          <cell r="B2899" t="str">
            <v>zdravotní sestra psychiatrie specialistka pro ošetřovatelství</v>
          </cell>
        </row>
        <row r="2900">
          <cell r="A2900" t="str">
            <v>32344</v>
          </cell>
          <cell r="B2900" t="str">
            <v>zdravotní sestra psychiatrie specialistka pro ošetřovatelství v geriatrii</v>
          </cell>
        </row>
        <row r="2901">
          <cell r="A2901" t="str">
            <v>32344</v>
          </cell>
          <cell r="B2901" t="str">
            <v>zdravotní sestra psychiatrie specialistka pro ošetřovatelství ve vnitřním lékařství</v>
          </cell>
        </row>
        <row r="2902">
          <cell r="A2902" t="str">
            <v>32346</v>
          </cell>
          <cell r="B2902" t="str">
            <v>sestra psychiatrie specialistka pro psychologický přístup k handicapovaným</v>
          </cell>
        </row>
        <row r="2903">
          <cell r="A2903" t="str">
            <v>32346</v>
          </cell>
          <cell r="B2903" t="str">
            <v>sestra psychiatrie specialistka pro psychoterapii</v>
          </cell>
        </row>
        <row r="2904">
          <cell r="A2904" t="str">
            <v>32346</v>
          </cell>
          <cell r="B2904" t="str">
            <v>zdravotní sestra psychiatrie specialistka pro psychologický přístup k handicapovaným</v>
          </cell>
        </row>
        <row r="2905">
          <cell r="A2905" t="str">
            <v>32346</v>
          </cell>
          <cell r="B2905" t="str">
            <v>zdravotní sestra psychiatrie specialistka pro psychoterapii</v>
          </cell>
        </row>
        <row r="2906">
          <cell r="A2906" t="str">
            <v>32351</v>
          </cell>
          <cell r="B2906" t="str">
            <v>staniční sestra pro intenzivní péči (SZP)</v>
          </cell>
        </row>
        <row r="2907">
          <cell r="A2907" t="str">
            <v>32351</v>
          </cell>
          <cell r="B2907" t="str">
            <v>vrchní sestra pro intenzivní péči</v>
          </cell>
        </row>
        <row r="2908">
          <cell r="A2908" t="str">
            <v>32351</v>
          </cell>
          <cell r="B2908" t="str">
            <v>zástupkyně vrchní sestry pro intenzivní péči</v>
          </cell>
        </row>
        <row r="2909">
          <cell r="A2909" t="str">
            <v>32352</v>
          </cell>
          <cell r="B2909" t="str">
            <v>diplomovaná sestra pro intenzivní péči</v>
          </cell>
        </row>
        <row r="2910">
          <cell r="A2910" t="str">
            <v>32352</v>
          </cell>
          <cell r="B2910" t="str">
            <v>diplomovaná sestra pro intenzivní péči specialistka pro výzkum</v>
          </cell>
        </row>
        <row r="2911">
          <cell r="A2911" t="str">
            <v>32353</v>
          </cell>
          <cell r="B2911" t="str">
            <v>sestra pro intenzivní péči (SZP)</v>
          </cell>
        </row>
        <row r="2912">
          <cell r="A2912" t="str">
            <v>32353</v>
          </cell>
          <cell r="B2912" t="str">
            <v>sestra všeobecná specialistka pro intenzivní péči</v>
          </cell>
        </row>
        <row r="2913">
          <cell r="A2913" t="str">
            <v>32353</v>
          </cell>
          <cell r="B2913" t="str">
            <v>zdravotní sestra pro intenzivní péči (SZP)</v>
          </cell>
        </row>
        <row r="2914">
          <cell r="A2914" t="str">
            <v>32353</v>
          </cell>
          <cell r="B2914" t="str">
            <v>zdravotní sestra všeobecná specialistka pro intenzivní péči</v>
          </cell>
        </row>
        <row r="2915">
          <cell r="A2915" t="str">
            <v>32354</v>
          </cell>
          <cell r="B2915" t="str">
            <v>sestra pro intenzivní péči v pediatrii</v>
          </cell>
        </row>
        <row r="2916">
          <cell r="A2916" t="str">
            <v>32354</v>
          </cell>
          <cell r="B2916" t="str">
            <v>zdravotní sestra pro intenzivní péči v pediatrii</v>
          </cell>
        </row>
        <row r="2917">
          <cell r="A2917" t="str">
            <v>32355</v>
          </cell>
          <cell r="B2917" t="str">
            <v>sestra pro intenzivní péči specialistka pro neodkladnou péči</v>
          </cell>
        </row>
        <row r="2918">
          <cell r="A2918" t="str">
            <v>32355</v>
          </cell>
          <cell r="B2918" t="str">
            <v>sestra pro intenzivní péči specialistka pro traumatologii</v>
          </cell>
        </row>
        <row r="2919">
          <cell r="A2919" t="str">
            <v>32355</v>
          </cell>
          <cell r="B2919" t="str">
            <v>sestra pro intenzivní péči specialistka pro vnitřní lékařství a chirurgii</v>
          </cell>
        </row>
        <row r="2920">
          <cell r="A2920" t="str">
            <v>32355</v>
          </cell>
          <cell r="B2920" t="str">
            <v>zdravotní sestra pro intenzivní péči specialistka pro neodkladnou péči</v>
          </cell>
        </row>
        <row r="2921">
          <cell r="A2921" t="str">
            <v>32355</v>
          </cell>
          <cell r="B2921" t="str">
            <v>zdravotní sestra pro intenzivní péči specialistka pro traumatologii</v>
          </cell>
        </row>
        <row r="2922">
          <cell r="A2922" t="str">
            <v>32355</v>
          </cell>
          <cell r="B2922" t="str">
            <v>zdravotní sestra pro intenzivní péči specialistka pro vnitřní lékařství a chirurgii</v>
          </cell>
        </row>
        <row r="2923">
          <cell r="A2923" t="str">
            <v>32356</v>
          </cell>
          <cell r="B2923" t="str">
            <v>sestra pro intenzivní péči pro anesteziologicko resuscitační ošetřovatelství</v>
          </cell>
        </row>
        <row r="2924">
          <cell r="A2924" t="str">
            <v>32356</v>
          </cell>
          <cell r="B2924" t="str">
            <v>sestra pro intenzivní péči pro anesteziologii, resuscitaci</v>
          </cell>
        </row>
        <row r="2925">
          <cell r="A2925" t="str">
            <v>32356</v>
          </cell>
          <cell r="B2925" t="str">
            <v>zdravotní sestra pro intenzivní péči pro anesteziologicko resuscitační ošetřovatelství</v>
          </cell>
        </row>
        <row r="2926">
          <cell r="A2926" t="str">
            <v>32356</v>
          </cell>
          <cell r="B2926" t="str">
            <v>zdravotní sestra pro intenzivní péči pro anesteziologii, resuscitaci</v>
          </cell>
        </row>
        <row r="2927">
          <cell r="A2927" t="str">
            <v>32359</v>
          </cell>
          <cell r="B2927" t="str">
            <v>sestra na jednotce intenzivní péče</v>
          </cell>
        </row>
        <row r="2928">
          <cell r="A2928" t="str">
            <v>32359</v>
          </cell>
          <cell r="B2928" t="str">
            <v>zdravotní sestra na jednotce intenzivní péče</v>
          </cell>
        </row>
        <row r="2929">
          <cell r="A2929">
            <v>32401</v>
          </cell>
          <cell r="B2929" t="str">
            <v>energopraktik (léčí mj. aktivací akupunkturních bodů)</v>
          </cell>
        </row>
        <row r="2930">
          <cell r="A2930" t="str">
            <v>32401</v>
          </cell>
          <cell r="B2930" t="str">
            <v>lidový léčitel</v>
          </cell>
        </row>
        <row r="2931">
          <cell r="A2931" t="str">
            <v>32401</v>
          </cell>
          <cell r="B2931" t="str">
            <v>lidový léčitel bylinkář</v>
          </cell>
        </row>
        <row r="2932">
          <cell r="A2932" t="str">
            <v>32401</v>
          </cell>
          <cell r="B2932" t="str">
            <v>lidový léčitel chiropraktik</v>
          </cell>
        </row>
        <row r="2933">
          <cell r="A2933" t="str">
            <v>32401</v>
          </cell>
          <cell r="B2933" t="str">
            <v>lidový léčitel přírodní</v>
          </cell>
        </row>
        <row r="2934">
          <cell r="A2934" t="str">
            <v>32401</v>
          </cell>
          <cell r="B2934" t="str">
            <v>lidový léčitel specializovaný na rehabilitaci</v>
          </cell>
        </row>
        <row r="2935">
          <cell r="A2935" t="str">
            <v>33111</v>
          </cell>
          <cell r="B2935" t="str">
            <v>vedoucí střediska pro volný čas dětí a mládeže</v>
          </cell>
        </row>
        <row r="2936">
          <cell r="A2936" t="str">
            <v>33111</v>
          </cell>
          <cell r="B2936" t="str">
            <v>zástupce ředitele střediska pro volný čas dětí a mládeže</v>
          </cell>
        </row>
        <row r="2937">
          <cell r="A2937" t="str">
            <v>33112</v>
          </cell>
          <cell r="B2937" t="str">
            <v>vedoucí vychovatel mimoškolského zařízení</v>
          </cell>
        </row>
        <row r="2938">
          <cell r="A2938" t="str">
            <v>33113</v>
          </cell>
          <cell r="B2938" t="str">
            <v>vychovatel domova dětí a mládeže</v>
          </cell>
        </row>
        <row r="2939">
          <cell r="A2939" t="str">
            <v>33113</v>
          </cell>
          <cell r="B2939" t="str">
            <v>vychovatel družiny, klubu</v>
          </cell>
        </row>
        <row r="2940">
          <cell r="A2940" t="str">
            <v>33118</v>
          </cell>
          <cell r="B2940" t="str">
            <v>asistent vychovatele</v>
          </cell>
        </row>
        <row r="2941">
          <cell r="A2941" t="str">
            <v>33118</v>
          </cell>
          <cell r="B2941" t="str">
            <v>vychovatel asistent</v>
          </cell>
        </row>
        <row r="2942">
          <cell r="A2942" t="str">
            <v>33121</v>
          </cell>
          <cell r="B2942" t="str">
            <v>vedoucí zájmového kroužku</v>
          </cell>
        </row>
        <row r="2943">
          <cell r="A2943" t="str">
            <v>33123</v>
          </cell>
          <cell r="B2943" t="str">
            <v>lektor zájmových kroužků</v>
          </cell>
        </row>
        <row r="2944">
          <cell r="A2944" t="str">
            <v>33123</v>
          </cell>
          <cell r="B2944" t="str">
            <v>lektor zájmových kroužků dětí a mládeže</v>
          </cell>
        </row>
        <row r="2945">
          <cell r="A2945" t="str">
            <v>33201</v>
          </cell>
          <cell r="B2945" t="str">
            <v>vychovatelka mateřské školy</v>
          </cell>
        </row>
        <row r="2946">
          <cell r="A2946" t="str">
            <v>33201</v>
          </cell>
          <cell r="B2946" t="str">
            <v>vychovatelka mateřské školy s internátní péčí</v>
          </cell>
        </row>
        <row r="2947">
          <cell r="A2947" t="str">
            <v>33202</v>
          </cell>
          <cell r="B2947" t="str">
            <v>učitelka mateřské školy</v>
          </cell>
        </row>
        <row r="2948">
          <cell r="A2948" t="str">
            <v>33203</v>
          </cell>
          <cell r="B2948" t="str">
            <v>učitelka dětského domova</v>
          </cell>
        </row>
        <row r="2949">
          <cell r="A2949" t="str">
            <v>33311</v>
          </cell>
          <cell r="B2949" t="str">
            <v>vedoucí vychovatel speciální mateřské školy</v>
          </cell>
        </row>
        <row r="2950">
          <cell r="A2950" t="str">
            <v>33312</v>
          </cell>
          <cell r="B2950" t="str">
            <v>vedoucí vychovatel speciální školy</v>
          </cell>
        </row>
        <row r="2951">
          <cell r="A2951" t="str">
            <v>33312</v>
          </cell>
          <cell r="B2951" t="str">
            <v>vedoucí vychovatel speciálního odborného učiliště</v>
          </cell>
        </row>
        <row r="2952">
          <cell r="A2952" t="str">
            <v>33313</v>
          </cell>
          <cell r="B2952" t="str">
            <v>vychovatel speciální mateřské školy</v>
          </cell>
        </row>
        <row r="2953">
          <cell r="A2953" t="str">
            <v>33314</v>
          </cell>
          <cell r="B2953" t="str">
            <v>vychovatel speciální školy</v>
          </cell>
        </row>
        <row r="2954">
          <cell r="A2954" t="str">
            <v>33314</v>
          </cell>
          <cell r="B2954" t="str">
            <v>vychovatel speciálního odborného učiliště</v>
          </cell>
        </row>
        <row r="2955">
          <cell r="A2955" t="str">
            <v>33314</v>
          </cell>
          <cell r="B2955" t="str">
            <v>vychovatel výchovného zařízení pro mládež zvláštní péče</v>
          </cell>
        </row>
        <row r="2956">
          <cell r="A2956" t="str">
            <v>33318</v>
          </cell>
          <cell r="B2956" t="str">
            <v>asistent vychovatele speciální školy</v>
          </cell>
        </row>
        <row r="2957">
          <cell r="A2957" t="str">
            <v>33321</v>
          </cell>
          <cell r="B2957" t="str">
            <v>vedoucí vychovatel zařízení ústavní a ochranné výchovy</v>
          </cell>
        </row>
        <row r="2958">
          <cell r="A2958" t="str">
            <v>33322</v>
          </cell>
          <cell r="B2958" t="str">
            <v>vychovatel zařízení ústavní a ochranné výchovy</v>
          </cell>
        </row>
        <row r="2959">
          <cell r="A2959" t="str">
            <v>33328</v>
          </cell>
          <cell r="B2959" t="str">
            <v>asistent vychovatele zařízení ústavní a ochranné výchovy</v>
          </cell>
        </row>
        <row r="2960">
          <cell r="A2960" t="str">
            <v>33411</v>
          </cell>
          <cell r="B2960" t="str">
            <v>vrchní mistr řídící místně odloučené pracoviště praktického vyučování</v>
          </cell>
        </row>
        <row r="2961">
          <cell r="A2961" t="str">
            <v>33412</v>
          </cell>
          <cell r="B2961" t="str">
            <v>vedoucí pracoviště praktického vyučování</v>
          </cell>
        </row>
        <row r="2962">
          <cell r="A2962" t="str">
            <v>33412</v>
          </cell>
          <cell r="B2962" t="str">
            <v>vedoucí střediska praktického vyučování</v>
          </cell>
        </row>
        <row r="2963">
          <cell r="A2963" t="str">
            <v>33414</v>
          </cell>
          <cell r="B2963" t="str">
            <v>mistr odborné výchovy střediska praktického vyučování</v>
          </cell>
        </row>
        <row r="2964">
          <cell r="A2964" t="str">
            <v>33414</v>
          </cell>
          <cell r="B2964" t="str">
            <v>mistr odborné výchovy středního odborného učiliště</v>
          </cell>
        </row>
        <row r="2965">
          <cell r="A2965" t="str">
            <v>33414</v>
          </cell>
          <cell r="B2965" t="str">
            <v>vrchní mistr odborné výchovy střediska praktického vyučování</v>
          </cell>
        </row>
        <row r="2966">
          <cell r="A2966" t="str">
            <v>33414</v>
          </cell>
          <cell r="B2966" t="str">
            <v>vrchní mistr odborné výchovy středního odborného učiliště</v>
          </cell>
        </row>
        <row r="2967">
          <cell r="A2967" t="str">
            <v>33415</v>
          </cell>
          <cell r="B2967" t="str">
            <v>mistr odborné výchovy výchovného ústavu pro mládež</v>
          </cell>
        </row>
        <row r="2968">
          <cell r="A2968" t="str">
            <v>33415</v>
          </cell>
          <cell r="B2968" t="str">
            <v>vrchní mistr odborné výchovy ve výchovném ústavu pro mládež</v>
          </cell>
        </row>
        <row r="2969">
          <cell r="A2969" t="str">
            <v>33416</v>
          </cell>
          <cell r="B2969" t="str">
            <v>instruktor odborné výchovy mládeže</v>
          </cell>
        </row>
        <row r="2970">
          <cell r="A2970" t="str">
            <v>33421</v>
          </cell>
          <cell r="B2970" t="str">
            <v>pedagog v oblasti dalšího vzdělávání pedagogických pracovníků (kromě pracovníků předškolní výchovy)</v>
          </cell>
        </row>
        <row r="2971">
          <cell r="A2971" t="str">
            <v>33421</v>
          </cell>
          <cell r="B2971" t="str">
            <v>speciální pedagog v oblasti dalšího vzdělávání</v>
          </cell>
        </row>
        <row r="2972">
          <cell r="A2972" t="str">
            <v>33422</v>
          </cell>
          <cell r="B2972" t="str">
            <v>pedagog v oblasti dalšího vzdělávání pedagogických pracovníků předškolní výchovy</v>
          </cell>
        </row>
        <row r="2973">
          <cell r="A2973" t="str">
            <v>33424</v>
          </cell>
          <cell r="B2973" t="str">
            <v>pedagog v oblasti výchovy personálu</v>
          </cell>
        </row>
        <row r="2974">
          <cell r="A2974" t="str">
            <v>33424</v>
          </cell>
          <cell r="B2974" t="str">
            <v>pedagog v oblasti výuky personálu</v>
          </cell>
        </row>
        <row r="2975">
          <cell r="A2975" t="str">
            <v>33428</v>
          </cell>
          <cell r="B2975" t="str">
            <v>lektor v podnikových vzdělávacích zařízeních</v>
          </cell>
        </row>
        <row r="2976">
          <cell r="A2976">
            <v>33431</v>
          </cell>
          <cell r="B2976" t="str">
            <v>instruktor autoškoly pomocný</v>
          </cell>
        </row>
        <row r="2977">
          <cell r="A2977" t="str">
            <v>33431</v>
          </cell>
          <cell r="B2977" t="str">
            <v>pomocný instruktor řízení dopravních prostředků</v>
          </cell>
        </row>
        <row r="2978">
          <cell r="A2978" t="str">
            <v>33431</v>
          </cell>
          <cell r="B2978" t="str">
            <v>pomocný instruktor v autoškole</v>
          </cell>
        </row>
        <row r="2979">
          <cell r="A2979" t="str">
            <v>33432</v>
          </cell>
          <cell r="B2979" t="str">
            <v>pomocný instruktor létání</v>
          </cell>
        </row>
        <row r="2980">
          <cell r="A2980" t="str">
            <v>33433</v>
          </cell>
          <cell r="B2980" t="str">
            <v>pomocný instruktor výcviku služebních zvířat</v>
          </cell>
        </row>
        <row r="2981">
          <cell r="A2981" t="str">
            <v>33491</v>
          </cell>
          <cell r="B2981" t="str">
            <v>pracovník pro pedagogický dozor</v>
          </cell>
        </row>
        <row r="2982">
          <cell r="A2982" t="str">
            <v>33493</v>
          </cell>
          <cell r="B2982" t="str">
            <v>lektor kvalifikačních kurzů</v>
          </cell>
        </row>
        <row r="2983">
          <cell r="A2983" t="str">
            <v>33493</v>
          </cell>
          <cell r="B2983" t="str">
            <v>lektor praktických kurzů</v>
          </cell>
        </row>
        <row r="2984">
          <cell r="A2984" t="str">
            <v>33493</v>
          </cell>
          <cell r="B2984" t="str">
            <v>lektor rekvalifikačních kurzů</v>
          </cell>
        </row>
        <row r="2985">
          <cell r="A2985" t="str">
            <v>33493</v>
          </cell>
          <cell r="B2985" t="str">
            <v>lektor vzdělávacích kurzů</v>
          </cell>
        </row>
        <row r="2986">
          <cell r="A2986" t="str">
            <v>33499</v>
          </cell>
          <cell r="B2986" t="str">
            <v>lektor astronomie</v>
          </cell>
        </row>
        <row r="2987">
          <cell r="A2987" t="str">
            <v>34111</v>
          </cell>
          <cell r="B2987" t="str">
            <v>makléř bankovní</v>
          </cell>
        </row>
        <row r="2988">
          <cell r="A2988" t="str">
            <v>34111</v>
          </cell>
          <cell r="B2988" t="str">
            <v>makléř burzovní</v>
          </cell>
        </row>
        <row r="2989">
          <cell r="A2989" t="str">
            <v>34111</v>
          </cell>
          <cell r="B2989" t="str">
            <v>makléř obchodník s akciemi</v>
          </cell>
        </row>
        <row r="2990">
          <cell r="A2990" t="str">
            <v>34112</v>
          </cell>
          <cell r="B2990" t="str">
            <v>obchodník s cennými papíry</v>
          </cell>
        </row>
        <row r="2991">
          <cell r="A2991" t="str">
            <v>34112</v>
          </cell>
          <cell r="B2991" t="str">
            <v>prodejní zástupce cenných papírů</v>
          </cell>
        </row>
        <row r="2992">
          <cell r="A2992" t="str">
            <v>34112</v>
          </cell>
          <cell r="B2992" t="str">
            <v>prodejní zástupce obligací</v>
          </cell>
        </row>
        <row r="2993">
          <cell r="A2993" t="str">
            <v>34112</v>
          </cell>
          <cell r="B2993" t="str">
            <v>zprostředkovatel obchodu s cennými papíry, obligacemi</v>
          </cell>
        </row>
        <row r="2994">
          <cell r="A2994" t="str">
            <v>34113</v>
          </cell>
          <cell r="B2994" t="str">
            <v>pracovník kapitálových obchodů</v>
          </cell>
        </row>
        <row r="2995">
          <cell r="A2995" t="str">
            <v>34113</v>
          </cell>
          <cell r="B2995" t="str">
            <v>prodejní zástupce akcií a podílových listů</v>
          </cell>
        </row>
        <row r="2996">
          <cell r="A2996" t="str">
            <v>34113</v>
          </cell>
          <cell r="B2996" t="str">
            <v>zprostředkovatel obchodu s akciemi a podílovými listy</v>
          </cell>
        </row>
        <row r="2997">
          <cell r="A2997" t="str">
            <v>34114</v>
          </cell>
          <cell r="B2997" t="str">
            <v>pracovník devizových obchodů</v>
          </cell>
        </row>
        <row r="2998">
          <cell r="A2998" t="str">
            <v>34114</v>
          </cell>
          <cell r="B2998" t="str">
            <v>pracovník hotovostních operací a zahraničních šeků</v>
          </cell>
        </row>
        <row r="2999">
          <cell r="A2999" t="str">
            <v>34114</v>
          </cell>
          <cell r="B2999" t="str">
            <v>zprostředkovatel obchodu s devizami</v>
          </cell>
        </row>
        <row r="3000">
          <cell r="A3000" t="str">
            <v>34114</v>
          </cell>
          <cell r="B3000" t="str">
            <v>zprostředkovatel výměny valut</v>
          </cell>
        </row>
        <row r="3001">
          <cell r="A3001" t="str">
            <v>34115</v>
          </cell>
          <cell r="B3001" t="str">
            <v>zprostředkovatel obchodu s investicemi</v>
          </cell>
        </row>
        <row r="3002">
          <cell r="A3002" t="str">
            <v>34116</v>
          </cell>
          <cell r="B3002" t="str">
            <v>pracovník podnikatelských úvěrů</v>
          </cell>
        </row>
        <row r="3003">
          <cell r="A3003" t="str">
            <v>34116</v>
          </cell>
          <cell r="B3003" t="str">
            <v>pracovník spotřebitelských úvěrů</v>
          </cell>
        </row>
        <row r="3004">
          <cell r="A3004" t="str">
            <v>34116</v>
          </cell>
          <cell r="B3004" t="str">
            <v>pracovník správy úvěrového portfólia</v>
          </cell>
        </row>
        <row r="3005">
          <cell r="A3005" t="str">
            <v>34116</v>
          </cell>
          <cell r="B3005" t="str">
            <v>zprostředkovatel úvěrů</v>
          </cell>
        </row>
        <row r="3006">
          <cell r="A3006" t="str">
            <v>34119</v>
          </cell>
          <cell r="B3006" t="str">
            <v>bankovní dealer</v>
          </cell>
        </row>
        <row r="3007">
          <cell r="A3007" t="str">
            <v>34119</v>
          </cell>
          <cell r="B3007" t="str">
            <v>jednatel banky, spořitelny</v>
          </cell>
        </row>
        <row r="3008">
          <cell r="A3008" t="str">
            <v>34119</v>
          </cell>
          <cell r="B3008" t="str">
            <v>pracovník bankovních služeb klientům</v>
          </cell>
        </row>
        <row r="3009">
          <cell r="A3009" t="str">
            <v>34119</v>
          </cell>
          <cell r="B3009" t="str">
            <v>pracovník podpisových vzorů</v>
          </cell>
        </row>
        <row r="3010">
          <cell r="A3010" t="str">
            <v>34119</v>
          </cell>
          <cell r="B3010" t="str">
            <v>pracovník vnitřních bankovních služeb</v>
          </cell>
        </row>
        <row r="3011">
          <cell r="A3011" t="str">
            <v>34119</v>
          </cell>
          <cell r="B3011" t="str">
            <v>referent obchodní služby spořitelny</v>
          </cell>
        </row>
        <row r="3012">
          <cell r="A3012" t="str">
            <v>34119</v>
          </cell>
          <cell r="B3012" t="str">
            <v>referent systému platebních karet</v>
          </cell>
        </row>
        <row r="3013">
          <cell r="A3013" t="str">
            <v>34121</v>
          </cell>
          <cell r="B3013" t="str">
            <v>disponent likvidace pojištění</v>
          </cell>
        </row>
        <row r="3014">
          <cell r="A3014" t="str">
            <v>34121</v>
          </cell>
          <cell r="B3014" t="str">
            <v>disponent vzniku pojištění</v>
          </cell>
        </row>
        <row r="3015">
          <cell r="A3015" t="str">
            <v>34121</v>
          </cell>
          <cell r="B3015" t="str">
            <v>disponent zábrany pojištění</v>
          </cell>
        </row>
        <row r="3016">
          <cell r="A3016" t="str">
            <v>34121</v>
          </cell>
          <cell r="B3016" t="str">
            <v>inkasista pojištění</v>
          </cell>
        </row>
        <row r="3017">
          <cell r="A3017" t="str">
            <v>34121</v>
          </cell>
          <cell r="B3017" t="str">
            <v>likvidátor pojistných událostí</v>
          </cell>
        </row>
        <row r="3018">
          <cell r="A3018" t="str">
            <v>34121</v>
          </cell>
          <cell r="B3018" t="str">
            <v>pojišťovací agent</v>
          </cell>
        </row>
        <row r="3019">
          <cell r="A3019" t="str">
            <v>34121</v>
          </cell>
          <cell r="B3019" t="str">
            <v>pojišťovací výpočtář</v>
          </cell>
        </row>
        <row r="3020">
          <cell r="A3020" t="str">
            <v>34121</v>
          </cell>
          <cell r="B3020" t="str">
            <v>referent zábrany</v>
          </cell>
        </row>
        <row r="3021">
          <cell r="A3021" t="str">
            <v>34121</v>
          </cell>
          <cell r="B3021" t="str">
            <v>rizikový referent</v>
          </cell>
        </row>
        <row r="3022">
          <cell r="A3022" t="str">
            <v>34121</v>
          </cell>
          <cell r="B3022" t="str">
            <v>taxátor pojištění</v>
          </cell>
        </row>
        <row r="3023">
          <cell r="A3023" t="str">
            <v>34121</v>
          </cell>
          <cell r="B3023" t="str">
            <v>vznikař pojištění</v>
          </cell>
        </row>
        <row r="3024">
          <cell r="A3024" t="str">
            <v>34121</v>
          </cell>
          <cell r="B3024" t="str">
            <v>získatel a správce pojištění</v>
          </cell>
        </row>
        <row r="3025">
          <cell r="A3025" t="str">
            <v>34121</v>
          </cell>
          <cell r="B3025" t="str">
            <v>zprostředkovatel pojištění</v>
          </cell>
        </row>
        <row r="3026">
          <cell r="A3026" t="str">
            <v>34122</v>
          </cell>
          <cell r="B3026" t="str">
            <v>pojišťovací metodik</v>
          </cell>
        </row>
        <row r="3027">
          <cell r="A3027" t="str">
            <v>34122</v>
          </cell>
          <cell r="B3027" t="str">
            <v>pojišťovací poradce</v>
          </cell>
        </row>
        <row r="3028">
          <cell r="A3028" t="str">
            <v>34123</v>
          </cell>
          <cell r="B3028" t="str">
            <v>jednatel pojišťovny</v>
          </cell>
        </row>
        <row r="3029">
          <cell r="A3029" t="str">
            <v>34123</v>
          </cell>
          <cell r="B3029" t="str">
            <v>zástupce pojišťovny</v>
          </cell>
        </row>
        <row r="3030">
          <cell r="A3030" t="str">
            <v>34124</v>
          </cell>
          <cell r="B3030" t="str">
            <v>referent obchodní služby pojišťovny</v>
          </cell>
        </row>
        <row r="3031">
          <cell r="A3031" t="str">
            <v>34124</v>
          </cell>
          <cell r="B3031" t="str">
            <v>referent pojišťovny</v>
          </cell>
        </row>
        <row r="3032">
          <cell r="A3032" t="str">
            <v>34124</v>
          </cell>
          <cell r="B3032" t="str">
            <v>úředník pojišťovny</v>
          </cell>
        </row>
        <row r="3033">
          <cell r="A3033" t="str">
            <v>34127</v>
          </cell>
          <cell r="B3033" t="str">
            <v>správce kmene pojištění</v>
          </cell>
        </row>
        <row r="3034">
          <cell r="A3034" t="str">
            <v>34127</v>
          </cell>
          <cell r="B3034" t="str">
            <v>správce kmene zemědělského pojištění</v>
          </cell>
        </row>
        <row r="3035">
          <cell r="A3035" t="str">
            <v>34131</v>
          </cell>
          <cell r="B3035" t="str">
            <v>makléř realitní</v>
          </cell>
        </row>
        <row r="3036">
          <cell r="A3036" t="str">
            <v>34132</v>
          </cell>
          <cell r="B3036" t="str">
            <v>agent realitní</v>
          </cell>
        </row>
        <row r="3037">
          <cell r="A3037" t="str">
            <v>34132</v>
          </cell>
          <cell r="B3037" t="str">
            <v>obchodník s realitami a nemovitostmi</v>
          </cell>
        </row>
        <row r="3038">
          <cell r="A3038" t="str">
            <v>34132</v>
          </cell>
          <cell r="B3038" t="str">
            <v>prodejní zástupce nemovitostí</v>
          </cell>
        </row>
        <row r="3039">
          <cell r="A3039" t="str">
            <v>34132</v>
          </cell>
          <cell r="B3039" t="str">
            <v>prodejní zástupce realit</v>
          </cell>
        </row>
        <row r="3040">
          <cell r="A3040" t="str">
            <v>34132</v>
          </cell>
          <cell r="B3040" t="str">
            <v>zprostředkovatel obchodu s nemovitostmi a realitami</v>
          </cell>
        </row>
        <row r="3041">
          <cell r="A3041" t="str">
            <v>34138</v>
          </cell>
          <cell r="B3041" t="str">
            <v>odborný pracovník realitní kanceláře</v>
          </cell>
        </row>
        <row r="3042">
          <cell r="A3042" t="str">
            <v>34141</v>
          </cell>
          <cell r="B3042" t="str">
            <v>konzultant a organizátor zájezdů, cest</v>
          </cell>
        </row>
        <row r="3043">
          <cell r="A3043" t="str">
            <v>34141</v>
          </cell>
          <cell r="B3043" t="str">
            <v>organizátor zájezdů, cest</v>
          </cell>
        </row>
        <row r="3044">
          <cell r="A3044" t="str">
            <v>34142</v>
          </cell>
          <cell r="B3044" t="str">
            <v>poradce cestovního ruchu</v>
          </cell>
        </row>
        <row r="3045">
          <cell r="A3045" t="str">
            <v>34142</v>
          </cell>
          <cell r="B3045" t="str">
            <v>specialista cestovního ruchu</v>
          </cell>
        </row>
        <row r="3046">
          <cell r="A3046" t="str">
            <v>34148</v>
          </cell>
          <cell r="B3046" t="str">
            <v>odborný pracovník cestovní kanceláře</v>
          </cell>
        </row>
        <row r="3047">
          <cell r="A3047" t="str">
            <v>34148</v>
          </cell>
          <cell r="B3047" t="str">
            <v>úředník cestovní kanceláře odborný</v>
          </cell>
        </row>
        <row r="3048">
          <cell r="A3048" t="str">
            <v>34151</v>
          </cell>
          <cell r="B3048" t="str">
            <v>cestovní agent</v>
          </cell>
        </row>
        <row r="3049">
          <cell r="A3049" t="str">
            <v>34151</v>
          </cell>
          <cell r="B3049" t="str">
            <v>cestovní dealer</v>
          </cell>
        </row>
        <row r="3050">
          <cell r="A3050" t="str">
            <v>34151</v>
          </cell>
          <cell r="B3050" t="str">
            <v>dealer</v>
          </cell>
        </row>
        <row r="3051">
          <cell r="A3051" t="str">
            <v>34151</v>
          </cell>
          <cell r="B3051" t="str">
            <v>obchodní cestující</v>
          </cell>
        </row>
        <row r="3052">
          <cell r="A3052" t="str">
            <v>34152</v>
          </cell>
          <cell r="B3052" t="str">
            <v>obchodní zástupce</v>
          </cell>
        </row>
        <row r="3053">
          <cell r="A3053" t="str">
            <v>34152</v>
          </cell>
          <cell r="B3053" t="str">
            <v>obchodní zástupce nákupu</v>
          </cell>
        </row>
        <row r="3054">
          <cell r="A3054" t="str">
            <v>34152</v>
          </cell>
          <cell r="B3054" t="str">
            <v>obchodní zástupce odbytu</v>
          </cell>
        </row>
        <row r="3055">
          <cell r="A3055" t="str">
            <v>34154</v>
          </cell>
          <cell r="B3055" t="str">
            <v>poradce poprodejního servisu</v>
          </cell>
        </row>
        <row r="3056">
          <cell r="A3056" t="str">
            <v>34154</v>
          </cell>
          <cell r="B3056" t="str">
            <v>technický servisní poradce v obchodě</v>
          </cell>
        </row>
        <row r="3057">
          <cell r="A3057" t="str">
            <v>34155</v>
          </cell>
          <cell r="B3057" t="str">
            <v>poradce v obchodě</v>
          </cell>
        </row>
        <row r="3058">
          <cell r="A3058" t="str">
            <v>34156</v>
          </cell>
          <cell r="B3058" t="str">
            <v>akvizitér</v>
          </cell>
        </row>
        <row r="3059">
          <cell r="A3059" t="str">
            <v>34157</v>
          </cell>
          <cell r="B3059" t="str">
            <v>technik v obchodě</v>
          </cell>
        </row>
        <row r="3060">
          <cell r="A3060" t="str">
            <v>34161</v>
          </cell>
          <cell r="B3060" t="str">
            <v>nákupčí (nákupce)</v>
          </cell>
        </row>
        <row r="3061">
          <cell r="A3061" t="str">
            <v>34161</v>
          </cell>
          <cell r="B3061" t="str">
            <v>odborný pracovník nákupu</v>
          </cell>
        </row>
        <row r="3062">
          <cell r="A3062" t="str">
            <v>34161</v>
          </cell>
          <cell r="B3062" t="str">
            <v>referent marketingu nákupu</v>
          </cell>
        </row>
        <row r="3063">
          <cell r="A3063" t="str">
            <v>34161</v>
          </cell>
          <cell r="B3063" t="str">
            <v>referent nákupu</v>
          </cell>
        </row>
        <row r="3064">
          <cell r="A3064" t="str">
            <v>34161</v>
          </cell>
          <cell r="B3064" t="str">
            <v>rekvizitář nákupce</v>
          </cell>
        </row>
        <row r="3065">
          <cell r="A3065" t="str">
            <v>34161</v>
          </cell>
          <cell r="B3065" t="str">
            <v>zásobovač</v>
          </cell>
        </row>
        <row r="3066">
          <cell r="A3066" t="str">
            <v>34162</v>
          </cell>
          <cell r="B3066" t="str">
            <v>nákupčí v maloobchodě</v>
          </cell>
        </row>
        <row r="3067">
          <cell r="A3067" t="str">
            <v>34163</v>
          </cell>
          <cell r="B3067" t="str">
            <v>nákupčí ve velkoobchodě</v>
          </cell>
        </row>
        <row r="3068">
          <cell r="A3068" t="str">
            <v>34165</v>
          </cell>
          <cell r="B3068" t="str">
            <v>zprostředkovatel nákupu</v>
          </cell>
        </row>
        <row r="3069">
          <cell r="A3069" t="str">
            <v>34165</v>
          </cell>
          <cell r="B3069" t="str">
            <v>zprostředkovatel zásobování</v>
          </cell>
        </row>
        <row r="3070">
          <cell r="A3070" t="str">
            <v>34166</v>
          </cell>
          <cell r="B3070" t="str">
            <v>zprostředkovatel dovozu</v>
          </cell>
        </row>
        <row r="3071">
          <cell r="A3071" t="str">
            <v>34167</v>
          </cell>
          <cell r="B3071" t="str">
            <v>provozář maloobchodu</v>
          </cell>
        </row>
        <row r="3072">
          <cell r="A3072" t="str">
            <v>34167</v>
          </cell>
          <cell r="B3072" t="str">
            <v>provozář velkoobchodu</v>
          </cell>
        </row>
        <row r="3073">
          <cell r="A3073" t="str">
            <v>34171</v>
          </cell>
          <cell r="B3073" t="str">
            <v>odhadce nemovitostí</v>
          </cell>
        </row>
        <row r="3074">
          <cell r="A3074" t="str">
            <v>34172</v>
          </cell>
          <cell r="B3074" t="str">
            <v>kvalitář odhadce</v>
          </cell>
        </row>
        <row r="3075">
          <cell r="A3075" t="str">
            <v>34172</v>
          </cell>
          <cell r="B3075" t="str">
            <v>odhadce zboží</v>
          </cell>
        </row>
        <row r="3076">
          <cell r="A3076" t="str">
            <v>34172</v>
          </cell>
          <cell r="B3076" t="str">
            <v>zásobovač zbožíznalec</v>
          </cell>
        </row>
        <row r="3077">
          <cell r="A3077" t="str">
            <v>34172</v>
          </cell>
          <cell r="B3077" t="str">
            <v>zbožíznalec</v>
          </cell>
        </row>
        <row r="3078">
          <cell r="A3078" t="str">
            <v>34173</v>
          </cell>
          <cell r="B3078" t="str">
            <v>odhadce škod</v>
          </cell>
        </row>
        <row r="3079">
          <cell r="A3079" t="str">
            <v>34174</v>
          </cell>
          <cell r="B3079" t="str">
            <v>disponent likvidace pojistných událostí v organizaci</v>
          </cell>
        </row>
        <row r="3080">
          <cell r="A3080" t="str">
            <v>34174</v>
          </cell>
          <cell r="B3080" t="str">
            <v>inspektor likvidace škod</v>
          </cell>
        </row>
        <row r="3081">
          <cell r="A3081" t="str">
            <v>34174</v>
          </cell>
          <cell r="B3081" t="str">
            <v>likvidátor škod</v>
          </cell>
        </row>
        <row r="3082">
          <cell r="A3082" t="str">
            <v>34175</v>
          </cell>
          <cell r="B3082" t="str">
            <v>inspektor reklamační</v>
          </cell>
        </row>
        <row r="3083">
          <cell r="A3083" t="str">
            <v>34175</v>
          </cell>
          <cell r="B3083" t="str">
            <v>likvidátor reklamační</v>
          </cell>
        </row>
        <row r="3084">
          <cell r="A3084" t="str">
            <v>34176</v>
          </cell>
          <cell r="B3084" t="str">
            <v>reklamační referent</v>
          </cell>
        </row>
        <row r="3085">
          <cell r="A3085" t="str">
            <v>34181</v>
          </cell>
          <cell r="B3085" t="str">
            <v>aukcionář</v>
          </cell>
        </row>
        <row r="3086">
          <cell r="A3086" t="str">
            <v>34182</v>
          </cell>
          <cell r="B3086" t="str">
            <v>dražebník</v>
          </cell>
        </row>
        <row r="3087">
          <cell r="A3087" t="str">
            <v>34182</v>
          </cell>
          <cell r="B3087" t="str">
            <v>dražitel</v>
          </cell>
        </row>
        <row r="3088">
          <cell r="A3088" t="str">
            <v>34182</v>
          </cell>
          <cell r="B3088" t="str">
            <v>dražitel aukční síně</v>
          </cell>
        </row>
        <row r="3089">
          <cell r="A3089" t="str">
            <v>34211</v>
          </cell>
          <cell r="B3089" t="str">
            <v>makléř komoditní</v>
          </cell>
        </row>
        <row r="3090">
          <cell r="A3090" t="str">
            <v>34212</v>
          </cell>
          <cell r="B3090" t="str">
            <v>obchodní agent</v>
          </cell>
        </row>
        <row r="3091">
          <cell r="A3091" t="str">
            <v>34213</v>
          </cell>
          <cell r="B3091" t="str">
            <v>obchodní referent</v>
          </cell>
        </row>
        <row r="3092">
          <cell r="A3092" t="str">
            <v>34213</v>
          </cell>
          <cell r="B3092" t="str">
            <v>plánovač obchodu</v>
          </cell>
        </row>
        <row r="3093">
          <cell r="A3093" t="str">
            <v>34213</v>
          </cell>
          <cell r="B3093" t="str">
            <v>referent obchodní služby</v>
          </cell>
        </row>
        <row r="3094">
          <cell r="A3094" t="str">
            <v>34213</v>
          </cell>
          <cell r="B3094" t="str">
            <v>referent plánování obchodu</v>
          </cell>
        </row>
        <row r="3095">
          <cell r="A3095" t="str">
            <v>34213</v>
          </cell>
          <cell r="B3095" t="str">
            <v>referent vnitřního obchodu</v>
          </cell>
        </row>
        <row r="3096">
          <cell r="A3096" t="str">
            <v>34214</v>
          </cell>
          <cell r="B3096" t="str">
            <v>referent marketingu zahraničního obchodu</v>
          </cell>
        </row>
        <row r="3097">
          <cell r="A3097" t="str">
            <v>34214</v>
          </cell>
          <cell r="B3097" t="str">
            <v>referent zahraničního obchodu</v>
          </cell>
        </row>
        <row r="3098">
          <cell r="A3098" t="str">
            <v>34215</v>
          </cell>
          <cell r="B3098" t="str">
            <v>zprostředkovatel zboží</v>
          </cell>
        </row>
        <row r="3099">
          <cell r="A3099" t="str">
            <v>34219</v>
          </cell>
          <cell r="B3099" t="str">
            <v>odborný komerční pracovník</v>
          </cell>
        </row>
        <row r="3100">
          <cell r="A3100" t="str">
            <v>34221</v>
          </cell>
          <cell r="B3100" t="str">
            <v>dealer prodeje</v>
          </cell>
        </row>
        <row r="3101">
          <cell r="A3101" t="str">
            <v>34221</v>
          </cell>
          <cell r="B3101" t="str">
            <v>obchodní referent odbytu</v>
          </cell>
        </row>
        <row r="3102">
          <cell r="A3102" t="str">
            <v>34221</v>
          </cell>
          <cell r="B3102" t="str">
            <v>odborný pracovník marketingu odbytu</v>
          </cell>
        </row>
        <row r="3103">
          <cell r="A3103" t="str">
            <v>34221</v>
          </cell>
          <cell r="B3103" t="str">
            <v>odborný pracovník odbytu</v>
          </cell>
        </row>
        <row r="3104">
          <cell r="A3104" t="str">
            <v>34221</v>
          </cell>
          <cell r="B3104" t="str">
            <v>odbytář</v>
          </cell>
        </row>
        <row r="3105">
          <cell r="A3105" t="str">
            <v>34221</v>
          </cell>
          <cell r="B3105" t="str">
            <v>odbytový agent</v>
          </cell>
        </row>
        <row r="3106">
          <cell r="A3106" t="str">
            <v>34221</v>
          </cell>
          <cell r="B3106" t="str">
            <v>prodejce</v>
          </cell>
        </row>
        <row r="3107">
          <cell r="A3107" t="str">
            <v>34221</v>
          </cell>
          <cell r="B3107" t="str">
            <v>prodejní zástupce</v>
          </cell>
        </row>
        <row r="3108">
          <cell r="A3108" t="str">
            <v>34221</v>
          </cell>
          <cell r="B3108" t="str">
            <v>referent odbytu</v>
          </cell>
        </row>
        <row r="3109">
          <cell r="A3109" t="str">
            <v>34221</v>
          </cell>
          <cell r="B3109" t="str">
            <v>referent prodeje</v>
          </cell>
        </row>
        <row r="3110">
          <cell r="A3110" t="str">
            <v>34222</v>
          </cell>
          <cell r="B3110" t="str">
            <v>přepravní agent</v>
          </cell>
        </row>
        <row r="3111">
          <cell r="A3111" t="str">
            <v>34223</v>
          </cell>
          <cell r="B3111" t="str">
            <v>vedoucí expedice</v>
          </cell>
        </row>
        <row r="3112">
          <cell r="A3112" t="str">
            <v>34224</v>
          </cell>
          <cell r="B3112" t="str">
            <v>referent expedice</v>
          </cell>
        </row>
        <row r="3113">
          <cell r="A3113" t="str">
            <v>34224</v>
          </cell>
          <cell r="B3113" t="str">
            <v>zprostředkovatel dopravy a přepravy</v>
          </cell>
        </row>
        <row r="3114">
          <cell r="A3114" t="str">
            <v>34224</v>
          </cell>
          <cell r="B3114" t="str">
            <v>zprostředkovatel expedice</v>
          </cell>
        </row>
        <row r="3115">
          <cell r="A3115" t="str">
            <v>34225</v>
          </cell>
          <cell r="B3115" t="str">
            <v>zprostředkovatel odbytu</v>
          </cell>
        </row>
        <row r="3116">
          <cell r="A3116" t="str">
            <v>34225</v>
          </cell>
          <cell r="B3116" t="str">
            <v>zprostředkovatel prodeje</v>
          </cell>
        </row>
        <row r="3117">
          <cell r="A3117" t="str">
            <v>34226</v>
          </cell>
          <cell r="B3117" t="str">
            <v>referent zúčtovacích operací</v>
          </cell>
        </row>
        <row r="3118">
          <cell r="A3118">
            <v>34227</v>
          </cell>
          <cell r="B3118" t="str">
            <v xml:space="preserve">celní deklarant </v>
          </cell>
        </row>
        <row r="3119">
          <cell r="A3119" t="str">
            <v>34227</v>
          </cell>
          <cell r="B3119" t="str">
            <v>referent dopravy a přepravy</v>
          </cell>
        </row>
        <row r="3120">
          <cell r="A3120" t="str">
            <v>34227</v>
          </cell>
          <cell r="B3120" t="str">
            <v>referent přepravního provozu odborný</v>
          </cell>
        </row>
        <row r="3121">
          <cell r="A3121" t="str">
            <v>34227</v>
          </cell>
          <cell r="B3121" t="str">
            <v>referent vnitropodnikové dopravy odborný</v>
          </cell>
        </row>
        <row r="3122">
          <cell r="A3122" t="str">
            <v>34231</v>
          </cell>
          <cell r="B3122" t="str">
            <v>odborný pracovník pracovního úřadu</v>
          </cell>
        </row>
        <row r="3123">
          <cell r="A3123" t="str">
            <v>34231</v>
          </cell>
          <cell r="B3123" t="str">
            <v>zprostředkovatel práce</v>
          </cell>
        </row>
        <row r="3124">
          <cell r="A3124" t="str">
            <v>34232</v>
          </cell>
          <cell r="B3124" t="str">
            <v>zprostředkovatel práce analytik zaměstnanosti</v>
          </cell>
        </row>
        <row r="3125">
          <cell r="A3125" t="str">
            <v>34232</v>
          </cell>
          <cell r="B3125" t="str">
            <v>zprostředkovatel práce odborník na rekvalifikaci</v>
          </cell>
        </row>
        <row r="3126">
          <cell r="A3126" t="str">
            <v>34232</v>
          </cell>
          <cell r="B3126" t="str">
            <v>zprostředkovatel práce poradce</v>
          </cell>
        </row>
        <row r="3127">
          <cell r="A3127" t="str">
            <v>34232</v>
          </cell>
          <cell r="B3127" t="str">
            <v>zprostředkovatel práce statistik</v>
          </cell>
        </row>
        <row r="3128">
          <cell r="A3128" t="str">
            <v>34233</v>
          </cell>
          <cell r="B3128" t="str">
            <v>referent pracovního úřadu</v>
          </cell>
        </row>
        <row r="3129">
          <cell r="A3129" t="str">
            <v>34236</v>
          </cell>
          <cell r="B3129" t="str">
            <v>referent pro zaměstnanost mládeže</v>
          </cell>
        </row>
        <row r="3130">
          <cell r="A3130" t="str">
            <v>34291</v>
          </cell>
          <cell r="B3130" t="str">
            <v>kulturní agent</v>
          </cell>
        </row>
        <row r="3131">
          <cell r="A3131" t="str">
            <v>34291</v>
          </cell>
          <cell r="B3131" t="str">
            <v>produkční</v>
          </cell>
        </row>
        <row r="3132">
          <cell r="A3132" t="str">
            <v>34291</v>
          </cell>
          <cell r="B3132" t="str">
            <v>produkční a programový pracovník kulturního zařízení</v>
          </cell>
        </row>
        <row r="3133">
          <cell r="A3133" t="str">
            <v>34291</v>
          </cell>
          <cell r="B3133" t="str">
            <v>produkční koncertů</v>
          </cell>
        </row>
        <row r="3134">
          <cell r="A3134" t="str">
            <v>34291</v>
          </cell>
          <cell r="B3134" t="str">
            <v>produkční výstav</v>
          </cell>
        </row>
        <row r="3135">
          <cell r="A3135" t="str">
            <v>34291</v>
          </cell>
          <cell r="B3135" t="str">
            <v>referent uměleckých programů</v>
          </cell>
        </row>
        <row r="3136">
          <cell r="A3136" t="str">
            <v>34291</v>
          </cell>
          <cell r="B3136" t="str">
            <v>referent uměleckých smluv</v>
          </cell>
        </row>
        <row r="3137">
          <cell r="A3137" t="str">
            <v>34292</v>
          </cell>
          <cell r="B3137" t="str">
            <v>pracovník tuzemské umělecké agentáže</v>
          </cell>
        </row>
        <row r="3138">
          <cell r="A3138" t="str">
            <v>34292</v>
          </cell>
          <cell r="B3138" t="str">
            <v>pracovník zahraniční umělecké agentáže</v>
          </cell>
        </row>
        <row r="3139">
          <cell r="A3139" t="str">
            <v>34292</v>
          </cell>
          <cell r="B3139" t="str">
            <v>zprostředkovatel kulturních vystoupení</v>
          </cell>
        </row>
        <row r="3140">
          <cell r="A3140" t="str">
            <v>34293</v>
          </cell>
          <cell r="B3140" t="str">
            <v>sportovní agent</v>
          </cell>
        </row>
        <row r="3141">
          <cell r="A3141" t="str">
            <v>34293</v>
          </cell>
          <cell r="B3141" t="str">
            <v>zprostředkovatel sportovních akcí</v>
          </cell>
        </row>
        <row r="3142">
          <cell r="A3142" t="str">
            <v>34295</v>
          </cell>
          <cell r="B3142" t="str">
            <v>agent reklamních obchodních služeb</v>
          </cell>
        </row>
        <row r="3143">
          <cell r="A3143" t="str">
            <v>34295</v>
          </cell>
          <cell r="B3143" t="str">
            <v>referent propagační</v>
          </cell>
        </row>
        <row r="3144">
          <cell r="A3144" t="str">
            <v>34311</v>
          </cell>
          <cell r="B3144" t="str">
            <v>vedoucí administrativní agendy</v>
          </cell>
        </row>
        <row r="3145">
          <cell r="A3145" t="str">
            <v>34312</v>
          </cell>
          <cell r="B3145" t="str">
            <v>administrativní sekretář</v>
          </cell>
        </row>
        <row r="3146">
          <cell r="A3146" t="str">
            <v>34313</v>
          </cell>
          <cell r="B3146" t="str">
            <v>administrativní tajemník</v>
          </cell>
        </row>
        <row r="3147">
          <cell r="A3147" t="str">
            <v>34313</v>
          </cell>
          <cell r="B3147" t="str">
            <v>správní tajemník</v>
          </cell>
        </row>
        <row r="3148">
          <cell r="A3148" t="str">
            <v>34314</v>
          </cell>
          <cell r="B3148" t="str">
            <v>odborný sekretář stenograf</v>
          </cell>
        </row>
        <row r="3149">
          <cell r="A3149" t="str">
            <v>34316</v>
          </cell>
          <cell r="B3149" t="str">
            <v>reportér doslovný zapisovatel</v>
          </cell>
        </row>
        <row r="3150">
          <cell r="A3150" t="str">
            <v>34317</v>
          </cell>
          <cell r="B3150" t="str">
            <v>hlavní sekretář redakce</v>
          </cell>
        </row>
        <row r="3151">
          <cell r="A3151" t="str">
            <v>34317</v>
          </cell>
          <cell r="B3151" t="str">
            <v>hlavní sekretář vydavatelství</v>
          </cell>
        </row>
        <row r="3152">
          <cell r="A3152" t="str">
            <v>34317</v>
          </cell>
          <cell r="B3152" t="str">
            <v>sekretář agentury</v>
          </cell>
        </row>
        <row r="3153">
          <cell r="A3153" t="str">
            <v>34317</v>
          </cell>
          <cell r="B3153" t="str">
            <v>sekretář redakce</v>
          </cell>
        </row>
        <row r="3154">
          <cell r="A3154" t="str">
            <v>34317</v>
          </cell>
          <cell r="B3154" t="str">
            <v>sekretář rozhlasu</v>
          </cell>
        </row>
        <row r="3155">
          <cell r="A3155" t="str">
            <v>34317</v>
          </cell>
          <cell r="B3155" t="str">
            <v>sekretář televize</v>
          </cell>
        </row>
        <row r="3156">
          <cell r="A3156" t="str">
            <v>34317</v>
          </cell>
          <cell r="B3156" t="str">
            <v>sekretář vydavatelství</v>
          </cell>
        </row>
        <row r="3157">
          <cell r="A3157">
            <v>34319</v>
          </cell>
          <cell r="B3157" t="str">
            <v>koordinátor jazykových kurzů</v>
          </cell>
        </row>
        <row r="3158">
          <cell r="A3158">
            <v>34319</v>
          </cell>
          <cell r="B3158" t="str">
            <v>koordinátor v sekci překladů, tlumočení</v>
          </cell>
        </row>
        <row r="3159">
          <cell r="A3159" t="str">
            <v>34319</v>
          </cell>
          <cell r="B3159" t="str">
            <v>odborný korespondent</v>
          </cell>
        </row>
        <row r="3160">
          <cell r="A3160" t="str">
            <v>34331</v>
          </cell>
          <cell r="B3160" t="str">
            <v>účetní</v>
          </cell>
        </row>
        <row r="3161">
          <cell r="A3161" t="str">
            <v>34331</v>
          </cell>
          <cell r="B3161" t="str">
            <v>účetní všeobecný</v>
          </cell>
        </row>
        <row r="3162">
          <cell r="A3162" t="str">
            <v>34332</v>
          </cell>
          <cell r="B3162" t="str">
            <v>účetní mzdový</v>
          </cell>
        </row>
        <row r="3163">
          <cell r="A3163" t="str">
            <v>34333</v>
          </cell>
          <cell r="B3163" t="str">
            <v>účetní finanční</v>
          </cell>
        </row>
        <row r="3164">
          <cell r="A3164" t="str">
            <v>34334</v>
          </cell>
          <cell r="B3164" t="str">
            <v>účetní materiálový</v>
          </cell>
        </row>
        <row r="3165">
          <cell r="A3165" t="str">
            <v>34335</v>
          </cell>
          <cell r="B3165" t="str">
            <v>účetní investiční</v>
          </cell>
        </row>
        <row r="3166">
          <cell r="A3166" t="str">
            <v>34335</v>
          </cell>
          <cell r="B3166" t="str">
            <v>účetní základních fondů</v>
          </cell>
        </row>
        <row r="3167">
          <cell r="A3167" t="str">
            <v>34336</v>
          </cell>
          <cell r="B3167" t="str">
            <v>fakturant odborný</v>
          </cell>
        </row>
        <row r="3168">
          <cell r="A3168" t="str">
            <v>34337</v>
          </cell>
          <cell r="B3168" t="str">
            <v>finanční referent</v>
          </cell>
        </row>
        <row r="3169">
          <cell r="A3169" t="str">
            <v>34337</v>
          </cell>
          <cell r="B3169" t="str">
            <v>referent financování, úvěrování</v>
          </cell>
        </row>
        <row r="3170">
          <cell r="A3170" t="str">
            <v>34337</v>
          </cell>
          <cell r="B3170" t="str">
            <v>referent vnitropodnikové banky</v>
          </cell>
        </row>
        <row r="3171">
          <cell r="A3171" t="str">
            <v>34337</v>
          </cell>
          <cell r="B3171" t="str">
            <v>úvěrový referent</v>
          </cell>
        </row>
        <row r="3172">
          <cell r="A3172" t="str">
            <v>34338</v>
          </cell>
          <cell r="B3172" t="str">
            <v>cenový referent</v>
          </cell>
        </row>
        <row r="3173">
          <cell r="A3173" t="str">
            <v>34338</v>
          </cell>
          <cell r="B3173" t="str">
            <v>kalkulant</v>
          </cell>
        </row>
        <row r="3174">
          <cell r="A3174" t="str">
            <v>34338</v>
          </cell>
          <cell r="B3174" t="str">
            <v>plánovač odborný</v>
          </cell>
        </row>
        <row r="3175">
          <cell r="A3175" t="str">
            <v>34338</v>
          </cell>
          <cell r="B3175" t="str">
            <v>plánovač výroby</v>
          </cell>
        </row>
        <row r="3176">
          <cell r="A3176" t="str">
            <v>34338</v>
          </cell>
          <cell r="B3176" t="str">
            <v>referent kalkulací a cen</v>
          </cell>
        </row>
        <row r="3177">
          <cell r="A3177" t="str">
            <v>34338</v>
          </cell>
          <cell r="B3177" t="str">
            <v>referent plánování</v>
          </cell>
        </row>
        <row r="3178">
          <cell r="A3178" t="str">
            <v>34338</v>
          </cell>
          <cell r="B3178" t="str">
            <v>referent rozpočtů</v>
          </cell>
        </row>
        <row r="3179">
          <cell r="A3179" t="str">
            <v>34338</v>
          </cell>
          <cell r="B3179" t="str">
            <v>rozpočtář</v>
          </cell>
        </row>
        <row r="3180">
          <cell r="A3180" t="str">
            <v>34339</v>
          </cell>
          <cell r="B3180" t="str">
            <v>produkční a programový pracovník kulturních zařízení ekonomický referent</v>
          </cell>
        </row>
        <row r="3181">
          <cell r="A3181" t="str">
            <v>34339</v>
          </cell>
          <cell r="B3181" t="str">
            <v>produkční koncertů ekonomický referent</v>
          </cell>
        </row>
        <row r="3182">
          <cell r="A3182" t="str">
            <v>34339</v>
          </cell>
          <cell r="B3182" t="str">
            <v>produkční výstav ekonomický referent</v>
          </cell>
        </row>
        <row r="3183">
          <cell r="A3183" t="str">
            <v>34341</v>
          </cell>
          <cell r="B3183" t="str">
            <v>referent matematických statistických metod</v>
          </cell>
        </row>
        <row r="3184">
          <cell r="A3184" t="str">
            <v>34341</v>
          </cell>
          <cell r="B3184" t="str">
            <v>referent statistických klasifikací</v>
          </cell>
        </row>
        <row r="3185">
          <cell r="A3185" t="str">
            <v>34342</v>
          </cell>
          <cell r="B3185" t="str">
            <v>odborný asistent matematiky</v>
          </cell>
        </row>
        <row r="3186">
          <cell r="A3186" t="str">
            <v>34343</v>
          </cell>
          <cell r="B3186" t="str">
            <v>odborný statistik klasifikátor</v>
          </cell>
        </row>
        <row r="3187">
          <cell r="A3187" t="str">
            <v>34343</v>
          </cell>
          <cell r="B3187" t="str">
            <v>referent rozborů</v>
          </cell>
        </row>
        <row r="3188">
          <cell r="A3188" t="str">
            <v>34343</v>
          </cell>
          <cell r="B3188" t="str">
            <v>referent statistiky</v>
          </cell>
        </row>
        <row r="3189">
          <cell r="A3189" t="str">
            <v>34343</v>
          </cell>
          <cell r="B3189" t="str">
            <v>rozborář</v>
          </cell>
        </row>
        <row r="3190">
          <cell r="A3190" t="str">
            <v>34344</v>
          </cell>
          <cell r="B3190" t="str">
            <v>odborný statistik ekonomického rozboru</v>
          </cell>
        </row>
        <row r="3191">
          <cell r="A3191" t="str">
            <v>34345</v>
          </cell>
          <cell r="B3191" t="str">
            <v>odborný evident</v>
          </cell>
        </row>
        <row r="3192">
          <cell r="A3192" t="str">
            <v>34351</v>
          </cell>
          <cell r="B3192" t="str">
            <v>ekonom práce</v>
          </cell>
        </row>
        <row r="3193">
          <cell r="A3193" t="str">
            <v>34351</v>
          </cell>
          <cell r="B3193" t="str">
            <v>referent ekonomiky práce a mezd</v>
          </cell>
        </row>
        <row r="3194">
          <cell r="A3194" t="str">
            <v>34351</v>
          </cell>
          <cell r="B3194" t="str">
            <v>referent mzdový</v>
          </cell>
        </row>
        <row r="3195">
          <cell r="A3195" t="str">
            <v>34351</v>
          </cell>
          <cell r="B3195" t="str">
            <v>referent platový</v>
          </cell>
        </row>
        <row r="3196">
          <cell r="A3196" t="str">
            <v>34352</v>
          </cell>
          <cell r="B3196" t="str">
            <v>plánovač mezd a platů</v>
          </cell>
        </row>
        <row r="3197">
          <cell r="A3197" t="str">
            <v>34352</v>
          </cell>
          <cell r="B3197" t="str">
            <v>plánovač práce</v>
          </cell>
        </row>
        <row r="3198">
          <cell r="A3198" t="str">
            <v>34354</v>
          </cell>
          <cell r="B3198" t="str">
            <v>normovač práce</v>
          </cell>
        </row>
        <row r="3199">
          <cell r="A3199" t="str">
            <v>34354</v>
          </cell>
          <cell r="B3199" t="str">
            <v>organizátor práce</v>
          </cell>
        </row>
        <row r="3200">
          <cell r="A3200" t="str">
            <v>34354</v>
          </cell>
          <cell r="B3200" t="str">
            <v>racionalizátor práce</v>
          </cell>
        </row>
        <row r="3201">
          <cell r="A3201" t="str">
            <v>34361</v>
          </cell>
          <cell r="B3201" t="str">
            <v>specialista personálního řízení</v>
          </cell>
        </row>
        <row r="3202">
          <cell r="A3202" t="str">
            <v>34362</v>
          </cell>
          <cell r="B3202" t="str">
            <v>referent osobního útvaru</v>
          </cell>
        </row>
        <row r="3203">
          <cell r="A3203" t="str">
            <v>34363</v>
          </cell>
          <cell r="B3203" t="str">
            <v>referent péče o zaměstnance</v>
          </cell>
        </row>
        <row r="3204">
          <cell r="A3204" t="str">
            <v>34364</v>
          </cell>
          <cell r="B3204" t="str">
            <v>referent personálního řízení</v>
          </cell>
        </row>
        <row r="3205">
          <cell r="A3205" t="str">
            <v>34365</v>
          </cell>
          <cell r="B3205" t="str">
            <v>referent výchovy personálu</v>
          </cell>
        </row>
        <row r="3206">
          <cell r="A3206" t="str">
            <v>34391</v>
          </cell>
          <cell r="B3206" t="str">
            <v>asistent administrativy</v>
          </cell>
        </row>
        <row r="3207">
          <cell r="A3207" t="str">
            <v>34391</v>
          </cell>
          <cell r="B3207" t="str">
            <v>výkonný úředník sekretariátu</v>
          </cell>
        </row>
        <row r="3208">
          <cell r="A3208" t="str">
            <v>34391</v>
          </cell>
          <cell r="B3208" t="str">
            <v>výkonný úředník sekretariátu konzulátu</v>
          </cell>
        </row>
        <row r="3209">
          <cell r="A3209" t="str">
            <v>34392</v>
          </cell>
          <cell r="B3209" t="str">
            <v>soudní tajemník</v>
          </cell>
        </row>
        <row r="3210">
          <cell r="A3210" t="str">
            <v>34392</v>
          </cell>
          <cell r="B3210" t="str">
            <v>soudní vykonavatel odborný</v>
          </cell>
        </row>
        <row r="3211">
          <cell r="A3211" t="str">
            <v>34392</v>
          </cell>
          <cell r="B3211" t="str">
            <v>výkonný tajemník nevládní organizace</v>
          </cell>
        </row>
        <row r="3212">
          <cell r="A3212" t="str">
            <v>34394</v>
          </cell>
          <cell r="B3212" t="str">
            <v>referent bytové správy</v>
          </cell>
        </row>
        <row r="3213">
          <cell r="A3213" t="str">
            <v>34394</v>
          </cell>
          <cell r="B3213" t="str">
            <v>referent hospodářské správy</v>
          </cell>
        </row>
        <row r="3214">
          <cell r="A3214" t="str">
            <v>34394</v>
          </cell>
          <cell r="B3214" t="str">
            <v>referent hospodářský</v>
          </cell>
        </row>
        <row r="3215">
          <cell r="A3215" t="str">
            <v>34394</v>
          </cell>
          <cell r="B3215" t="str">
            <v>referent péče o hmotný majetek</v>
          </cell>
        </row>
        <row r="3216">
          <cell r="A3216" t="str">
            <v>34394</v>
          </cell>
          <cell r="B3216" t="str">
            <v>referent provozář</v>
          </cell>
        </row>
        <row r="3217">
          <cell r="A3217" t="str">
            <v>34395</v>
          </cell>
          <cell r="B3217" t="str">
            <v>referent CO</v>
          </cell>
        </row>
        <row r="3218">
          <cell r="A3218" t="str">
            <v>34395</v>
          </cell>
          <cell r="B3218" t="str">
            <v>referent ochrany</v>
          </cell>
        </row>
        <row r="3219">
          <cell r="A3219" t="str">
            <v>34395</v>
          </cell>
          <cell r="B3219" t="str">
            <v>referent útvaru obrany</v>
          </cell>
        </row>
        <row r="3220">
          <cell r="A3220" t="str">
            <v>34396</v>
          </cell>
          <cell r="B3220" t="str">
            <v>organizačně technický pracovník odborný</v>
          </cell>
        </row>
        <row r="3221">
          <cell r="A3221" t="str">
            <v>34396</v>
          </cell>
          <cell r="B3221" t="str">
            <v>referent organizace a řízení odborný</v>
          </cell>
        </row>
        <row r="3222">
          <cell r="A3222" t="str">
            <v>34397</v>
          </cell>
          <cell r="B3222" t="str">
            <v>diplomatický kurýr</v>
          </cell>
        </row>
        <row r="3223">
          <cell r="A3223" t="str">
            <v>34397</v>
          </cell>
          <cell r="B3223" t="str">
            <v>odborný diplomatický pracovník</v>
          </cell>
        </row>
        <row r="3224">
          <cell r="A3224" t="str">
            <v>34397</v>
          </cell>
          <cell r="B3224" t="str">
            <v>úředník konzulární</v>
          </cell>
        </row>
        <row r="3225">
          <cell r="A3225" t="str">
            <v>34398</v>
          </cell>
          <cell r="B3225" t="str">
            <v>referent ochrany průmyslových práv, vynálezů a zlepšovacích návrhů</v>
          </cell>
        </row>
        <row r="3226">
          <cell r="A3226" t="str">
            <v>34398</v>
          </cell>
          <cell r="B3226" t="str">
            <v>referent vědecko-technických informací v organzaci</v>
          </cell>
        </row>
        <row r="3227">
          <cell r="A3227" t="str">
            <v>34399</v>
          </cell>
          <cell r="B3227" t="str">
            <v>referent správy památkových objektů</v>
          </cell>
        </row>
        <row r="3228">
          <cell r="A3228" t="str">
            <v>34399</v>
          </cell>
          <cell r="B3228" t="str">
            <v>referent vydavatelské organizace</v>
          </cell>
        </row>
        <row r="3229">
          <cell r="A3229" t="str">
            <v>34399</v>
          </cell>
          <cell r="B3229" t="str">
            <v>tajemník uměleckého provozu administrativní pracovník</v>
          </cell>
        </row>
        <row r="3230">
          <cell r="A3230" t="str">
            <v>34399</v>
          </cell>
          <cell r="B3230" t="str">
            <v>úředník správního útvaru</v>
          </cell>
        </row>
        <row r="3231">
          <cell r="A3231" t="str">
            <v>34411</v>
          </cell>
          <cell r="B3231" t="str">
            <v>celní inspektor</v>
          </cell>
        </row>
        <row r="3232">
          <cell r="A3232" t="str">
            <v>34412</v>
          </cell>
          <cell r="B3232" t="str">
            <v>celní inspektor pasové kontroly</v>
          </cell>
        </row>
        <row r="3233">
          <cell r="A3233" t="str">
            <v>34413</v>
          </cell>
          <cell r="B3233" t="str">
            <v>celní zástupce</v>
          </cell>
        </row>
        <row r="3234">
          <cell r="A3234" t="str">
            <v>34413</v>
          </cell>
          <cell r="B3234" t="str">
            <v>celní zástupce Českých drah</v>
          </cell>
        </row>
        <row r="3235">
          <cell r="A3235" t="str">
            <v>34421</v>
          </cell>
          <cell r="B3235" t="str">
            <v>odborný pracovník pro správu daní</v>
          </cell>
        </row>
        <row r="3236">
          <cell r="A3236" t="str">
            <v>34422</v>
          </cell>
          <cell r="B3236" t="str">
            <v>poradce pro daňové výměry</v>
          </cell>
        </row>
        <row r="3237">
          <cell r="A3237" t="str">
            <v>34423</v>
          </cell>
          <cell r="B3237" t="str">
            <v>odborný pracovník berního úřadu</v>
          </cell>
        </row>
        <row r="3238">
          <cell r="A3238" t="str">
            <v>34423</v>
          </cell>
          <cell r="B3238" t="str">
            <v>referent berního úřadu</v>
          </cell>
        </row>
        <row r="3239">
          <cell r="A3239" t="str">
            <v>34424</v>
          </cell>
          <cell r="B3239" t="str">
            <v>daňový úředník</v>
          </cell>
        </row>
        <row r="3240">
          <cell r="A3240" t="str">
            <v>34424</v>
          </cell>
          <cell r="B3240" t="str">
            <v>referent daňový</v>
          </cell>
        </row>
        <row r="3241">
          <cell r="A3241" t="str">
            <v>34431</v>
          </cell>
          <cell r="B3241" t="str">
            <v>referent nároků sociálního pojištění</v>
          </cell>
        </row>
        <row r="3242">
          <cell r="A3242" t="str">
            <v>34431</v>
          </cell>
          <cell r="B3242" t="str">
            <v>referent sociálního a důchodového zabezpečení</v>
          </cell>
        </row>
        <row r="3243">
          <cell r="A3243" t="str">
            <v>34431</v>
          </cell>
          <cell r="B3243" t="str">
            <v>referent sociálních dávek</v>
          </cell>
        </row>
        <row r="3244">
          <cell r="A3244" t="str">
            <v>34433</v>
          </cell>
          <cell r="B3244" t="str">
            <v>referent důchodového zabezpečení</v>
          </cell>
        </row>
        <row r="3245">
          <cell r="A3245" t="str">
            <v>34434</v>
          </cell>
          <cell r="B3245" t="str">
            <v>inspektor důchodového zabezpečení</v>
          </cell>
        </row>
        <row r="3246">
          <cell r="A3246" t="str">
            <v>34441</v>
          </cell>
          <cell r="B3246" t="str">
            <v>referent pasů a víz</v>
          </cell>
        </row>
        <row r="3247">
          <cell r="A3247" t="str">
            <v>34441</v>
          </cell>
          <cell r="B3247" t="str">
            <v>referent vydávání pasů a víz</v>
          </cell>
        </row>
        <row r="3248">
          <cell r="A3248" t="str">
            <v>34442</v>
          </cell>
          <cell r="B3248" t="str">
            <v>inspektor zákonných licencí</v>
          </cell>
        </row>
        <row r="3249">
          <cell r="A3249" t="str">
            <v>34443</v>
          </cell>
          <cell r="B3249" t="str">
            <v>inspektor pasový</v>
          </cell>
        </row>
        <row r="3250">
          <cell r="A3250" t="str">
            <v>34444</v>
          </cell>
          <cell r="B3250" t="str">
            <v>referent vydávání licencí</v>
          </cell>
        </row>
        <row r="3251">
          <cell r="A3251" t="str">
            <v>34445</v>
          </cell>
          <cell r="B3251" t="str">
            <v>referent schvalovací</v>
          </cell>
        </row>
        <row r="3252">
          <cell r="A3252" t="str">
            <v>34446</v>
          </cell>
          <cell r="B3252" t="str">
            <v>referent přistěhovalecký</v>
          </cell>
        </row>
        <row r="3253">
          <cell r="A3253" t="str">
            <v>34448</v>
          </cell>
          <cell r="B3253" t="str">
            <v>referent povolování dovozu</v>
          </cell>
        </row>
        <row r="3254">
          <cell r="A3254" t="str">
            <v>34448</v>
          </cell>
          <cell r="B3254" t="str">
            <v>referent povolování stavby</v>
          </cell>
        </row>
        <row r="3255">
          <cell r="A3255" t="str">
            <v>34448</v>
          </cell>
          <cell r="B3255" t="str">
            <v>referent povolování vývozu</v>
          </cell>
        </row>
        <row r="3256">
          <cell r="A3256" t="str">
            <v>34448</v>
          </cell>
          <cell r="B3256" t="str">
            <v>referent útvaru pro udělování různých povolení</v>
          </cell>
        </row>
        <row r="3257">
          <cell r="A3257" t="str">
            <v>34448</v>
          </cell>
          <cell r="B3257" t="str">
            <v>úředník povolování dovozu</v>
          </cell>
        </row>
        <row r="3258">
          <cell r="A3258" t="str">
            <v>34448</v>
          </cell>
          <cell r="B3258" t="str">
            <v>úředník povolování stavby</v>
          </cell>
        </row>
        <row r="3259">
          <cell r="A3259" t="str">
            <v>34448</v>
          </cell>
          <cell r="B3259" t="str">
            <v>úředník povolování vývozu</v>
          </cell>
        </row>
        <row r="3260">
          <cell r="A3260" t="str">
            <v>34491</v>
          </cell>
          <cell r="B3260" t="str">
            <v>inspektor cenového dozoru</v>
          </cell>
        </row>
        <row r="3261">
          <cell r="A3261" t="str">
            <v>34491</v>
          </cell>
          <cell r="B3261" t="str">
            <v>kontrolor cenový</v>
          </cell>
        </row>
        <row r="3262">
          <cell r="A3262" t="str">
            <v>34492</v>
          </cell>
          <cell r="B3262" t="str">
            <v>kontrolor celní a daňové služby</v>
          </cell>
        </row>
        <row r="3263">
          <cell r="A3263" t="str">
            <v>34493</v>
          </cell>
          <cell r="B3263" t="str">
            <v>inspektor mezd a platů</v>
          </cell>
        </row>
        <row r="3264">
          <cell r="A3264" t="str">
            <v>34493</v>
          </cell>
          <cell r="B3264" t="str">
            <v>kontrolor mzdový</v>
          </cell>
        </row>
        <row r="3265">
          <cell r="A3265" t="str">
            <v>34494</v>
          </cell>
          <cell r="B3265" t="str">
            <v>inspektor pro míry a hmotnosti</v>
          </cell>
        </row>
        <row r="3266">
          <cell r="A3266" t="str">
            <v>34494</v>
          </cell>
          <cell r="B3266" t="str">
            <v>kontrolor hmotnosti zboží</v>
          </cell>
        </row>
        <row r="3267">
          <cell r="A3267" t="str">
            <v>34495</v>
          </cell>
          <cell r="B3267" t="str">
            <v>inventurník odborný</v>
          </cell>
        </row>
        <row r="3268">
          <cell r="A3268" t="str">
            <v>34495</v>
          </cell>
          <cell r="B3268" t="str">
            <v>kontrolor finanční</v>
          </cell>
        </row>
        <row r="3269">
          <cell r="A3269" t="str">
            <v>34511</v>
          </cell>
          <cell r="B3269" t="str">
            <v>policejní inspektor odborný</v>
          </cell>
        </row>
        <row r="3270">
          <cell r="A3270" t="str">
            <v>34513</v>
          </cell>
          <cell r="B3270" t="str">
            <v>důstojník policie</v>
          </cell>
        </row>
        <row r="3271">
          <cell r="A3271" t="str">
            <v>34514</v>
          </cell>
          <cell r="B3271" t="str">
            <v>nižší důstojník policie</v>
          </cell>
        </row>
        <row r="3272">
          <cell r="A3272" t="str">
            <v>34514</v>
          </cell>
          <cell r="B3272" t="str">
            <v>poddůstojník policie</v>
          </cell>
        </row>
        <row r="3273">
          <cell r="A3273" t="str">
            <v>34515</v>
          </cell>
          <cell r="B3273" t="str">
            <v>praporčík policie</v>
          </cell>
        </row>
        <row r="3274">
          <cell r="A3274" t="str">
            <v>34518</v>
          </cell>
          <cell r="B3274" t="str">
            <v>policejní referent</v>
          </cell>
        </row>
        <row r="3275">
          <cell r="A3275" t="str">
            <v>34518</v>
          </cell>
          <cell r="B3275" t="str">
            <v>policejní úředník</v>
          </cell>
        </row>
        <row r="3276">
          <cell r="A3276" t="str">
            <v>34521</v>
          </cell>
          <cell r="B3276" t="str">
            <v>vyšetřovatel policie</v>
          </cell>
        </row>
        <row r="3277">
          <cell r="A3277" t="str">
            <v>34528</v>
          </cell>
          <cell r="B3277" t="str">
            <v>vyšetřovatel soukromý</v>
          </cell>
        </row>
        <row r="3278">
          <cell r="A3278" t="str">
            <v>34531</v>
          </cell>
          <cell r="B3278" t="str">
            <v>kriminalista</v>
          </cell>
        </row>
        <row r="3279">
          <cell r="A3279" t="str">
            <v>34534</v>
          </cell>
          <cell r="B3279" t="str">
            <v>detektiv v obchodě</v>
          </cell>
        </row>
        <row r="3280">
          <cell r="A3280" t="str">
            <v>34534</v>
          </cell>
          <cell r="B3280" t="str">
            <v>detektiv v obchodním domě</v>
          </cell>
        </row>
        <row r="3281">
          <cell r="A3281" t="str">
            <v>34535</v>
          </cell>
          <cell r="B3281" t="str">
            <v>detektiv v hotelu</v>
          </cell>
        </row>
        <row r="3282">
          <cell r="A3282" t="str">
            <v>34538</v>
          </cell>
          <cell r="B3282" t="str">
            <v>detektiv soukromý</v>
          </cell>
        </row>
        <row r="3283">
          <cell r="A3283" t="str">
            <v>34539</v>
          </cell>
          <cell r="B3283" t="str">
            <v>detektiv pojišťovny</v>
          </cell>
        </row>
        <row r="3284">
          <cell r="A3284" t="str">
            <v>34601</v>
          </cell>
          <cell r="B3284" t="str">
            <v>správce koleje</v>
          </cell>
        </row>
        <row r="3285">
          <cell r="A3285" t="str">
            <v>34601</v>
          </cell>
          <cell r="B3285" t="str">
            <v>správce nápravného zařízení</v>
          </cell>
        </row>
        <row r="3286">
          <cell r="A3286" t="str">
            <v>34601</v>
          </cell>
          <cell r="B3286" t="str">
            <v>správce probačního střediska</v>
          </cell>
        </row>
        <row r="3287">
          <cell r="A3287" t="str">
            <v>34601</v>
          </cell>
          <cell r="B3287" t="str">
            <v>správce sociálního zařízení</v>
          </cell>
        </row>
        <row r="3288">
          <cell r="A3288" t="str">
            <v>34602</v>
          </cell>
          <cell r="B3288" t="str">
            <v>sociální pracovník školství</v>
          </cell>
        </row>
        <row r="3289">
          <cell r="A3289" t="str">
            <v>34602</v>
          </cell>
          <cell r="B3289" t="str">
            <v>sociální pracovník vězeňství</v>
          </cell>
        </row>
        <row r="3290">
          <cell r="A3290" t="str">
            <v>34602</v>
          </cell>
          <cell r="B3290" t="str">
            <v>sociální pracovník zařízení sociální péče</v>
          </cell>
        </row>
        <row r="3291">
          <cell r="A3291" t="str">
            <v>34603</v>
          </cell>
          <cell r="B3291" t="str">
            <v>sociální pracovník církve</v>
          </cell>
        </row>
        <row r="3292">
          <cell r="A3292" t="str">
            <v>34604</v>
          </cell>
          <cell r="B3292" t="str">
            <v>sociální pracovník městského úřadu</v>
          </cell>
        </row>
        <row r="3293">
          <cell r="A3293" t="str">
            <v>34604</v>
          </cell>
          <cell r="B3293" t="str">
            <v>sociální pracovník obecního úřadu</v>
          </cell>
        </row>
        <row r="3294">
          <cell r="A3294" t="str">
            <v>34604</v>
          </cell>
          <cell r="B3294" t="str">
            <v>sociální pracovník okresního úřadu</v>
          </cell>
        </row>
        <row r="3295">
          <cell r="A3295" t="str">
            <v>34605</v>
          </cell>
          <cell r="B3295" t="str">
            <v>sociální pracovník organizace</v>
          </cell>
        </row>
        <row r="3296">
          <cell r="A3296" t="str">
            <v>34606</v>
          </cell>
          <cell r="B3296" t="str">
            <v>sociální pracovník pedagogického centra</v>
          </cell>
        </row>
        <row r="3297">
          <cell r="A3297" t="str">
            <v>34606</v>
          </cell>
          <cell r="B3297" t="str">
            <v>sociální pracovník pedagogicko-psychologické poradny</v>
          </cell>
        </row>
        <row r="3298">
          <cell r="A3298" t="str">
            <v>34607</v>
          </cell>
          <cell r="B3298" t="str">
            <v>sociální pracovník péče o duševně postižené</v>
          </cell>
        </row>
        <row r="3299">
          <cell r="A3299" t="str">
            <v>34607</v>
          </cell>
          <cell r="B3299" t="str">
            <v>sociální pracovník péče o hluchoněmé (občany s vadou sluchu)</v>
          </cell>
        </row>
        <row r="3300">
          <cell r="A3300" t="str">
            <v>34607</v>
          </cell>
          <cell r="B3300" t="str">
            <v>sociální pracovník péče o slepé (občany s vadou zraku)</v>
          </cell>
        </row>
        <row r="3301">
          <cell r="A3301" t="str">
            <v>34608</v>
          </cell>
          <cell r="B3301" t="str">
            <v>sociální pracovník zdravotnické organizace</v>
          </cell>
        </row>
        <row r="3302">
          <cell r="A3302" t="str">
            <v>34711</v>
          </cell>
          <cell r="B3302" t="str">
            <v>aranžér</v>
          </cell>
        </row>
        <row r="3303">
          <cell r="A3303" t="str">
            <v>34711</v>
          </cell>
          <cell r="B3303" t="str">
            <v>aranžér umělecký</v>
          </cell>
        </row>
        <row r="3304">
          <cell r="A3304" t="str">
            <v>34712</v>
          </cell>
          <cell r="B3304" t="str">
            <v>bytový architekt</v>
          </cell>
        </row>
        <row r="3305">
          <cell r="A3305" t="str">
            <v>34712</v>
          </cell>
          <cell r="B3305" t="str">
            <v>bytový návrhář</v>
          </cell>
        </row>
        <row r="3306">
          <cell r="A3306" t="str">
            <v>34712</v>
          </cell>
          <cell r="B3306" t="str">
            <v>návrhář interiérů</v>
          </cell>
        </row>
        <row r="3307">
          <cell r="A3307" t="str">
            <v>34712</v>
          </cell>
          <cell r="B3307" t="str">
            <v>zahradní architekt</v>
          </cell>
        </row>
        <row r="3308">
          <cell r="A3308" t="str">
            <v>34713</v>
          </cell>
          <cell r="B3308" t="str">
            <v>návrhář dekorací</v>
          </cell>
        </row>
        <row r="3309">
          <cell r="A3309" t="str">
            <v>34713</v>
          </cell>
          <cell r="B3309" t="str">
            <v>návrhář finišér</v>
          </cell>
        </row>
        <row r="3310">
          <cell r="A3310" t="str">
            <v>34713</v>
          </cell>
          <cell r="B3310" t="str">
            <v>návrhář kostýmů</v>
          </cell>
        </row>
        <row r="3311">
          <cell r="A3311" t="str">
            <v>34713</v>
          </cell>
          <cell r="B3311" t="str">
            <v>návrhář malíř pozadí</v>
          </cell>
        </row>
        <row r="3312">
          <cell r="A3312" t="str">
            <v>34713</v>
          </cell>
          <cell r="B3312" t="str">
            <v>návrhář malíř scény</v>
          </cell>
        </row>
        <row r="3313">
          <cell r="A3313" t="str">
            <v>34713</v>
          </cell>
          <cell r="B3313" t="str">
            <v>návrhář rekvizit</v>
          </cell>
        </row>
        <row r="3314">
          <cell r="A3314" t="str">
            <v>34713</v>
          </cell>
          <cell r="B3314" t="str">
            <v>odborný kostymér</v>
          </cell>
        </row>
        <row r="3315">
          <cell r="A3315" t="str">
            <v>34713</v>
          </cell>
          <cell r="B3315" t="str">
            <v>odborný rekvizitář</v>
          </cell>
        </row>
        <row r="3316">
          <cell r="A3316" t="str">
            <v>34714</v>
          </cell>
          <cell r="B3316" t="str">
            <v>návrhář průmyslový</v>
          </cell>
        </row>
        <row r="3317">
          <cell r="A3317" t="str">
            <v>34714</v>
          </cell>
          <cell r="B3317" t="str">
            <v>návrhář výrobků</v>
          </cell>
        </row>
        <row r="3318">
          <cell r="A3318" t="str">
            <v>34715</v>
          </cell>
          <cell r="B3318" t="str">
            <v>návrhář komerční</v>
          </cell>
        </row>
        <row r="3319">
          <cell r="A3319" t="str">
            <v>34715</v>
          </cell>
          <cell r="B3319" t="str">
            <v>návrhář propagační</v>
          </cell>
        </row>
        <row r="3320">
          <cell r="A3320" t="str">
            <v>34715</v>
          </cell>
          <cell r="B3320" t="str">
            <v>návrhář reklamní</v>
          </cell>
        </row>
        <row r="3321">
          <cell r="A3321" t="str">
            <v>34715</v>
          </cell>
          <cell r="B3321" t="str">
            <v>výtvarník propagační</v>
          </cell>
        </row>
        <row r="3322">
          <cell r="A3322" t="str">
            <v>34717</v>
          </cell>
          <cell r="B3322" t="str">
            <v>tetovač</v>
          </cell>
        </row>
        <row r="3323">
          <cell r="A3323" t="str">
            <v>34718</v>
          </cell>
          <cell r="B3323" t="str">
            <v>modelář výstavních modelů</v>
          </cell>
        </row>
        <row r="3324">
          <cell r="A3324" t="str">
            <v>34718</v>
          </cell>
          <cell r="B3324" t="str">
            <v>technik architekt výstav</v>
          </cell>
        </row>
        <row r="3325">
          <cell r="A3325" t="str">
            <v>34718</v>
          </cell>
          <cell r="B3325" t="str">
            <v>technik scenárista výstav</v>
          </cell>
        </row>
        <row r="3326">
          <cell r="A3326" t="str">
            <v>34719</v>
          </cell>
          <cell r="B3326" t="str">
            <v>redaktor technický</v>
          </cell>
        </row>
        <row r="3327">
          <cell r="A3327" t="str">
            <v>34719</v>
          </cell>
          <cell r="B3327" t="str">
            <v>redaktor výtvarný a grafický</v>
          </cell>
        </row>
        <row r="3328">
          <cell r="A3328" t="str">
            <v>34721</v>
          </cell>
          <cell r="B3328" t="str">
            <v>hlasatel televizní</v>
          </cell>
        </row>
        <row r="3329">
          <cell r="A3329" t="str">
            <v>34721</v>
          </cell>
          <cell r="B3329" t="str">
            <v>hlasatel zpráv v televizi</v>
          </cell>
        </row>
        <row r="3330">
          <cell r="A3330" t="str">
            <v>34722</v>
          </cell>
          <cell r="B3330" t="str">
            <v>hlasatel rozhlasový</v>
          </cell>
        </row>
        <row r="3331">
          <cell r="A3331" t="str">
            <v>34722</v>
          </cell>
          <cell r="B3331" t="str">
            <v>hlasatel zpráv v rozhlase</v>
          </cell>
        </row>
        <row r="3332">
          <cell r="A3332" t="str">
            <v>34726</v>
          </cell>
          <cell r="B3332" t="str">
            <v>konferenciér</v>
          </cell>
        </row>
        <row r="3333">
          <cell r="A3333" t="str">
            <v>34731</v>
          </cell>
          <cell r="B3333" t="str">
            <v>kapelník malé hudební skupiny</v>
          </cell>
        </row>
        <row r="3334">
          <cell r="A3334" t="str">
            <v>34731</v>
          </cell>
          <cell r="B3334" t="str">
            <v>vedoucí malé hudební skupiny</v>
          </cell>
        </row>
        <row r="3335">
          <cell r="A3335" t="str">
            <v>34731</v>
          </cell>
          <cell r="B3335" t="str">
            <v>vedoucí malé taneční skupiny</v>
          </cell>
        </row>
        <row r="3336">
          <cell r="A3336" t="str">
            <v>34732</v>
          </cell>
          <cell r="B3336" t="str">
            <v>pouliční hudebník</v>
          </cell>
        </row>
        <row r="3337">
          <cell r="A3337" t="str">
            <v>34732</v>
          </cell>
          <cell r="B3337" t="str">
            <v>pouliční zpěvák</v>
          </cell>
        </row>
        <row r="3338">
          <cell r="A3338" t="str">
            <v>34733</v>
          </cell>
          <cell r="B3338" t="str">
            <v>pouliční herec</v>
          </cell>
        </row>
        <row r="3339">
          <cell r="A3339" t="str">
            <v>34733</v>
          </cell>
          <cell r="B3339" t="str">
            <v>pouliční loutkář</v>
          </cell>
        </row>
        <row r="3340">
          <cell r="A3340" t="str">
            <v>34733</v>
          </cell>
          <cell r="B3340" t="str">
            <v>pouliční tanečník</v>
          </cell>
        </row>
        <row r="3341">
          <cell r="A3341" t="str">
            <v>34734</v>
          </cell>
          <cell r="B3341" t="str">
            <v>hudebník sólista v baru, v nočním klubu</v>
          </cell>
        </row>
        <row r="3342">
          <cell r="A3342" t="str">
            <v>34734</v>
          </cell>
          <cell r="B3342" t="str">
            <v>tanečník sólista v baru, v nočním klubu</v>
          </cell>
        </row>
        <row r="3343">
          <cell r="A3343" t="str">
            <v>34734</v>
          </cell>
          <cell r="B3343" t="str">
            <v>tanečník v baru</v>
          </cell>
        </row>
        <row r="3344">
          <cell r="A3344" t="str">
            <v>34734</v>
          </cell>
          <cell r="B3344" t="str">
            <v>tanečník v nočním klubu</v>
          </cell>
        </row>
        <row r="3345">
          <cell r="A3345" t="str">
            <v>34734</v>
          </cell>
          <cell r="B3345" t="str">
            <v>zpěvák sólista v baru, v nočním klubu</v>
          </cell>
        </row>
        <row r="3346">
          <cell r="A3346" t="str">
            <v>34734</v>
          </cell>
          <cell r="B3346" t="str">
            <v>zpěvák v baru</v>
          </cell>
        </row>
        <row r="3347">
          <cell r="A3347" t="str">
            <v>34734</v>
          </cell>
          <cell r="B3347" t="str">
            <v>zpěvák v nočním klubu</v>
          </cell>
        </row>
        <row r="3348">
          <cell r="A3348" t="str">
            <v>34735</v>
          </cell>
          <cell r="B3348" t="str">
            <v>hudebník člen malé skupiny</v>
          </cell>
        </row>
        <row r="3349">
          <cell r="A3349" t="str">
            <v>34735</v>
          </cell>
          <cell r="B3349" t="str">
            <v>tanečník člen malé skupiny</v>
          </cell>
        </row>
        <row r="3350">
          <cell r="A3350" t="str">
            <v>34735</v>
          </cell>
          <cell r="B3350" t="str">
            <v>zpěvák člen malé skupiny</v>
          </cell>
        </row>
        <row r="3351">
          <cell r="A3351" t="str">
            <v>34736</v>
          </cell>
          <cell r="B3351" t="str">
            <v>diskžokej</v>
          </cell>
        </row>
        <row r="3352">
          <cell r="A3352" t="str">
            <v>34737</v>
          </cell>
          <cell r="B3352" t="str">
            <v>striptér</v>
          </cell>
        </row>
        <row r="3353">
          <cell r="A3353" t="str">
            <v>34737</v>
          </cell>
          <cell r="B3353" t="str">
            <v>striptérka</v>
          </cell>
        </row>
        <row r="3354">
          <cell r="A3354" t="str">
            <v>34741</v>
          </cell>
          <cell r="B3354" t="str">
            <v>akrobat</v>
          </cell>
        </row>
        <row r="3355">
          <cell r="A3355" t="str">
            <v>34741</v>
          </cell>
          <cell r="B3355" t="str">
            <v>artista</v>
          </cell>
        </row>
        <row r="3356">
          <cell r="A3356" t="str">
            <v>34741</v>
          </cell>
          <cell r="B3356" t="str">
            <v>artista asistent</v>
          </cell>
        </row>
        <row r="3357">
          <cell r="A3357" t="str">
            <v>34742</v>
          </cell>
          <cell r="B3357" t="str">
            <v>žonglér</v>
          </cell>
        </row>
        <row r="3358">
          <cell r="A3358" t="str">
            <v>34743</v>
          </cell>
          <cell r="B3358" t="str">
            <v>cirkusový komik</v>
          </cell>
        </row>
        <row r="3359">
          <cell r="A3359" t="str">
            <v>34743</v>
          </cell>
          <cell r="B3359" t="str">
            <v>estrádní komik</v>
          </cell>
        </row>
        <row r="3360">
          <cell r="A3360" t="str">
            <v>34743</v>
          </cell>
          <cell r="B3360" t="str">
            <v>klaun</v>
          </cell>
        </row>
        <row r="3361">
          <cell r="A3361" t="str">
            <v>34744</v>
          </cell>
          <cell r="B3361" t="str">
            <v>hypnotizér</v>
          </cell>
        </row>
        <row r="3362">
          <cell r="A3362" t="str">
            <v>34744</v>
          </cell>
          <cell r="B3362" t="str">
            <v>kouzelník</v>
          </cell>
        </row>
        <row r="3363">
          <cell r="A3363" t="str">
            <v>34744</v>
          </cell>
          <cell r="B3363" t="str">
            <v>mág</v>
          </cell>
        </row>
        <row r="3364">
          <cell r="A3364" t="str">
            <v>34747</v>
          </cell>
          <cell r="B3364" t="str">
            <v>drezér</v>
          </cell>
        </row>
        <row r="3365">
          <cell r="A3365" t="str">
            <v>34747</v>
          </cell>
          <cell r="B3365" t="str">
            <v>krotitel zvířat</v>
          </cell>
        </row>
        <row r="3366">
          <cell r="A3366" t="str">
            <v>34791</v>
          </cell>
          <cell r="B3366" t="str">
            <v>mistr barev</v>
          </cell>
        </row>
        <row r="3367">
          <cell r="A3367" t="str">
            <v>34791</v>
          </cell>
          <cell r="B3367" t="str">
            <v>modelář kreseb</v>
          </cell>
        </row>
        <row r="3368">
          <cell r="A3368" t="str">
            <v>34791</v>
          </cell>
          <cell r="B3368" t="str">
            <v>vedoucí kresby</v>
          </cell>
        </row>
        <row r="3369">
          <cell r="A3369" t="str">
            <v>34792</v>
          </cell>
          <cell r="B3369" t="str">
            <v>jazykový redaktor</v>
          </cell>
        </row>
        <row r="3370">
          <cell r="A3370" t="str">
            <v>34792</v>
          </cell>
          <cell r="B3370" t="str">
            <v>korepetitor</v>
          </cell>
        </row>
        <row r="3371">
          <cell r="A3371" t="str">
            <v>34793</v>
          </cell>
          <cell r="B3371" t="str">
            <v>asistent artisty</v>
          </cell>
        </row>
        <row r="3372">
          <cell r="A3372" t="str">
            <v>34793</v>
          </cell>
          <cell r="B3372" t="str">
            <v>asistent umělecké tvorby</v>
          </cell>
        </row>
        <row r="3373">
          <cell r="A3373" t="str">
            <v>34793</v>
          </cell>
          <cell r="B3373" t="str">
            <v>filmový asistent</v>
          </cell>
        </row>
        <row r="3374">
          <cell r="A3374" t="str">
            <v>34793</v>
          </cell>
          <cell r="B3374" t="str">
            <v>pomocný režisér</v>
          </cell>
        </row>
        <row r="3375">
          <cell r="A3375" t="str">
            <v>34793</v>
          </cell>
          <cell r="B3375" t="str">
            <v>programový inspektor</v>
          </cell>
        </row>
        <row r="3376">
          <cell r="A3376" t="str">
            <v>34793</v>
          </cell>
          <cell r="B3376" t="str">
            <v>zástupce vedoucího natáčení</v>
          </cell>
        </row>
        <row r="3377">
          <cell r="A3377" t="str">
            <v>34794</v>
          </cell>
          <cell r="B3377" t="str">
            <v>odborný kolorista</v>
          </cell>
        </row>
        <row r="3378">
          <cell r="A3378" t="str">
            <v>34794</v>
          </cell>
          <cell r="B3378" t="str">
            <v>odborný konturista</v>
          </cell>
        </row>
        <row r="3379">
          <cell r="A3379" t="str">
            <v>34795</v>
          </cell>
          <cell r="B3379" t="str">
            <v>konzervátor (kromě živých organismů)</v>
          </cell>
        </row>
        <row r="3380">
          <cell r="A3380" t="str">
            <v>34795</v>
          </cell>
          <cell r="B3380" t="str">
            <v>konzervátor minerálů</v>
          </cell>
        </row>
        <row r="3381">
          <cell r="A3381" t="str">
            <v>34795</v>
          </cell>
          <cell r="B3381" t="str">
            <v>konzervátor, preparátor textilu</v>
          </cell>
        </row>
        <row r="3382">
          <cell r="A3382" t="str">
            <v>34795</v>
          </cell>
          <cell r="B3382" t="str">
            <v>konzervátor, restaurátor (mimo živých organismů)</v>
          </cell>
        </row>
        <row r="3383">
          <cell r="A3383" t="str">
            <v>34795</v>
          </cell>
          <cell r="B3383" t="str">
            <v>pomocný restaurátor uměleckých předmětů</v>
          </cell>
        </row>
        <row r="3384">
          <cell r="A3384" t="str">
            <v>34795</v>
          </cell>
          <cell r="B3384" t="str">
            <v>preparátor (kromě živých organismů)</v>
          </cell>
        </row>
        <row r="3385">
          <cell r="A3385" t="str">
            <v>34795</v>
          </cell>
          <cell r="B3385" t="str">
            <v>restaurátor</v>
          </cell>
        </row>
        <row r="3386">
          <cell r="A3386" t="str">
            <v>34796</v>
          </cell>
          <cell r="B3386" t="str">
            <v>inspicient</v>
          </cell>
        </row>
        <row r="3387">
          <cell r="A3387" t="str">
            <v>34796</v>
          </cell>
          <cell r="B3387" t="str">
            <v>klapka</v>
          </cell>
        </row>
        <row r="3388">
          <cell r="A3388" t="str">
            <v>34796</v>
          </cell>
          <cell r="B3388" t="str">
            <v>skript</v>
          </cell>
        </row>
        <row r="3389">
          <cell r="A3389" t="str">
            <v>34797</v>
          </cell>
          <cell r="B3389" t="str">
            <v>fázař</v>
          </cell>
        </row>
        <row r="3390">
          <cell r="A3390" t="str">
            <v>34797</v>
          </cell>
          <cell r="B3390" t="str">
            <v>finišér</v>
          </cell>
        </row>
        <row r="3391">
          <cell r="A3391" t="str">
            <v>34798</v>
          </cell>
          <cell r="B3391" t="str">
            <v>nápověda</v>
          </cell>
        </row>
        <row r="3392">
          <cell r="A3392" t="str">
            <v>34798</v>
          </cell>
          <cell r="B3392" t="str">
            <v>sledovač textů</v>
          </cell>
        </row>
        <row r="3393">
          <cell r="A3393" t="str">
            <v>34811</v>
          </cell>
          <cell r="B3393" t="str">
            <v>profesionální sportovec v kolektivních sportech</v>
          </cell>
        </row>
        <row r="3394">
          <cell r="A3394" t="str">
            <v>34812</v>
          </cell>
          <cell r="B3394" t="str">
            <v>profesionální sportovec v motoristických sportech</v>
          </cell>
        </row>
        <row r="3395">
          <cell r="A3395" t="str">
            <v>34813</v>
          </cell>
          <cell r="B3395" t="str">
            <v>profesionální sportovec šachista</v>
          </cell>
        </row>
        <row r="3396">
          <cell r="A3396" t="str">
            <v>34813</v>
          </cell>
          <cell r="B3396" t="str">
            <v>profesionální sportovec v individuálních sportech</v>
          </cell>
        </row>
        <row r="3397">
          <cell r="A3397" t="str">
            <v>34818</v>
          </cell>
          <cell r="B3397" t="str">
            <v>profesionální jezdec</v>
          </cell>
        </row>
        <row r="3398">
          <cell r="A3398" t="str">
            <v>34818</v>
          </cell>
          <cell r="B3398" t="str">
            <v>žokej</v>
          </cell>
        </row>
        <row r="3399">
          <cell r="A3399" t="str">
            <v>34821</v>
          </cell>
          <cell r="B3399" t="str">
            <v>vedoucí cvičitel</v>
          </cell>
        </row>
        <row r="3400">
          <cell r="A3400" t="str">
            <v>34821</v>
          </cell>
          <cell r="B3400" t="str">
            <v>vedoucí kouč</v>
          </cell>
        </row>
        <row r="3401">
          <cell r="A3401" t="str">
            <v>34821</v>
          </cell>
          <cell r="B3401" t="str">
            <v>vedoucí trenér</v>
          </cell>
        </row>
        <row r="3402">
          <cell r="A3402" t="str">
            <v>34822</v>
          </cell>
          <cell r="B3402" t="str">
            <v>odborný cvičitel</v>
          </cell>
        </row>
        <row r="3403">
          <cell r="A3403" t="str">
            <v>34822</v>
          </cell>
          <cell r="B3403" t="str">
            <v>odborný trenér</v>
          </cell>
        </row>
        <row r="3404">
          <cell r="A3404" t="str">
            <v>34822</v>
          </cell>
          <cell r="B3404" t="str">
            <v>sportovní cvičitel</v>
          </cell>
        </row>
        <row r="3405">
          <cell r="A3405" t="str">
            <v>34822</v>
          </cell>
          <cell r="B3405" t="str">
            <v>sportovní trenér</v>
          </cell>
        </row>
        <row r="3406">
          <cell r="A3406" t="str">
            <v>34822</v>
          </cell>
          <cell r="B3406" t="str">
            <v>trenér</v>
          </cell>
        </row>
        <row r="3407">
          <cell r="A3407" t="str">
            <v>34823</v>
          </cell>
          <cell r="B3407" t="str">
            <v>metodik výcviku služebních zvířat</v>
          </cell>
        </row>
        <row r="3408">
          <cell r="A3408" t="str">
            <v>34823</v>
          </cell>
          <cell r="B3408" t="str">
            <v>sportovní instruktor</v>
          </cell>
        </row>
        <row r="3409">
          <cell r="A3409" t="str">
            <v>34823</v>
          </cell>
          <cell r="B3409" t="str">
            <v>sportovní instruktor výcviku služebních zvířat</v>
          </cell>
        </row>
        <row r="3410">
          <cell r="A3410" t="str">
            <v>34823</v>
          </cell>
          <cell r="B3410" t="str">
            <v>sportovní metodik</v>
          </cell>
        </row>
        <row r="3411">
          <cell r="A3411" t="str">
            <v>34824</v>
          </cell>
          <cell r="B3411" t="str">
            <v>sportovní rozhodčí, profesionál</v>
          </cell>
        </row>
        <row r="3412">
          <cell r="A3412" t="str">
            <v>34825</v>
          </cell>
          <cell r="B3412" t="str">
            <v>pořadatel, profesionál</v>
          </cell>
        </row>
        <row r="3413">
          <cell r="A3413" t="str">
            <v>34826</v>
          </cell>
          <cell r="B3413" t="str">
            <v>učitel lyžování</v>
          </cell>
        </row>
        <row r="3414">
          <cell r="A3414" t="str">
            <v>34826</v>
          </cell>
          <cell r="B3414" t="str">
            <v>učitel sportovní disciplíny</v>
          </cell>
        </row>
        <row r="3415">
          <cell r="A3415" t="str">
            <v>34826</v>
          </cell>
          <cell r="B3415" t="str">
            <v>učitel tenisu</v>
          </cell>
        </row>
        <row r="3416">
          <cell r="A3416" t="str">
            <v>34827</v>
          </cell>
          <cell r="B3416" t="str">
            <v>referent pro sociální otázky sportovních škol</v>
          </cell>
        </row>
        <row r="3417">
          <cell r="A3417" t="str">
            <v>34827</v>
          </cell>
          <cell r="B3417" t="str">
            <v>referent sportovní organizace</v>
          </cell>
        </row>
        <row r="3418">
          <cell r="A3418" t="str">
            <v>34827</v>
          </cell>
          <cell r="B3418" t="str">
            <v>sportovní referent</v>
          </cell>
        </row>
        <row r="3419">
          <cell r="A3419" t="str">
            <v>34828</v>
          </cell>
          <cell r="B3419" t="str">
            <v>pomocný cvičitel</v>
          </cell>
        </row>
        <row r="3420">
          <cell r="A3420" t="str">
            <v>34828</v>
          </cell>
          <cell r="B3420" t="str">
            <v>pomocný trenér</v>
          </cell>
        </row>
        <row r="3421">
          <cell r="A3421" t="str">
            <v>34901</v>
          </cell>
          <cell r="B3421" t="str">
            <v>ústřední správce církevního majetku</v>
          </cell>
        </row>
        <row r="3422">
          <cell r="A3422" t="str">
            <v>34902</v>
          </cell>
          <cell r="B3422" t="str">
            <v>duchovní nevysvěcený</v>
          </cell>
        </row>
        <row r="3423">
          <cell r="A3423" t="str">
            <v>34902</v>
          </cell>
          <cell r="B3423" t="str">
            <v>kazatel nevysvěcený</v>
          </cell>
        </row>
        <row r="3424">
          <cell r="A3424" t="str">
            <v>34903</v>
          </cell>
          <cell r="B3424" t="str">
            <v>řeholnice nevysvěcená</v>
          </cell>
        </row>
        <row r="3425">
          <cell r="A3425" t="str">
            <v>34903</v>
          </cell>
          <cell r="B3425" t="str">
            <v>řeholník nevysvěcený</v>
          </cell>
        </row>
        <row r="3426">
          <cell r="A3426" t="str">
            <v>34904</v>
          </cell>
          <cell r="B3426" t="str">
            <v>řádová sestra</v>
          </cell>
        </row>
        <row r="3427">
          <cell r="A3427" t="str">
            <v>34905</v>
          </cell>
          <cell r="B3427" t="str">
            <v>mnich</v>
          </cell>
        </row>
        <row r="3428">
          <cell r="A3428" t="str">
            <v>34907</v>
          </cell>
          <cell r="B3428" t="str">
            <v>učitel církevní školy (kromě 33)</v>
          </cell>
        </row>
        <row r="3429">
          <cell r="A3429" t="str">
            <v>34907</v>
          </cell>
          <cell r="B3429" t="str">
            <v>učitel náboženství</v>
          </cell>
        </row>
        <row r="3430">
          <cell r="A3430" t="str">
            <v>37241</v>
          </cell>
          <cell r="B3430" t="str">
            <v>vrchní disponent vzniku pojištění</v>
          </cell>
        </row>
        <row r="3431">
          <cell r="A3431" t="str">
            <v>41111</v>
          </cell>
          <cell r="B3431" t="str">
            <v>kancelářský pracovník písař</v>
          </cell>
        </row>
        <row r="3432">
          <cell r="A3432" t="str">
            <v>41111</v>
          </cell>
          <cell r="B3432" t="str">
            <v>korespondentka, písařka</v>
          </cell>
        </row>
        <row r="3433">
          <cell r="A3433" t="str">
            <v>41111</v>
          </cell>
          <cell r="B3433" t="str">
            <v>opisovačka textů</v>
          </cell>
        </row>
        <row r="3434">
          <cell r="A3434" t="str">
            <v>41111</v>
          </cell>
          <cell r="B3434" t="str">
            <v>písař</v>
          </cell>
        </row>
        <row r="3435">
          <cell r="A3435" t="str">
            <v>41111</v>
          </cell>
          <cell r="B3435" t="str">
            <v>písař stenograf</v>
          </cell>
        </row>
        <row r="3436">
          <cell r="A3436" t="str">
            <v>41111</v>
          </cell>
          <cell r="B3436" t="str">
            <v>písařka</v>
          </cell>
        </row>
        <row r="3437">
          <cell r="A3437" t="str">
            <v>41111</v>
          </cell>
          <cell r="B3437" t="str">
            <v>písařka na osobním počítači</v>
          </cell>
        </row>
        <row r="3438">
          <cell r="A3438" t="str">
            <v>41111</v>
          </cell>
          <cell r="B3438" t="str">
            <v>veřejný písař</v>
          </cell>
        </row>
        <row r="3439">
          <cell r="A3439" t="str">
            <v>41113</v>
          </cell>
          <cell r="B3439" t="str">
            <v>stenograf</v>
          </cell>
        </row>
        <row r="3440">
          <cell r="A3440" t="str">
            <v>41113</v>
          </cell>
          <cell r="B3440" t="str">
            <v>stenotypista</v>
          </cell>
        </row>
        <row r="3441">
          <cell r="A3441" t="str">
            <v>41115</v>
          </cell>
          <cell r="B3441" t="str">
            <v>soudní písař</v>
          </cell>
        </row>
        <row r="3442">
          <cell r="A3442" t="str">
            <v>41115</v>
          </cell>
          <cell r="B3442" t="str">
            <v>zapisovatel</v>
          </cell>
        </row>
        <row r="3443">
          <cell r="A3443" t="str">
            <v>41121</v>
          </cell>
          <cell r="B3443" t="str">
            <v>operátor dálkového přenosu dat kancelářský</v>
          </cell>
        </row>
        <row r="3444">
          <cell r="A3444" t="str">
            <v>41121</v>
          </cell>
          <cell r="B3444" t="str">
            <v>operátor dálnopisu kancelářský</v>
          </cell>
        </row>
        <row r="3445">
          <cell r="A3445" t="str">
            <v>41121</v>
          </cell>
          <cell r="B3445" t="str">
            <v>operátor telefaxu kancelářský</v>
          </cell>
        </row>
        <row r="3446">
          <cell r="A3446" t="str">
            <v>41121</v>
          </cell>
          <cell r="B3446" t="str">
            <v>operátor telexu kancelářský</v>
          </cell>
        </row>
        <row r="3447">
          <cell r="A3447" t="str">
            <v>41123</v>
          </cell>
          <cell r="B3447" t="str">
            <v>operátor zařízení na zpracování textů</v>
          </cell>
        </row>
        <row r="3448">
          <cell r="A3448" t="str">
            <v>41124</v>
          </cell>
          <cell r="B3448" t="str">
            <v>kancelářský pracovník obsluhy reprografické techniky</v>
          </cell>
        </row>
        <row r="3449">
          <cell r="A3449" t="str">
            <v>41124</v>
          </cell>
          <cell r="B3449" t="str">
            <v>operátor reprografických zařízení kancelářský</v>
          </cell>
        </row>
        <row r="3450">
          <cell r="A3450" t="str">
            <v>41124</v>
          </cell>
          <cell r="B3450" t="str">
            <v>rozmnožovač (referent)</v>
          </cell>
        </row>
        <row r="3451">
          <cell r="A3451" t="str">
            <v>41125</v>
          </cell>
          <cell r="B3451" t="str">
            <v>spisový manipulant</v>
          </cell>
        </row>
        <row r="3452">
          <cell r="A3452" t="str">
            <v>41128</v>
          </cell>
          <cell r="B3452" t="str">
            <v>korespondent</v>
          </cell>
        </row>
        <row r="3453">
          <cell r="A3453" t="str">
            <v>41129</v>
          </cell>
          <cell r="B3453" t="str">
            <v>kancelářský pracovník třídění a evidence pošty</v>
          </cell>
        </row>
        <row r="3454">
          <cell r="A3454" t="str">
            <v>41131</v>
          </cell>
          <cell r="B3454" t="str">
            <v>operátor datového vstupu</v>
          </cell>
        </row>
        <row r="3455">
          <cell r="A3455" t="str">
            <v>41131</v>
          </cell>
          <cell r="B3455" t="str">
            <v>operátor počítače pro vkládání dat</v>
          </cell>
        </row>
        <row r="3456">
          <cell r="A3456" t="str">
            <v>41131</v>
          </cell>
          <cell r="B3456" t="str">
            <v>pracovník pořizování dat</v>
          </cell>
        </row>
        <row r="3457">
          <cell r="A3457" t="str">
            <v>41132</v>
          </cell>
          <cell r="B3457" t="str">
            <v>operátor počítače pro kontrolu dat</v>
          </cell>
        </row>
        <row r="3458">
          <cell r="A3458" t="str">
            <v>41132</v>
          </cell>
          <cell r="B3458" t="str">
            <v>pracovník organizace provozu a provozu kontroly dat</v>
          </cell>
        </row>
        <row r="3459">
          <cell r="A3459" t="str">
            <v>41133</v>
          </cell>
          <cell r="B3459" t="str">
            <v>operátor počítače pro třídění a evidenci dat</v>
          </cell>
        </row>
        <row r="3460">
          <cell r="A3460" t="str">
            <v>41135</v>
          </cell>
          <cell r="B3460" t="str">
            <v>operátor děrovacího stroje</v>
          </cell>
        </row>
        <row r="3461">
          <cell r="A3461" t="str">
            <v>41135</v>
          </cell>
          <cell r="B3461" t="str">
            <v>operátor perforatér</v>
          </cell>
        </row>
        <row r="3462">
          <cell r="A3462" t="str">
            <v>41136</v>
          </cell>
          <cell r="B3462" t="str">
            <v>operátor pomocných a doplňkových zařízení výpočetní techniky</v>
          </cell>
        </row>
        <row r="3463">
          <cell r="A3463" t="str">
            <v>41138</v>
          </cell>
          <cell r="B3463" t="str">
            <v>pomocný operátor přípravy a zpracování dat</v>
          </cell>
        </row>
        <row r="3464">
          <cell r="A3464" t="str">
            <v>41138</v>
          </cell>
          <cell r="B3464" t="str">
            <v>pomocný pracovník kontroly dat</v>
          </cell>
        </row>
        <row r="3465">
          <cell r="A3465" t="str">
            <v>41139</v>
          </cell>
          <cell r="B3465" t="str">
            <v>kancelářský pracovník operátor počítače</v>
          </cell>
        </row>
        <row r="3466">
          <cell r="A3466" t="str">
            <v>41139</v>
          </cell>
          <cell r="B3466" t="str">
            <v>nižší úředník přípravy dat</v>
          </cell>
        </row>
        <row r="3467">
          <cell r="A3467" t="str">
            <v>41141</v>
          </cell>
          <cell r="B3467" t="str">
            <v>operátor sčítacího stroje</v>
          </cell>
        </row>
        <row r="3468">
          <cell r="A3468" t="str">
            <v>41142</v>
          </cell>
          <cell r="B3468" t="str">
            <v>operátor kalkulačního stroje</v>
          </cell>
        </row>
        <row r="3469">
          <cell r="A3469" t="str">
            <v>41143</v>
          </cell>
          <cell r="B3469" t="str">
            <v>operátor fakturovacího stroje</v>
          </cell>
        </row>
        <row r="3470">
          <cell r="A3470" t="str">
            <v>41144</v>
          </cell>
          <cell r="B3470" t="str">
            <v>operátor účtovacího stroje</v>
          </cell>
        </row>
        <row r="3471">
          <cell r="A3471" t="str">
            <v>41148</v>
          </cell>
          <cell r="B3471" t="str">
            <v>pomocný operátor kalkulačního stroje</v>
          </cell>
        </row>
        <row r="3472">
          <cell r="A3472" t="str">
            <v>41151</v>
          </cell>
          <cell r="B3472" t="str">
            <v>kancelářský pracovník sekretář (sekretářka)</v>
          </cell>
        </row>
        <row r="3473">
          <cell r="A3473" t="str">
            <v>41151</v>
          </cell>
          <cell r="B3473" t="str">
            <v>sekretář</v>
          </cell>
        </row>
        <row r="3474">
          <cell r="A3474" t="str">
            <v>41151</v>
          </cell>
          <cell r="B3474" t="str">
            <v>sekretářka</v>
          </cell>
        </row>
        <row r="3475">
          <cell r="A3475" t="str">
            <v>41151</v>
          </cell>
          <cell r="B3475" t="str">
            <v>soudní vykonavatel</v>
          </cell>
        </row>
        <row r="3476">
          <cell r="A3476" t="str">
            <v>41158</v>
          </cell>
          <cell r="B3476" t="str">
            <v>pomocný sekretář</v>
          </cell>
        </row>
        <row r="3477">
          <cell r="A3477" t="str">
            <v>41158</v>
          </cell>
          <cell r="B3477" t="str">
            <v>pomocný sekretář redakce</v>
          </cell>
        </row>
        <row r="3478">
          <cell r="A3478" t="str">
            <v>41158</v>
          </cell>
          <cell r="B3478" t="str">
            <v>pomocný sekretář vydavatelství</v>
          </cell>
        </row>
        <row r="3479">
          <cell r="A3479" t="str">
            <v>41211</v>
          </cell>
          <cell r="B3479" t="str">
            <v>nižší účetní všeobecný</v>
          </cell>
        </row>
        <row r="3480">
          <cell r="A3480" t="str">
            <v>41212</v>
          </cell>
          <cell r="B3480" t="str">
            <v>nižší účetní mzdový</v>
          </cell>
        </row>
        <row r="3481">
          <cell r="A3481" t="str">
            <v>41213</v>
          </cell>
          <cell r="B3481" t="str">
            <v>nižší účetní finanční</v>
          </cell>
        </row>
        <row r="3482">
          <cell r="A3482" t="str">
            <v>41214</v>
          </cell>
          <cell r="B3482" t="str">
            <v>nižší účetní materiálový</v>
          </cell>
        </row>
        <row r="3483">
          <cell r="A3483" t="str">
            <v>41214</v>
          </cell>
          <cell r="B3483" t="str">
            <v>nižší účetní výrobní</v>
          </cell>
        </row>
        <row r="3484">
          <cell r="A3484" t="str">
            <v>41215</v>
          </cell>
          <cell r="B3484" t="str">
            <v>nižší účetní investiční</v>
          </cell>
        </row>
        <row r="3485">
          <cell r="A3485" t="str">
            <v>41215</v>
          </cell>
          <cell r="B3485" t="str">
            <v>nižší účetní základních prostředků</v>
          </cell>
        </row>
        <row r="3486">
          <cell r="A3486" t="str">
            <v>41216</v>
          </cell>
          <cell r="B3486" t="str">
            <v>nižší kalkulant</v>
          </cell>
        </row>
        <row r="3487">
          <cell r="A3487" t="str">
            <v>41216</v>
          </cell>
          <cell r="B3487" t="str">
            <v>nižší úředník cenový</v>
          </cell>
        </row>
        <row r="3488">
          <cell r="A3488" t="str">
            <v>41216</v>
          </cell>
          <cell r="B3488" t="str">
            <v>nižší úředník kalkulant, cenař</v>
          </cell>
        </row>
        <row r="3489">
          <cell r="A3489" t="str">
            <v>41217</v>
          </cell>
          <cell r="B3489" t="str">
            <v>fakturant</v>
          </cell>
        </row>
        <row r="3490">
          <cell r="A3490" t="str">
            <v>41217</v>
          </cell>
          <cell r="B3490" t="str">
            <v>úředník faktur</v>
          </cell>
        </row>
        <row r="3491">
          <cell r="A3491" t="str">
            <v>41219</v>
          </cell>
          <cell r="B3491" t="str">
            <v>kancelářský pracovník nižší účetní</v>
          </cell>
        </row>
        <row r="3492">
          <cell r="A3492" t="str">
            <v>41221</v>
          </cell>
          <cell r="B3492" t="str">
            <v>nižší úředník informační soustavy</v>
          </cell>
        </row>
        <row r="3493">
          <cell r="A3493" t="str">
            <v>41222</v>
          </cell>
          <cell r="B3493" t="str">
            <v>nižší rozborář</v>
          </cell>
        </row>
        <row r="3494">
          <cell r="A3494" t="str">
            <v>41222</v>
          </cell>
          <cell r="B3494" t="str">
            <v>nižší rozpočtář</v>
          </cell>
        </row>
        <row r="3495">
          <cell r="A3495" t="str">
            <v>41223</v>
          </cell>
          <cell r="B3495" t="str">
            <v>nižší evident statistiky</v>
          </cell>
        </row>
        <row r="3496">
          <cell r="A3496" t="str">
            <v>41227</v>
          </cell>
          <cell r="B3496" t="str">
            <v>volební referent</v>
          </cell>
        </row>
        <row r="3497">
          <cell r="A3497" t="str">
            <v>41229</v>
          </cell>
          <cell r="B3497" t="str">
            <v>kancelářský pracovník nižší statistik</v>
          </cell>
        </row>
        <row r="3498">
          <cell r="A3498" t="str">
            <v>41229</v>
          </cell>
          <cell r="B3498" t="str">
            <v>nižší statistik správy úvěrového portfólia</v>
          </cell>
        </row>
        <row r="3499">
          <cell r="A3499" t="str">
            <v>41229</v>
          </cell>
          <cell r="B3499" t="str">
            <v>statistik (pomocný)</v>
          </cell>
        </row>
        <row r="3500">
          <cell r="A3500" t="str">
            <v>41231</v>
          </cell>
          <cell r="B3500" t="str">
            <v>nižší finanční referent</v>
          </cell>
        </row>
        <row r="3501">
          <cell r="A3501" t="str">
            <v>41231</v>
          </cell>
          <cell r="B3501" t="str">
            <v>nižší finanční úředník</v>
          </cell>
        </row>
        <row r="3502">
          <cell r="A3502" t="str">
            <v>41232</v>
          </cell>
          <cell r="B3502" t="str">
            <v>nižší daňový referent</v>
          </cell>
        </row>
        <row r="3503">
          <cell r="A3503" t="str">
            <v>41232</v>
          </cell>
          <cell r="B3503" t="str">
            <v>nižší daňový úředník</v>
          </cell>
        </row>
        <row r="3504">
          <cell r="A3504" t="str">
            <v>41232</v>
          </cell>
          <cell r="B3504" t="str">
            <v>nižší úředník daňový</v>
          </cell>
        </row>
        <row r="3505">
          <cell r="A3505" t="str">
            <v>41233</v>
          </cell>
          <cell r="B3505" t="str">
            <v>nižší úředník hypoték</v>
          </cell>
        </row>
        <row r="3506">
          <cell r="A3506" t="str">
            <v>41233</v>
          </cell>
          <cell r="B3506" t="str">
            <v>nižší úředník peněžnictví</v>
          </cell>
        </row>
        <row r="3507">
          <cell r="A3507" t="str">
            <v>41233</v>
          </cell>
          <cell r="B3507" t="str">
            <v>nižší úředník půjček</v>
          </cell>
        </row>
        <row r="3508">
          <cell r="A3508" t="str">
            <v>41233</v>
          </cell>
          <cell r="B3508" t="str">
            <v>nižší úředník úvěrů</v>
          </cell>
        </row>
        <row r="3509">
          <cell r="A3509" t="str">
            <v>41233</v>
          </cell>
          <cell r="B3509" t="str">
            <v>nižší úředník vnitropodnikové banky</v>
          </cell>
        </row>
        <row r="3510">
          <cell r="A3510" t="str">
            <v>41234</v>
          </cell>
          <cell r="B3510" t="str">
            <v>nižší úředník makléřských operací</v>
          </cell>
        </row>
        <row r="3511">
          <cell r="A3511" t="str">
            <v>41235</v>
          </cell>
          <cell r="B3511" t="str">
            <v>nižší úředník zprostředkovatelského úřadu</v>
          </cell>
        </row>
        <row r="3512">
          <cell r="A3512" t="str">
            <v>41236</v>
          </cell>
          <cell r="B3512" t="str">
            <v>nižší úředník správy cenných papírů</v>
          </cell>
        </row>
        <row r="3513">
          <cell r="A3513" t="str">
            <v>41239</v>
          </cell>
          <cell r="B3513" t="str">
            <v>kancelářský pracovník daňových útvarů</v>
          </cell>
        </row>
        <row r="3514">
          <cell r="A3514" t="str">
            <v>41239</v>
          </cell>
          <cell r="B3514" t="str">
            <v>kancelářský pracovník finančních útvarů</v>
          </cell>
        </row>
        <row r="3515">
          <cell r="A3515" t="str">
            <v>41311</v>
          </cell>
          <cell r="B3515" t="str">
            <v>skladmistr</v>
          </cell>
        </row>
        <row r="3516">
          <cell r="A3516" t="str">
            <v>41311</v>
          </cell>
          <cell r="B3516" t="str">
            <v>vedoucí malého skladu</v>
          </cell>
        </row>
        <row r="3517">
          <cell r="A3517" t="str">
            <v>41312</v>
          </cell>
          <cell r="B3517" t="str">
            <v>operátor farmaceutického skladu</v>
          </cell>
        </row>
        <row r="3518">
          <cell r="A3518" t="str">
            <v>41312</v>
          </cell>
          <cell r="B3518" t="str">
            <v>skladník (úředník)</v>
          </cell>
        </row>
        <row r="3519">
          <cell r="A3519" t="str">
            <v>41312</v>
          </cell>
          <cell r="B3519" t="str">
            <v>skladník přepravy (úředník)</v>
          </cell>
        </row>
        <row r="3520">
          <cell r="A3520" t="str">
            <v>41312</v>
          </cell>
          <cell r="B3520" t="str">
            <v>skladový referent</v>
          </cell>
        </row>
        <row r="3521">
          <cell r="A3521" t="str">
            <v>41314</v>
          </cell>
          <cell r="B3521" t="str">
            <v>expedient</v>
          </cell>
        </row>
        <row r="3522">
          <cell r="A3522" t="str">
            <v>41314</v>
          </cell>
          <cell r="B3522" t="str">
            <v>úředník expedice</v>
          </cell>
        </row>
        <row r="3523">
          <cell r="A3523">
            <v>41315</v>
          </cell>
          <cell r="B3523" t="str">
            <v>logistik, operátor skladů</v>
          </cell>
        </row>
        <row r="3524">
          <cell r="A3524" t="str">
            <v>41315</v>
          </cell>
          <cell r="B3524" t="str">
            <v>operátor skladů</v>
          </cell>
        </row>
        <row r="3525">
          <cell r="A3525" t="str">
            <v>41316</v>
          </cell>
          <cell r="B3525" t="str">
            <v>revizor skladového hospodářství</v>
          </cell>
        </row>
        <row r="3526">
          <cell r="A3526" t="str">
            <v>41317</v>
          </cell>
          <cell r="B3526" t="str">
            <v>vážný</v>
          </cell>
        </row>
        <row r="3527">
          <cell r="A3527" t="str">
            <v>41318</v>
          </cell>
          <cell r="B3527" t="str">
            <v>dozorce skladu</v>
          </cell>
        </row>
        <row r="3528">
          <cell r="A3528" t="str">
            <v>41318</v>
          </cell>
          <cell r="B3528" t="str">
            <v>skladištní dozorce</v>
          </cell>
        </row>
        <row r="3529">
          <cell r="A3529" t="str">
            <v>41319</v>
          </cell>
          <cell r="B3529" t="str">
            <v>nižší úředník skladu</v>
          </cell>
        </row>
        <row r="3530">
          <cell r="A3530" t="str">
            <v>41321</v>
          </cell>
          <cell r="B3530" t="str">
            <v>nižší úředník výrobního útvaru</v>
          </cell>
        </row>
        <row r="3531">
          <cell r="A3531" t="str">
            <v>41322</v>
          </cell>
          <cell r="B3531" t="str">
            <v>dílenský plánovač koordinace výroby</v>
          </cell>
        </row>
        <row r="3532">
          <cell r="A3532">
            <v>41322</v>
          </cell>
          <cell r="B3532" t="str">
            <v xml:space="preserve">logistik, plánovač koordinace výroby, dílenský </v>
          </cell>
        </row>
        <row r="3533">
          <cell r="A3533" t="str">
            <v>41323</v>
          </cell>
          <cell r="B3533" t="str">
            <v>dílenský plánovač výroby</v>
          </cell>
        </row>
        <row r="3534">
          <cell r="A3534" t="str">
            <v>41323</v>
          </cell>
          <cell r="B3534" t="str">
            <v>plánovač výroby dílenský</v>
          </cell>
        </row>
        <row r="3535">
          <cell r="A3535" t="str">
            <v>41323</v>
          </cell>
          <cell r="B3535" t="str">
            <v>výrobní plánovač</v>
          </cell>
        </row>
        <row r="3536">
          <cell r="A3536" t="str">
            <v>41323</v>
          </cell>
          <cell r="B3536" t="str">
            <v>výrobní plánovač materiálový</v>
          </cell>
        </row>
        <row r="3537">
          <cell r="A3537" t="str">
            <v>41324</v>
          </cell>
          <cell r="B3537" t="str">
            <v>dílenský plánovač finanční</v>
          </cell>
        </row>
        <row r="3538">
          <cell r="A3538" t="str">
            <v>41324</v>
          </cell>
          <cell r="B3538" t="str">
            <v>dílenský plánovač mezd a pracovních sil</v>
          </cell>
        </row>
        <row r="3539">
          <cell r="A3539" t="str">
            <v>41324</v>
          </cell>
          <cell r="B3539" t="str">
            <v>výrobní plánovač finanční</v>
          </cell>
        </row>
        <row r="3540">
          <cell r="A3540" t="str">
            <v>41324</v>
          </cell>
          <cell r="B3540" t="str">
            <v>výrobní plánovač mzdový</v>
          </cell>
        </row>
        <row r="3541">
          <cell r="A3541" t="str">
            <v>41325</v>
          </cell>
          <cell r="B3541" t="str">
            <v>dílenský plánovač zásobování, odbytu</v>
          </cell>
        </row>
        <row r="3542">
          <cell r="A3542">
            <v>41325</v>
          </cell>
          <cell r="B3542" t="str">
            <v>logistik, výrobní plánovač zásobování, prodeje</v>
          </cell>
        </row>
        <row r="3543">
          <cell r="A3543" t="str">
            <v>41325</v>
          </cell>
          <cell r="B3543" t="str">
            <v>výrobní plánovač prodeje</v>
          </cell>
        </row>
        <row r="3544">
          <cell r="A3544" t="str">
            <v>41325</v>
          </cell>
          <cell r="B3544" t="str">
            <v>výrobní plánovač zásobování</v>
          </cell>
        </row>
        <row r="3545">
          <cell r="A3545" t="str">
            <v>41328</v>
          </cell>
          <cell r="B3545" t="str">
            <v>pomocný úředník ve výrobě</v>
          </cell>
        </row>
        <row r="3546">
          <cell r="A3546" t="str">
            <v>41329</v>
          </cell>
          <cell r="B3546" t="str">
            <v>kancelářský pracovník ve výrobním útvaru</v>
          </cell>
        </row>
        <row r="3547">
          <cell r="A3547" t="str">
            <v>41331</v>
          </cell>
          <cell r="B3547" t="str">
            <v>administrativní dispečer silniční dopravy</v>
          </cell>
        </row>
        <row r="3548">
          <cell r="A3548" t="str">
            <v>41331</v>
          </cell>
          <cell r="B3548" t="str">
            <v>dispečer dopravy a přepravy</v>
          </cell>
        </row>
        <row r="3549">
          <cell r="A3549" t="str">
            <v>41331</v>
          </cell>
          <cell r="B3549" t="str">
            <v>dispečer dopravy a přepravy (nižší)</v>
          </cell>
        </row>
        <row r="3550">
          <cell r="A3550" t="str">
            <v>41331</v>
          </cell>
          <cell r="B3550" t="str">
            <v>dispečer silniční dopravy (nižší)</v>
          </cell>
        </row>
        <row r="3551">
          <cell r="A3551" t="str">
            <v>41331</v>
          </cell>
          <cell r="B3551" t="str">
            <v>dispečer staniční (nižší)</v>
          </cell>
        </row>
        <row r="3552">
          <cell r="A3552" t="str">
            <v>41331</v>
          </cell>
          <cell r="B3552" t="str">
            <v>dispečer vnitropodnikové přepravy (nižší)</v>
          </cell>
        </row>
        <row r="3553">
          <cell r="A3553" t="str">
            <v>41331</v>
          </cell>
          <cell r="B3553" t="str">
            <v>dispečer závodové přepravy</v>
          </cell>
        </row>
        <row r="3554">
          <cell r="A3554" t="str">
            <v>41331</v>
          </cell>
          <cell r="B3554" t="str">
            <v>komerční dispečer</v>
          </cell>
        </row>
        <row r="3555">
          <cell r="A3555" t="str">
            <v>41331</v>
          </cell>
          <cell r="B3555" t="str">
            <v>nižší dispečer staniční</v>
          </cell>
        </row>
        <row r="3556">
          <cell r="A3556" t="str">
            <v>41331</v>
          </cell>
          <cell r="B3556" t="str">
            <v>nižší dispečer vnitropodnikové přepravy</v>
          </cell>
        </row>
        <row r="3557">
          <cell r="A3557" t="str">
            <v>41331</v>
          </cell>
          <cell r="B3557" t="str">
            <v>nižší dispečer železniční přepravy</v>
          </cell>
        </row>
        <row r="3558">
          <cell r="A3558" t="str">
            <v>41331</v>
          </cell>
          <cell r="B3558" t="str">
            <v>provozní dispečer v dopravě</v>
          </cell>
        </row>
        <row r="3559">
          <cell r="A3559" t="str">
            <v>41332</v>
          </cell>
          <cell r="B3559" t="str">
            <v>dispečer letového provozu (nižší)</v>
          </cell>
        </row>
        <row r="3560">
          <cell r="A3560" t="str">
            <v>41332</v>
          </cell>
          <cell r="B3560" t="str">
            <v>nižší dispečer letového provozu</v>
          </cell>
        </row>
        <row r="3561">
          <cell r="A3561" t="str">
            <v>41332</v>
          </cell>
          <cell r="B3561" t="str">
            <v>pomocný operátor letového provozu</v>
          </cell>
        </row>
        <row r="3562">
          <cell r="A3562">
            <v>41333</v>
          </cell>
          <cell r="B3562" t="str">
            <v>logistik, operátor dopravy a přepravy</v>
          </cell>
        </row>
        <row r="3563">
          <cell r="A3563" t="str">
            <v>41333</v>
          </cell>
          <cell r="B3563" t="str">
            <v>operátor dopravy a přepravy</v>
          </cell>
        </row>
        <row r="3564">
          <cell r="A3564" t="str">
            <v>41333</v>
          </cell>
          <cell r="B3564" t="str">
            <v>operátor silniční dopravy</v>
          </cell>
        </row>
        <row r="3565">
          <cell r="A3565" t="str">
            <v>41333</v>
          </cell>
          <cell r="B3565" t="str">
            <v>operátor železniční dopravy a přepravy</v>
          </cell>
        </row>
        <row r="3566">
          <cell r="A3566" t="str">
            <v>41333</v>
          </cell>
          <cell r="B3566" t="str">
            <v>referent dopravy a přepravy (nižší)</v>
          </cell>
        </row>
        <row r="3567">
          <cell r="A3567" t="str">
            <v>41333</v>
          </cell>
          <cell r="B3567" t="str">
            <v>referent vnitropodnikové přepravy</v>
          </cell>
        </row>
        <row r="3568">
          <cell r="A3568" t="str">
            <v>41333</v>
          </cell>
          <cell r="B3568" t="str">
            <v>referent železniční dopravy a přepravy</v>
          </cell>
        </row>
        <row r="3569">
          <cell r="A3569" t="str">
            <v>41334</v>
          </cell>
          <cell r="B3569" t="str">
            <v>vozový disponent</v>
          </cell>
        </row>
        <row r="3570">
          <cell r="A3570" t="str">
            <v>41335</v>
          </cell>
          <cell r="B3570" t="str">
            <v>komandující</v>
          </cell>
        </row>
        <row r="3571">
          <cell r="A3571" t="str">
            <v>41336</v>
          </cell>
          <cell r="B3571" t="str">
            <v>nádražní</v>
          </cell>
        </row>
        <row r="3572">
          <cell r="A3572" t="str">
            <v>41337</v>
          </cell>
          <cell r="B3572" t="str">
            <v>dozorčí (v dopravě)</v>
          </cell>
        </row>
        <row r="3573">
          <cell r="A3573" t="str">
            <v>41337</v>
          </cell>
          <cell r="B3573" t="str">
            <v>inspektor administrativy překladiště (terminálu)</v>
          </cell>
        </row>
        <row r="3574">
          <cell r="A3574" t="str">
            <v>41337</v>
          </cell>
          <cell r="B3574" t="str">
            <v>inspektor administrativy skladiště</v>
          </cell>
        </row>
        <row r="3575">
          <cell r="A3575" t="str">
            <v>41337</v>
          </cell>
          <cell r="B3575" t="str">
            <v>inspektor administrativy v dopravě</v>
          </cell>
        </row>
        <row r="3576">
          <cell r="A3576" t="str">
            <v>41337</v>
          </cell>
          <cell r="B3576" t="str">
            <v>inspektor dopravy a přepravy</v>
          </cell>
        </row>
        <row r="3577">
          <cell r="A3577" t="str">
            <v>41337</v>
          </cell>
          <cell r="B3577" t="str">
            <v>kontrolor dopravy a přepravy</v>
          </cell>
        </row>
        <row r="3578">
          <cell r="A3578" t="str">
            <v>41337</v>
          </cell>
          <cell r="B3578" t="str">
            <v>revizor dopravy a přepravy</v>
          </cell>
        </row>
        <row r="3579">
          <cell r="A3579" t="str">
            <v>41337</v>
          </cell>
          <cell r="B3579" t="str">
            <v>revizor osobní dopravy</v>
          </cell>
        </row>
        <row r="3580">
          <cell r="A3580" t="str">
            <v>41338</v>
          </cell>
          <cell r="B3580" t="str">
            <v>komerční pracovník dopravy a přepravy</v>
          </cell>
        </row>
        <row r="3581">
          <cell r="A3581" t="str">
            <v>41339</v>
          </cell>
          <cell r="B3581" t="str">
            <v>nižší úředník dopravních služeb</v>
          </cell>
        </row>
        <row r="3582">
          <cell r="A3582" t="str">
            <v>41411</v>
          </cell>
          <cell r="B3582" t="str">
            <v>knihovník</v>
          </cell>
        </row>
        <row r="3583">
          <cell r="A3583" t="str">
            <v>41412</v>
          </cell>
          <cell r="B3583" t="str">
            <v>archivář</v>
          </cell>
        </row>
        <row r="3584">
          <cell r="A3584" t="str">
            <v>41413</v>
          </cell>
          <cell r="B3584" t="str">
            <v>dokumentátor</v>
          </cell>
        </row>
        <row r="3585">
          <cell r="A3585">
            <v>41413</v>
          </cell>
          <cell r="B3585" t="str">
            <v>technik dokumentace, senior, administrativní pracovník</v>
          </cell>
        </row>
        <row r="3586">
          <cell r="A3586">
            <v>41413</v>
          </cell>
          <cell r="B3586" t="str">
            <v>technik pro technickou a letovou dokumentaci (převážně administrativní pracovník)</v>
          </cell>
        </row>
        <row r="3587">
          <cell r="A3587">
            <v>41413</v>
          </cell>
          <cell r="B3587" t="str">
            <v>technik řízení jakosti v letecké dopravě, dokumentátor</v>
          </cell>
        </row>
        <row r="3588">
          <cell r="A3588" t="str">
            <v>41414</v>
          </cell>
          <cell r="B3588" t="str">
            <v>správce depozitáře</v>
          </cell>
        </row>
        <row r="3589">
          <cell r="A3589" t="str">
            <v>41415</v>
          </cell>
          <cell r="B3589" t="str">
            <v>nižší evident</v>
          </cell>
        </row>
        <row r="3590">
          <cell r="A3590" t="str">
            <v>41415</v>
          </cell>
          <cell r="B3590" t="str">
            <v>úředník evidence</v>
          </cell>
        </row>
        <row r="3591">
          <cell r="A3591" t="str">
            <v>41415</v>
          </cell>
          <cell r="B3591" t="str">
            <v>úředník registratury</v>
          </cell>
        </row>
        <row r="3592">
          <cell r="A3592" t="str">
            <v>41416</v>
          </cell>
          <cell r="B3592" t="str">
            <v>administrativní pracovník v rejstříku</v>
          </cell>
        </row>
        <row r="3593">
          <cell r="A3593" t="str">
            <v>41419</v>
          </cell>
          <cell r="B3593" t="str">
            <v>kancelářský pracovník archivář, knihovník</v>
          </cell>
        </row>
        <row r="3594">
          <cell r="A3594" t="str">
            <v>41419</v>
          </cell>
          <cell r="B3594" t="str">
            <v>úředník evidence (pomocný)</v>
          </cell>
        </row>
        <row r="3595">
          <cell r="A3595" t="str">
            <v>41419</v>
          </cell>
          <cell r="B3595" t="str">
            <v>úředník v knihovně, v archivu (pomocný)</v>
          </cell>
        </row>
        <row r="3596">
          <cell r="A3596" t="str">
            <v>41421</v>
          </cell>
          <cell r="B3596" t="str">
            <v>doručovatel poštovních zásilek</v>
          </cell>
        </row>
        <row r="3597">
          <cell r="A3597" t="str">
            <v>41421</v>
          </cell>
          <cell r="B3597" t="str">
            <v>doručovatel poštovních zásilek, tisku</v>
          </cell>
        </row>
        <row r="3598">
          <cell r="A3598" t="str">
            <v>41421</v>
          </cell>
          <cell r="B3598" t="str">
            <v>doručovatel tisku</v>
          </cell>
        </row>
        <row r="3599">
          <cell r="A3599" t="str">
            <v>41421</v>
          </cell>
          <cell r="B3599" t="str">
            <v>listonoš</v>
          </cell>
        </row>
        <row r="3600">
          <cell r="A3600" t="str">
            <v>41421</v>
          </cell>
          <cell r="B3600" t="str">
            <v>poštovní doručovatel</v>
          </cell>
        </row>
        <row r="3601">
          <cell r="A3601" t="str">
            <v>41422</v>
          </cell>
          <cell r="B3601" t="str">
            <v>doručovatel telegramů</v>
          </cell>
        </row>
        <row r="3602">
          <cell r="A3602" t="str">
            <v>41423</v>
          </cell>
          <cell r="B3602" t="str">
            <v>administrátor distribuce tisku</v>
          </cell>
        </row>
        <row r="3603">
          <cell r="A3603" t="str">
            <v>41423</v>
          </cell>
          <cell r="B3603" t="str">
            <v>pracovník vnitřní poštovní služby</v>
          </cell>
        </row>
        <row r="3604">
          <cell r="A3604" t="str">
            <v>41423</v>
          </cell>
          <cell r="B3604" t="str">
            <v>referent poštovního provozu</v>
          </cell>
        </row>
        <row r="3605">
          <cell r="A3605" t="str">
            <v>41425</v>
          </cell>
          <cell r="B3605" t="str">
            <v>úřední kurýr</v>
          </cell>
        </row>
        <row r="3606">
          <cell r="A3606" t="str">
            <v>41426</v>
          </cell>
          <cell r="B3606" t="str">
            <v>kontrolor poštovního provozu</v>
          </cell>
        </row>
        <row r="3607">
          <cell r="A3607" t="str">
            <v>41426</v>
          </cell>
          <cell r="B3607" t="str">
            <v>revizor poštovního provozu</v>
          </cell>
        </row>
        <row r="3608">
          <cell r="A3608" t="str">
            <v>41426</v>
          </cell>
          <cell r="B3608" t="str">
            <v>revizor poštovních služeb</v>
          </cell>
        </row>
        <row r="3609">
          <cell r="A3609" t="str">
            <v>41427</v>
          </cell>
          <cell r="B3609" t="str">
            <v>pracovník poštovní přepravy</v>
          </cell>
        </row>
        <row r="3610">
          <cell r="A3610" t="str">
            <v>41427</v>
          </cell>
          <cell r="B3610" t="str">
            <v>úředník poštovní přepravy</v>
          </cell>
        </row>
        <row r="3611">
          <cell r="A3611" t="str">
            <v>41428</v>
          </cell>
          <cell r="B3611" t="str">
            <v>pracovník třídění poštovních zásilek</v>
          </cell>
        </row>
        <row r="3612">
          <cell r="A3612" t="str">
            <v>41428</v>
          </cell>
          <cell r="B3612" t="str">
            <v>úředník třídění poštovních zásilek</v>
          </cell>
        </row>
        <row r="3613">
          <cell r="A3613" t="str">
            <v>41431</v>
          </cell>
          <cell r="B3613" t="str">
            <v>korektor</v>
          </cell>
        </row>
        <row r="3614">
          <cell r="A3614" t="str">
            <v>41431</v>
          </cell>
          <cell r="B3614" t="str">
            <v>upravovatel textů</v>
          </cell>
        </row>
        <row r="3615">
          <cell r="A3615" t="str">
            <v>41434</v>
          </cell>
          <cell r="B3615" t="str">
            <v>kódovač</v>
          </cell>
        </row>
        <row r="3616">
          <cell r="A3616" t="str">
            <v>41434</v>
          </cell>
          <cell r="B3616" t="str">
            <v>kódovač  při zpracování dat</v>
          </cell>
        </row>
        <row r="3617">
          <cell r="A3617" t="str">
            <v>41434</v>
          </cell>
          <cell r="B3617" t="str">
            <v>kódovač  ve statistice</v>
          </cell>
        </row>
        <row r="3618">
          <cell r="A3618" t="str">
            <v>41434</v>
          </cell>
          <cell r="B3618" t="str">
            <v>šifrant</v>
          </cell>
        </row>
        <row r="3619">
          <cell r="A3619" t="str">
            <v>41434</v>
          </cell>
          <cell r="B3619" t="str">
            <v>úředník kódování</v>
          </cell>
        </row>
        <row r="3620">
          <cell r="A3620" t="str">
            <v>41437</v>
          </cell>
          <cell r="B3620" t="str">
            <v>operátor kódování a zpracování dat</v>
          </cell>
        </row>
        <row r="3621">
          <cell r="A3621" t="str">
            <v>41438</v>
          </cell>
          <cell r="B3621" t="str">
            <v>úředník pro vyplňování formulářů</v>
          </cell>
        </row>
        <row r="3622">
          <cell r="A3622" t="str">
            <v>41439</v>
          </cell>
          <cell r="B3622" t="str">
            <v>kódovač (pomocný)</v>
          </cell>
        </row>
        <row r="3623">
          <cell r="A3623" t="str">
            <v>41439</v>
          </cell>
          <cell r="B3623" t="str">
            <v>korektor (pomocný)</v>
          </cell>
        </row>
        <row r="3624">
          <cell r="A3624" t="str">
            <v>41901</v>
          </cell>
          <cell r="B3624" t="str">
            <v>nižší úředník přehledů a adresářů</v>
          </cell>
        </row>
        <row r="3625">
          <cell r="A3625" t="str">
            <v>41903</v>
          </cell>
          <cell r="B3625" t="str">
            <v>nižší úředník v čistírnách</v>
          </cell>
        </row>
        <row r="3626">
          <cell r="A3626" t="str">
            <v>41903</v>
          </cell>
          <cell r="B3626" t="str">
            <v>nižší úředník v elektroslužbách</v>
          </cell>
        </row>
        <row r="3627">
          <cell r="A3627" t="str">
            <v>41903</v>
          </cell>
          <cell r="B3627" t="str">
            <v>nižší úředník v energoslužbách</v>
          </cell>
        </row>
        <row r="3628">
          <cell r="A3628" t="str">
            <v>41903</v>
          </cell>
          <cell r="B3628" t="str">
            <v>nižší úředník v opravnách</v>
          </cell>
        </row>
        <row r="3629">
          <cell r="A3629" t="str">
            <v>41903</v>
          </cell>
          <cell r="B3629" t="str">
            <v>nižší úředník v plynárenských službách</v>
          </cell>
        </row>
        <row r="3630">
          <cell r="A3630" t="str">
            <v>41903</v>
          </cell>
          <cell r="B3630" t="str">
            <v>nižší úředník ve sběrných surovinách</v>
          </cell>
        </row>
        <row r="3631">
          <cell r="A3631" t="str">
            <v>41903</v>
          </cell>
          <cell r="B3631" t="str">
            <v>nižší úředník ve službách</v>
          </cell>
        </row>
        <row r="3632">
          <cell r="A3632" t="str">
            <v>41903</v>
          </cell>
          <cell r="B3632" t="str">
            <v>nižší úředník ve vodárenských službách</v>
          </cell>
        </row>
        <row r="3633">
          <cell r="A3633" t="str">
            <v>41904</v>
          </cell>
          <cell r="B3633" t="str">
            <v>nižší úředník provozní</v>
          </cell>
        </row>
        <row r="3634">
          <cell r="A3634" t="str">
            <v>41904</v>
          </cell>
          <cell r="B3634" t="str">
            <v>nižší úředník provozu v umělecké výrobě</v>
          </cell>
        </row>
        <row r="3635">
          <cell r="A3635" t="str">
            <v>41904</v>
          </cell>
          <cell r="B3635" t="str">
            <v>nižší úředník společného stravování</v>
          </cell>
        </row>
        <row r="3636">
          <cell r="A3636" t="str">
            <v>41904</v>
          </cell>
          <cell r="B3636" t="str">
            <v>praktikant v provozu</v>
          </cell>
        </row>
        <row r="3637">
          <cell r="A3637" t="str">
            <v>41904</v>
          </cell>
          <cell r="B3637" t="str">
            <v>provozář společného stravování</v>
          </cell>
        </row>
        <row r="3638">
          <cell r="A3638" t="str">
            <v>41909</v>
          </cell>
          <cell r="B3638" t="str">
            <v>praktikant v administrativě</v>
          </cell>
        </row>
        <row r="3639">
          <cell r="A3639" t="str">
            <v>42111</v>
          </cell>
          <cell r="B3639" t="str">
            <v>pokladník v bance</v>
          </cell>
        </row>
        <row r="3640">
          <cell r="A3640" t="str">
            <v>42112</v>
          </cell>
          <cell r="B3640" t="str">
            <v>pokladník v pojišťovně</v>
          </cell>
        </row>
        <row r="3641">
          <cell r="A3641" t="str">
            <v>42113</v>
          </cell>
          <cell r="B3641" t="str">
            <v>pokladník ve spořitelně</v>
          </cell>
        </row>
        <row r="3642">
          <cell r="A3642" t="str">
            <v>42115</v>
          </cell>
          <cell r="B3642" t="str">
            <v>pokladník na poště</v>
          </cell>
        </row>
        <row r="3643">
          <cell r="A3643" t="str">
            <v>42115</v>
          </cell>
          <cell r="B3643" t="str">
            <v>poštovní pokladník</v>
          </cell>
        </row>
        <row r="3644">
          <cell r="A3644" t="str">
            <v>42118</v>
          </cell>
          <cell r="B3644" t="str">
            <v>pokladník v organizaci</v>
          </cell>
        </row>
        <row r="3645">
          <cell r="A3645" t="str">
            <v>42121</v>
          </cell>
          <cell r="B3645" t="str">
            <v>penězoměnec</v>
          </cell>
        </row>
        <row r="3646">
          <cell r="A3646" t="str">
            <v>42121</v>
          </cell>
          <cell r="B3646" t="str">
            <v>směnárník</v>
          </cell>
        </row>
        <row r="3647">
          <cell r="A3647" t="str">
            <v>42122</v>
          </cell>
          <cell r="B3647" t="str">
            <v>bankovní pokladních</v>
          </cell>
        </row>
        <row r="3648">
          <cell r="A3648" t="str">
            <v>42122</v>
          </cell>
          <cell r="B3648" t="str">
            <v>pomocný jednatel banky</v>
          </cell>
        </row>
        <row r="3649">
          <cell r="A3649" t="str">
            <v>42122</v>
          </cell>
          <cell r="B3649" t="str">
            <v>pomocný pracovník bankovních služeb klientům</v>
          </cell>
        </row>
        <row r="3650">
          <cell r="A3650" t="str">
            <v>42122</v>
          </cell>
          <cell r="B3650" t="str">
            <v>pomocný pracovník hotovostních operací a zahraničních šeků</v>
          </cell>
        </row>
        <row r="3651">
          <cell r="A3651" t="str">
            <v>42122</v>
          </cell>
          <cell r="B3651" t="str">
            <v>pomocný pracovník podnikatelských úvěrů</v>
          </cell>
        </row>
        <row r="3652">
          <cell r="A3652" t="str">
            <v>42122</v>
          </cell>
          <cell r="B3652" t="str">
            <v>pomocný pracovník podpisových vzorů</v>
          </cell>
        </row>
        <row r="3653">
          <cell r="A3653" t="str">
            <v>42122</v>
          </cell>
          <cell r="B3653" t="str">
            <v>pomocný pracovník spotřebitelských úvěrů</v>
          </cell>
        </row>
        <row r="3654">
          <cell r="A3654" t="str">
            <v>42122</v>
          </cell>
          <cell r="B3654" t="str">
            <v>pomocný pracovník správy úvěrového portfólia</v>
          </cell>
        </row>
        <row r="3655">
          <cell r="A3655" t="str">
            <v>42122</v>
          </cell>
          <cell r="B3655" t="str">
            <v>pracovník bankovní přepážky</v>
          </cell>
        </row>
        <row r="3656">
          <cell r="A3656" t="str">
            <v>42122</v>
          </cell>
          <cell r="B3656" t="str">
            <v>úředník u přepážky v bance</v>
          </cell>
        </row>
        <row r="3657">
          <cell r="A3657" t="str">
            <v>42123</v>
          </cell>
          <cell r="B3657" t="str">
            <v>pomocný jednatel pojišťovny</v>
          </cell>
        </row>
        <row r="3658">
          <cell r="A3658" t="str">
            <v>42123</v>
          </cell>
          <cell r="B3658" t="str">
            <v>pracovník pojišťovní přepážky</v>
          </cell>
        </row>
        <row r="3659">
          <cell r="A3659" t="str">
            <v>42123</v>
          </cell>
          <cell r="B3659" t="str">
            <v>úředník u přepážky v pojišťovně</v>
          </cell>
        </row>
        <row r="3660">
          <cell r="A3660" t="str">
            <v>42124</v>
          </cell>
          <cell r="B3660" t="str">
            <v>pomocný jednatel spořitelny</v>
          </cell>
        </row>
        <row r="3661">
          <cell r="A3661" t="str">
            <v>42124</v>
          </cell>
          <cell r="B3661" t="str">
            <v>pracovník spořitelní přepážky</v>
          </cell>
        </row>
        <row r="3662">
          <cell r="A3662" t="str">
            <v>42124</v>
          </cell>
          <cell r="B3662" t="str">
            <v>úředník u přepážky ve spořitelně</v>
          </cell>
        </row>
        <row r="3663">
          <cell r="A3663" t="str">
            <v>42125</v>
          </cell>
          <cell r="B3663" t="str">
            <v>úředník u přepážky v energoslužbách</v>
          </cell>
        </row>
        <row r="3664">
          <cell r="A3664" t="str">
            <v>42125</v>
          </cell>
          <cell r="B3664" t="str">
            <v>úředník u přepážky v plynárenských službách</v>
          </cell>
        </row>
        <row r="3665">
          <cell r="A3665" t="str">
            <v>42125</v>
          </cell>
          <cell r="B3665" t="str">
            <v>úředník u přepážky ve službách</v>
          </cell>
        </row>
        <row r="3666">
          <cell r="A3666" t="str">
            <v>42125</v>
          </cell>
          <cell r="B3666" t="str">
            <v>úředník u přepážky ve vodárenských službách</v>
          </cell>
        </row>
        <row r="3667">
          <cell r="A3667" t="str">
            <v>42126</v>
          </cell>
          <cell r="B3667" t="str">
            <v>úředník u přepážky na poště</v>
          </cell>
        </row>
        <row r="3668">
          <cell r="A3668" t="str">
            <v>42131</v>
          </cell>
          <cell r="B3668" t="str">
            <v>pokladník v obchodě</v>
          </cell>
        </row>
        <row r="3669">
          <cell r="A3669" t="str">
            <v>42131</v>
          </cell>
          <cell r="B3669" t="str">
            <v>prodavač pokladník</v>
          </cell>
        </row>
        <row r="3670">
          <cell r="A3670" t="str">
            <v>42132</v>
          </cell>
          <cell r="B3670" t="str">
            <v>pokladník v restauraci</v>
          </cell>
        </row>
        <row r="3671">
          <cell r="A3671" t="str">
            <v>42132</v>
          </cell>
          <cell r="B3671" t="str">
            <v>pokladník ve společném stravování</v>
          </cell>
        </row>
        <row r="3672">
          <cell r="A3672" t="str">
            <v>42134</v>
          </cell>
          <cell r="B3672" t="str">
            <v>pokladník v maloobchodní prodejně</v>
          </cell>
        </row>
        <row r="3673">
          <cell r="A3673" t="str">
            <v>42135</v>
          </cell>
          <cell r="B3673" t="str">
            <v>pokladník kontrolní pokladny v samoobsluze</v>
          </cell>
        </row>
        <row r="3674">
          <cell r="A3674" t="str">
            <v>42138</v>
          </cell>
          <cell r="B3674" t="str">
            <v>nižší úředník pokladního účtu</v>
          </cell>
        </row>
        <row r="3675">
          <cell r="A3675" t="str">
            <v>42141</v>
          </cell>
          <cell r="B3675" t="str">
            <v>pokladník, prodavač vstupenek</v>
          </cell>
        </row>
        <row r="3676">
          <cell r="A3676" t="str">
            <v>42141</v>
          </cell>
          <cell r="B3676" t="str">
            <v>prodavač vstupenek</v>
          </cell>
        </row>
        <row r="3677">
          <cell r="A3677" t="str">
            <v>42141</v>
          </cell>
          <cell r="B3677" t="str">
            <v>prodavač vstupenek v kulturním zařízení</v>
          </cell>
        </row>
        <row r="3678">
          <cell r="A3678" t="str">
            <v>42141</v>
          </cell>
          <cell r="B3678" t="str">
            <v>prodavač vstupenek ve sportovním zařízení</v>
          </cell>
        </row>
        <row r="3679">
          <cell r="A3679" t="str">
            <v>42142</v>
          </cell>
          <cell r="B3679" t="str">
            <v>pokladník v provozovně služeb</v>
          </cell>
        </row>
        <row r="3680">
          <cell r="A3680" t="str">
            <v>42143</v>
          </cell>
          <cell r="B3680" t="str">
            <v>komerční pracovník železniční dopravy prodavač jízdenek</v>
          </cell>
        </row>
        <row r="3681">
          <cell r="A3681" t="str">
            <v>42143</v>
          </cell>
          <cell r="B3681" t="str">
            <v>pokladník v automobilové dopravě</v>
          </cell>
        </row>
        <row r="3682">
          <cell r="A3682" t="str">
            <v>42143</v>
          </cell>
          <cell r="B3682" t="str">
            <v>pokladník v letecké dopravě</v>
          </cell>
        </row>
        <row r="3683">
          <cell r="A3683" t="str">
            <v>42143</v>
          </cell>
          <cell r="B3683" t="str">
            <v>pokladník v lodní dopravě</v>
          </cell>
        </row>
        <row r="3684">
          <cell r="A3684" t="str">
            <v>42143</v>
          </cell>
          <cell r="B3684" t="str">
            <v>pokladník v osobní dopravě</v>
          </cell>
        </row>
        <row r="3685">
          <cell r="A3685" t="str">
            <v>42143</v>
          </cell>
          <cell r="B3685" t="str">
            <v>pokladník v železniční osobní dopravě</v>
          </cell>
        </row>
        <row r="3686">
          <cell r="A3686" t="str">
            <v>42143</v>
          </cell>
          <cell r="B3686" t="str">
            <v>prodavač jízdenek v osobní dopravě</v>
          </cell>
        </row>
        <row r="3687">
          <cell r="A3687" t="str">
            <v>42143</v>
          </cell>
          <cell r="B3687" t="str">
            <v>provozní pokladník osobní dopravy</v>
          </cell>
        </row>
        <row r="3688">
          <cell r="A3688" t="str">
            <v>42144</v>
          </cell>
          <cell r="B3688" t="str">
            <v>pokladník v nákladní automobilové dopravě</v>
          </cell>
        </row>
        <row r="3689">
          <cell r="A3689" t="str">
            <v>42144</v>
          </cell>
          <cell r="B3689" t="str">
            <v>pokladník v nákladní dopravě</v>
          </cell>
        </row>
        <row r="3690">
          <cell r="A3690" t="str">
            <v>42144</v>
          </cell>
          <cell r="B3690" t="str">
            <v>pokladník v nákladní železniční dopravě</v>
          </cell>
        </row>
        <row r="3691">
          <cell r="A3691" t="str">
            <v>42145</v>
          </cell>
          <cell r="B3691" t="str">
            <v>hlavní pokladník v dopravě</v>
          </cell>
        </row>
        <row r="3692">
          <cell r="A3692" t="str">
            <v>42145</v>
          </cell>
          <cell r="B3692" t="str">
            <v>zástupce hlavního pokladníka v dopravě</v>
          </cell>
        </row>
        <row r="3693">
          <cell r="A3693" t="str">
            <v>42147</v>
          </cell>
          <cell r="B3693" t="str">
            <v>kontrolor pokladen v dopravě</v>
          </cell>
        </row>
        <row r="3694">
          <cell r="A3694" t="str">
            <v>42151</v>
          </cell>
          <cell r="B3694" t="str">
            <v>bookmaker</v>
          </cell>
        </row>
        <row r="3695">
          <cell r="A3695" t="str">
            <v>42151</v>
          </cell>
          <cell r="B3695" t="str">
            <v>bookmaker, tofalizátor</v>
          </cell>
        </row>
        <row r="3696">
          <cell r="A3696" t="str">
            <v>42152</v>
          </cell>
          <cell r="B3696" t="str">
            <v>bookmaker sázek</v>
          </cell>
        </row>
        <row r="3697">
          <cell r="A3697" t="str">
            <v>42154</v>
          </cell>
          <cell r="B3697" t="str">
            <v>krupiér</v>
          </cell>
        </row>
        <row r="3698">
          <cell r="A3698" t="str">
            <v>42155</v>
          </cell>
          <cell r="B3698" t="str">
            <v>moderátor her</v>
          </cell>
        </row>
        <row r="3699">
          <cell r="A3699" t="str">
            <v>42156</v>
          </cell>
          <cell r="B3699" t="str">
            <v>úředník sázkové kanceláře</v>
          </cell>
        </row>
        <row r="3700">
          <cell r="A3700" t="str">
            <v>42161</v>
          </cell>
          <cell r="B3700" t="str">
            <v>inkasista nájemného</v>
          </cell>
        </row>
        <row r="3701">
          <cell r="A3701" t="str">
            <v>42161</v>
          </cell>
          <cell r="B3701" t="str">
            <v>inkasista poplatků za energie</v>
          </cell>
        </row>
        <row r="3702">
          <cell r="A3702" t="str">
            <v>42161</v>
          </cell>
          <cell r="B3702" t="str">
            <v>výběrčí poplatků</v>
          </cell>
        </row>
        <row r="3703">
          <cell r="A3703" t="str">
            <v>42163</v>
          </cell>
          <cell r="B3703" t="str">
            <v>výběrčí dluhů</v>
          </cell>
        </row>
        <row r="3704">
          <cell r="A3704" t="str">
            <v>42164</v>
          </cell>
          <cell r="B3704" t="str">
            <v>úředník pohledávek</v>
          </cell>
        </row>
        <row r="3705">
          <cell r="A3705" t="str">
            <v>42164</v>
          </cell>
          <cell r="B3705" t="str">
            <v>výběrčí pohledávek</v>
          </cell>
        </row>
        <row r="3706">
          <cell r="A3706" t="str">
            <v>42164</v>
          </cell>
          <cell r="B3706" t="str">
            <v>výběrčí pohledávek nájemného</v>
          </cell>
        </row>
        <row r="3707">
          <cell r="A3707" t="str">
            <v>42164</v>
          </cell>
          <cell r="B3707" t="str">
            <v>výběrčí pohledávek za energie</v>
          </cell>
        </row>
        <row r="3708">
          <cell r="A3708" t="str">
            <v>42166</v>
          </cell>
          <cell r="B3708" t="str">
            <v>výběrčí dobrovolných příspěvků</v>
          </cell>
        </row>
        <row r="3709">
          <cell r="A3709" t="str">
            <v>42191</v>
          </cell>
          <cell r="B3709" t="str">
            <v>půjčovatel peněz</v>
          </cell>
        </row>
        <row r="3710">
          <cell r="A3710" t="str">
            <v>42192</v>
          </cell>
          <cell r="B3710" t="str">
            <v>počítač peněz</v>
          </cell>
        </row>
        <row r="3711">
          <cell r="A3711" t="str">
            <v>42193</v>
          </cell>
          <cell r="B3711" t="str">
            <v>klíčník trezoru</v>
          </cell>
        </row>
        <row r="3712">
          <cell r="A3712" t="str">
            <v>42194</v>
          </cell>
          <cell r="B3712" t="str">
            <v>zastavárník</v>
          </cell>
        </row>
        <row r="3713">
          <cell r="A3713" t="str">
            <v>42211</v>
          </cell>
          <cell r="B3713" t="str">
            <v>provozní úředník cestovního ruchu</v>
          </cell>
        </row>
        <row r="3714">
          <cell r="A3714" t="str">
            <v>42212</v>
          </cell>
          <cell r="B3714" t="str">
            <v>úředník tuzemských cestovních služeb</v>
          </cell>
        </row>
        <row r="3715">
          <cell r="A3715" t="str">
            <v>42212</v>
          </cell>
          <cell r="B3715" t="str">
            <v>úředník tuzemských leteckých cestovních služeb</v>
          </cell>
        </row>
        <row r="3716">
          <cell r="A3716" t="str">
            <v>42212</v>
          </cell>
          <cell r="B3716" t="str">
            <v>úředník tuzemských železničních cestovních služeb</v>
          </cell>
        </row>
        <row r="3717">
          <cell r="A3717" t="str">
            <v>42213</v>
          </cell>
          <cell r="B3717" t="str">
            <v>úředník tuzemských a zahraničních cestovních služeb</v>
          </cell>
        </row>
        <row r="3718">
          <cell r="A3718" t="str">
            <v>42213</v>
          </cell>
          <cell r="B3718" t="str">
            <v>úředník zahraničních cestovních služeb</v>
          </cell>
        </row>
        <row r="3719">
          <cell r="A3719" t="str">
            <v>42219</v>
          </cell>
          <cell r="B3719" t="str">
            <v>úředník cestovní kanceláře pomocný</v>
          </cell>
        </row>
        <row r="3720">
          <cell r="A3720" t="str">
            <v>42221</v>
          </cell>
          <cell r="B3720" t="str">
            <v>vedoucí recepce</v>
          </cell>
        </row>
        <row r="3721">
          <cell r="A3721" t="str">
            <v>42222</v>
          </cell>
          <cell r="B3721" t="str">
            <v>recepční</v>
          </cell>
        </row>
        <row r="3722">
          <cell r="A3722" t="str">
            <v>42225</v>
          </cell>
          <cell r="B3722" t="str">
            <v>přijímací sestra</v>
          </cell>
        </row>
        <row r="3723">
          <cell r="A3723" t="str">
            <v>42228</v>
          </cell>
          <cell r="B3723" t="str">
            <v>úředník v recepci</v>
          </cell>
        </row>
        <row r="3724">
          <cell r="A3724" t="str">
            <v>42231</v>
          </cell>
          <cell r="B3724" t="str">
            <v>telefonista v podnikové telefonní ústředně</v>
          </cell>
        </row>
        <row r="3725">
          <cell r="A3725" t="str">
            <v>42231</v>
          </cell>
          <cell r="B3725" t="str">
            <v>telefonista v telefonní ústředně (kromě telekomunikací)</v>
          </cell>
        </row>
        <row r="3726">
          <cell r="A3726" t="str">
            <v>42232</v>
          </cell>
          <cell r="B3726" t="str">
            <v>telefonista kancelářský</v>
          </cell>
        </row>
        <row r="3727">
          <cell r="A3727" t="str">
            <v>42232</v>
          </cell>
          <cell r="B3727" t="str">
            <v>telefonista v provozu telekomunikací</v>
          </cell>
        </row>
        <row r="3728">
          <cell r="A3728" t="str">
            <v>42233</v>
          </cell>
          <cell r="B3728" t="str">
            <v>operátor telefonního panelu (kromě telekomunikací)</v>
          </cell>
        </row>
        <row r="3729">
          <cell r="A3729" t="str">
            <v>42238</v>
          </cell>
          <cell r="B3729" t="str">
            <v>úředník pro vyřizování dotazů, telefonista</v>
          </cell>
        </row>
        <row r="3730">
          <cell r="A3730" t="str">
            <v>42241</v>
          </cell>
          <cell r="B3730" t="str">
            <v>informátor v organizaci</v>
          </cell>
        </row>
        <row r="3731">
          <cell r="A3731" t="str">
            <v>42241</v>
          </cell>
          <cell r="B3731" t="str">
            <v>informátor v úřadě</v>
          </cell>
        </row>
        <row r="3732">
          <cell r="A3732" t="str">
            <v>42243</v>
          </cell>
          <cell r="B3732" t="str">
            <v>informátor v obchodě</v>
          </cell>
        </row>
        <row r="3733">
          <cell r="A3733" t="str">
            <v>42243</v>
          </cell>
          <cell r="B3733" t="str">
            <v>informátor ve službách</v>
          </cell>
        </row>
        <row r="3734">
          <cell r="A3734" t="str">
            <v>42244</v>
          </cell>
          <cell r="B3734" t="str">
            <v>informátor po telefonu v dopravě</v>
          </cell>
        </row>
        <row r="3735">
          <cell r="A3735" t="str">
            <v>42244</v>
          </cell>
          <cell r="B3735" t="str">
            <v>informátor v dopravě</v>
          </cell>
        </row>
        <row r="3736">
          <cell r="A3736" t="str">
            <v>42244</v>
          </cell>
          <cell r="B3736" t="str">
            <v>informátor v letecké službě</v>
          </cell>
        </row>
        <row r="3737">
          <cell r="A3737" t="str">
            <v>42244</v>
          </cell>
          <cell r="B3737" t="str">
            <v>informátor v železniční dopravě</v>
          </cell>
        </row>
        <row r="3738">
          <cell r="A3738" t="str">
            <v>42245</v>
          </cell>
          <cell r="B3738" t="str">
            <v>informátor v kulturním zařízení</v>
          </cell>
        </row>
        <row r="3739">
          <cell r="A3739" t="str">
            <v>42249</v>
          </cell>
          <cell r="B3739" t="str">
            <v>kancelářský pracovník informátor</v>
          </cell>
        </row>
        <row r="3740">
          <cell r="A3740" t="str">
            <v>51111</v>
          </cell>
          <cell r="B3740" t="str">
            <v>vedoucí kabiny letadla</v>
          </cell>
        </row>
        <row r="3741">
          <cell r="A3741" t="str">
            <v>51112</v>
          </cell>
          <cell r="B3741" t="str">
            <v>lodní číšník, stevard</v>
          </cell>
        </row>
        <row r="3742">
          <cell r="A3742" t="str">
            <v>51112</v>
          </cell>
          <cell r="B3742" t="str">
            <v>lodní stevard</v>
          </cell>
        </row>
        <row r="3743">
          <cell r="A3743" t="str">
            <v>51112</v>
          </cell>
          <cell r="B3743" t="str">
            <v>obsluha cestujících na lodi</v>
          </cell>
        </row>
        <row r="3744">
          <cell r="A3744" t="str">
            <v>51112</v>
          </cell>
          <cell r="B3744" t="str">
            <v>stevard lodní</v>
          </cell>
        </row>
        <row r="3745">
          <cell r="A3745" t="str">
            <v>51112</v>
          </cell>
          <cell r="B3745" t="str">
            <v>vrchní stevard lodi</v>
          </cell>
        </row>
        <row r="3746">
          <cell r="A3746" t="str">
            <v>51113</v>
          </cell>
          <cell r="B3746" t="str">
            <v>letecký stevard</v>
          </cell>
        </row>
        <row r="3747">
          <cell r="A3747" t="str">
            <v>51113</v>
          </cell>
          <cell r="B3747" t="str">
            <v>letuška</v>
          </cell>
        </row>
        <row r="3748">
          <cell r="A3748" t="str">
            <v>51113</v>
          </cell>
          <cell r="B3748" t="str">
            <v>obsluha cestujících v letadle</v>
          </cell>
        </row>
        <row r="3749">
          <cell r="A3749" t="str">
            <v>51113</v>
          </cell>
          <cell r="B3749" t="str">
            <v>palubní průvodčí letadla</v>
          </cell>
        </row>
        <row r="3750">
          <cell r="A3750" t="str">
            <v>51113</v>
          </cell>
          <cell r="B3750" t="str">
            <v>stevard v letadle</v>
          </cell>
        </row>
        <row r="3751">
          <cell r="A3751" t="str">
            <v>51114</v>
          </cell>
          <cell r="B3751" t="str">
            <v>obsluha cestujících na letišti</v>
          </cell>
        </row>
        <row r="3752">
          <cell r="A3752" t="str">
            <v>51117</v>
          </cell>
          <cell r="B3752" t="str">
            <v>obsluha cestujících v zájezdových autobusech</v>
          </cell>
        </row>
        <row r="3753">
          <cell r="A3753" t="str">
            <v>51118</v>
          </cell>
          <cell r="B3753" t="str">
            <v>obsluha cestujících v lehátkovém voze</v>
          </cell>
        </row>
        <row r="3754">
          <cell r="A3754" t="str">
            <v>51118</v>
          </cell>
          <cell r="B3754" t="str">
            <v>obsluha cestujících v lůžkovém voze</v>
          </cell>
        </row>
        <row r="3755">
          <cell r="A3755" t="str">
            <v>51121</v>
          </cell>
          <cell r="B3755" t="str">
            <v>vlakvedoucí vlaku osobní dopravy</v>
          </cell>
        </row>
        <row r="3756">
          <cell r="A3756" t="str">
            <v>51122</v>
          </cell>
          <cell r="B3756" t="str">
            <v>průvodčí vlaku osobní dopravy</v>
          </cell>
        </row>
        <row r="3757">
          <cell r="A3757" t="str">
            <v>51122</v>
          </cell>
          <cell r="B3757" t="str">
            <v>průvodčí, vlakový manipulant</v>
          </cell>
        </row>
        <row r="3758">
          <cell r="A3758" t="str">
            <v>51123</v>
          </cell>
          <cell r="B3758" t="str">
            <v>průvodčí rychlíku</v>
          </cell>
        </row>
        <row r="3759">
          <cell r="A3759" t="str">
            <v>51124</v>
          </cell>
          <cell r="B3759" t="str">
            <v>průvodčí osobní lanové dráhy</v>
          </cell>
        </row>
        <row r="3760">
          <cell r="A3760" t="str">
            <v>51125</v>
          </cell>
          <cell r="B3760" t="str">
            <v>průvodčí autobusu, trolejbusu, tramvaje</v>
          </cell>
        </row>
        <row r="3761">
          <cell r="A3761" t="str">
            <v>51125</v>
          </cell>
          <cell r="B3761" t="str">
            <v>průvodčí v městské dopravě</v>
          </cell>
        </row>
        <row r="3762">
          <cell r="A3762" t="str">
            <v>51125</v>
          </cell>
          <cell r="B3762" t="str">
            <v>průvodčí v silniční osobní dopravě</v>
          </cell>
        </row>
        <row r="3763">
          <cell r="A3763" t="str">
            <v>51127</v>
          </cell>
          <cell r="B3763" t="str">
            <v>průvodčí palubní</v>
          </cell>
        </row>
        <row r="3764">
          <cell r="A3764" t="str">
            <v>51128</v>
          </cell>
          <cell r="B3764" t="str">
            <v>vlakový manipulant osobní dopravy</v>
          </cell>
        </row>
        <row r="3765">
          <cell r="A3765" t="str">
            <v>51131</v>
          </cell>
          <cell r="B3765" t="str">
            <v>průvodce cestovního ruchu</v>
          </cell>
        </row>
        <row r="3766">
          <cell r="A3766" t="str">
            <v>51131</v>
          </cell>
          <cell r="B3766" t="str">
            <v>průvodce cestovního ruchu, turistických zájezdů</v>
          </cell>
        </row>
        <row r="3767">
          <cell r="A3767" t="str">
            <v>51132</v>
          </cell>
          <cell r="B3767" t="str">
            <v>průvodce v kulturním zařízení</v>
          </cell>
        </row>
        <row r="3768">
          <cell r="A3768" t="str">
            <v>51133</v>
          </cell>
          <cell r="B3768" t="str">
            <v>průvodce pamětihodnostmi</v>
          </cell>
        </row>
        <row r="3769">
          <cell r="A3769" t="str">
            <v>51134</v>
          </cell>
          <cell r="B3769" t="str">
            <v>kastelán  průvodce</v>
          </cell>
        </row>
        <row r="3770">
          <cell r="A3770" t="str">
            <v>51134</v>
          </cell>
          <cell r="B3770" t="str">
            <v>průvodce hradu, zámku</v>
          </cell>
        </row>
        <row r="3771">
          <cell r="A3771" t="str">
            <v>51134</v>
          </cell>
          <cell r="B3771" t="str">
            <v>průvodce, kastelán</v>
          </cell>
        </row>
        <row r="3772">
          <cell r="A3772" t="str">
            <v>51135</v>
          </cell>
          <cell r="B3772" t="str">
            <v>průvodce rezervace</v>
          </cell>
        </row>
        <row r="3773">
          <cell r="A3773" t="str">
            <v>51135</v>
          </cell>
          <cell r="B3773" t="str">
            <v>průvodce v safari</v>
          </cell>
        </row>
        <row r="3774">
          <cell r="A3774" t="str">
            <v>51136</v>
          </cell>
          <cell r="B3774" t="str">
            <v>průvodce loveckých výprav</v>
          </cell>
        </row>
        <row r="3775">
          <cell r="A3775" t="str">
            <v>51136</v>
          </cell>
          <cell r="B3775" t="str">
            <v>průvodce rybářských výprav</v>
          </cell>
        </row>
        <row r="3776">
          <cell r="A3776" t="str">
            <v>51137</v>
          </cell>
          <cell r="B3776" t="str">
            <v>horský průvodce</v>
          </cell>
        </row>
        <row r="3777">
          <cell r="A3777" t="str">
            <v>51137</v>
          </cell>
          <cell r="B3777" t="str">
            <v>horský vůdce</v>
          </cell>
        </row>
        <row r="3778">
          <cell r="A3778" t="str">
            <v>51137</v>
          </cell>
          <cell r="B3778" t="str">
            <v>průvodce horských a horolezeckých výprav</v>
          </cell>
        </row>
        <row r="3779">
          <cell r="A3779" t="str">
            <v>51138</v>
          </cell>
          <cell r="B3779" t="str">
            <v>průvodce v průmyslových zařízeních</v>
          </cell>
        </row>
        <row r="3780">
          <cell r="A3780" t="str">
            <v>51211</v>
          </cell>
          <cell r="B3780" t="str">
            <v>hospodářský správce malého hotelu</v>
          </cell>
        </row>
        <row r="3781">
          <cell r="A3781" t="str">
            <v>51211</v>
          </cell>
          <cell r="B3781" t="str">
            <v>hospodářský správce restauračního zařízení</v>
          </cell>
        </row>
        <row r="3782">
          <cell r="A3782" t="str">
            <v>51211</v>
          </cell>
          <cell r="B3782" t="str">
            <v>hospodářský správce stravovacího zařízení</v>
          </cell>
        </row>
        <row r="3783">
          <cell r="A3783" t="str">
            <v>51211</v>
          </cell>
          <cell r="B3783" t="str">
            <v>hospodářský správce ubytovacího zařízení</v>
          </cell>
        </row>
        <row r="3784">
          <cell r="A3784">
            <v>51211</v>
          </cell>
          <cell r="B3784" t="str">
            <v xml:space="preserve">správce ubytovacího zařízení </v>
          </cell>
        </row>
        <row r="3785">
          <cell r="A3785" t="str">
            <v>51211</v>
          </cell>
          <cell r="B3785" t="str">
            <v>vrchní číšník, hospodářský správce</v>
          </cell>
        </row>
        <row r="3786">
          <cell r="A3786" t="str">
            <v>51213</v>
          </cell>
          <cell r="B3786" t="str">
            <v>provozní pracovník menzy</v>
          </cell>
        </row>
        <row r="3787">
          <cell r="A3787" t="str">
            <v>51213</v>
          </cell>
          <cell r="B3787" t="str">
            <v>provozní pracovník školní jídelny</v>
          </cell>
        </row>
        <row r="3788">
          <cell r="A3788" t="str">
            <v>51214</v>
          </cell>
          <cell r="B3788" t="str">
            <v>provozář stravovací jednotky</v>
          </cell>
        </row>
        <row r="3789">
          <cell r="A3789" t="str">
            <v>51214</v>
          </cell>
          <cell r="B3789" t="str">
            <v>provozář ubytovací jednotky</v>
          </cell>
        </row>
        <row r="3790">
          <cell r="A3790" t="str">
            <v>51215</v>
          </cell>
          <cell r="B3790" t="str">
            <v>hotelový zřízenec dohlížející nad personálem</v>
          </cell>
        </row>
        <row r="3791">
          <cell r="A3791" t="str">
            <v>51215</v>
          </cell>
          <cell r="B3791" t="str">
            <v>pracovník dohlížející nad obsluhujícím personálem</v>
          </cell>
        </row>
        <row r="3792">
          <cell r="A3792" t="str">
            <v>51216</v>
          </cell>
          <cell r="B3792" t="str">
            <v>sklepmistr</v>
          </cell>
        </row>
        <row r="3793">
          <cell r="A3793" t="str">
            <v>51217</v>
          </cell>
          <cell r="B3793" t="str">
            <v>hospodyně domácnosti</v>
          </cell>
        </row>
        <row r="3794">
          <cell r="A3794" t="str">
            <v>51218</v>
          </cell>
          <cell r="B3794" t="str">
            <v>hospodyně</v>
          </cell>
        </row>
        <row r="3795">
          <cell r="A3795" t="str">
            <v>51218</v>
          </cell>
          <cell r="B3795" t="str">
            <v>hospodyně, pokojská</v>
          </cell>
        </row>
        <row r="3796">
          <cell r="A3796" t="str">
            <v>51221</v>
          </cell>
          <cell r="B3796" t="str">
            <v>šéfkuchař</v>
          </cell>
        </row>
        <row r="3797">
          <cell r="A3797" t="str">
            <v>51222</v>
          </cell>
          <cell r="B3797" t="str">
            <v>kuchař</v>
          </cell>
        </row>
        <row r="3798">
          <cell r="A3798" t="str">
            <v>51222</v>
          </cell>
          <cell r="B3798" t="str">
            <v>kuchař cukrář</v>
          </cell>
        </row>
        <row r="3799">
          <cell r="A3799" t="str">
            <v>51222</v>
          </cell>
          <cell r="B3799" t="str">
            <v>kuchař lodní</v>
          </cell>
        </row>
        <row r="3800">
          <cell r="A3800" t="str">
            <v>51222</v>
          </cell>
          <cell r="B3800" t="str">
            <v>kuchař soukromý</v>
          </cell>
        </row>
        <row r="3801">
          <cell r="A3801" t="str">
            <v>51223</v>
          </cell>
          <cell r="B3801" t="str">
            <v>kuchař a číšník</v>
          </cell>
        </row>
        <row r="3802">
          <cell r="A3802" t="str">
            <v>51225</v>
          </cell>
          <cell r="B3802" t="str">
            <v>kuchař příloh</v>
          </cell>
        </row>
        <row r="3803">
          <cell r="A3803" t="str">
            <v>51225</v>
          </cell>
          <cell r="B3803" t="str">
            <v>kuchař studené kuchyně</v>
          </cell>
        </row>
        <row r="3804">
          <cell r="A3804" t="str">
            <v>51226</v>
          </cell>
          <cell r="B3804" t="str">
            <v>kuchař speciálních diet</v>
          </cell>
        </row>
        <row r="3805">
          <cell r="A3805" t="str">
            <v>51228</v>
          </cell>
          <cell r="B3805" t="str">
            <v>pomocný kuchař</v>
          </cell>
        </row>
        <row r="3806">
          <cell r="A3806" t="str">
            <v>51231</v>
          </cell>
          <cell r="B3806" t="str">
            <v>vrchní číšňík</v>
          </cell>
        </row>
        <row r="3807">
          <cell r="A3807" t="str">
            <v>51232</v>
          </cell>
          <cell r="B3807" t="str">
            <v>číšník</v>
          </cell>
        </row>
        <row r="3808">
          <cell r="A3808" t="str">
            <v>51232</v>
          </cell>
          <cell r="B3808" t="str">
            <v>číšník jídelního vozu</v>
          </cell>
        </row>
        <row r="3809">
          <cell r="A3809" t="str">
            <v>51232</v>
          </cell>
          <cell r="B3809" t="str">
            <v>číšník soukromý</v>
          </cell>
        </row>
        <row r="3810">
          <cell r="A3810" t="str">
            <v>51232</v>
          </cell>
          <cell r="B3810" t="str">
            <v>servírka</v>
          </cell>
        </row>
        <row r="3811">
          <cell r="A3811" t="str">
            <v>51233</v>
          </cell>
          <cell r="B3811" t="str">
            <v>číšník nápojový</v>
          </cell>
        </row>
        <row r="3812">
          <cell r="A3812" t="str">
            <v>51234</v>
          </cell>
          <cell r="B3812" t="str">
            <v>číšník barman</v>
          </cell>
        </row>
        <row r="3813">
          <cell r="A3813" t="str">
            <v>51236</v>
          </cell>
          <cell r="B3813" t="str">
            <v>číšník reprezentace</v>
          </cell>
        </row>
        <row r="3814">
          <cell r="A3814" t="str">
            <v>51237</v>
          </cell>
          <cell r="B3814" t="str">
            <v>číšník jídel</v>
          </cell>
        </row>
        <row r="3815">
          <cell r="A3815" t="str">
            <v>51239</v>
          </cell>
          <cell r="B3815" t="str">
            <v>číšník pomocný</v>
          </cell>
        </row>
        <row r="3816">
          <cell r="A3816" t="str">
            <v>51241</v>
          </cell>
          <cell r="B3816" t="str">
            <v>barman</v>
          </cell>
        </row>
        <row r="3817">
          <cell r="A3817" t="str">
            <v>51241</v>
          </cell>
          <cell r="B3817" t="str">
            <v>barman číšník</v>
          </cell>
        </row>
        <row r="3818">
          <cell r="A3818" t="str">
            <v>51241</v>
          </cell>
          <cell r="B3818" t="str">
            <v>barmanka</v>
          </cell>
        </row>
        <row r="3819">
          <cell r="A3819" t="str">
            <v>51311</v>
          </cell>
          <cell r="B3819" t="str">
            <v>dětská ošetřovatelka</v>
          </cell>
        </row>
        <row r="3820">
          <cell r="A3820" t="str">
            <v>51311</v>
          </cell>
          <cell r="B3820" t="str">
            <v>pěstounka (NZP)</v>
          </cell>
        </row>
        <row r="3821">
          <cell r="A3821" t="str">
            <v>51314</v>
          </cell>
          <cell r="B3821" t="str">
            <v>guvernantka</v>
          </cell>
        </row>
        <row r="3822">
          <cell r="A3822" t="str">
            <v>51314</v>
          </cell>
          <cell r="B3822" t="str">
            <v>opatrovnice (dětská)</v>
          </cell>
        </row>
        <row r="3823">
          <cell r="A3823" t="str">
            <v>51315</v>
          </cell>
          <cell r="B3823" t="str">
            <v>dětská pečovatelka</v>
          </cell>
        </row>
        <row r="3824">
          <cell r="A3824" t="str">
            <v>51315</v>
          </cell>
          <cell r="B3824" t="str">
            <v>chůva</v>
          </cell>
        </row>
        <row r="3825">
          <cell r="A3825" t="str">
            <v>51315</v>
          </cell>
          <cell r="B3825" t="str">
            <v>pečovatelka dětská v domácnosti</v>
          </cell>
        </row>
        <row r="3826">
          <cell r="A3826" t="str">
            <v>51316</v>
          </cell>
          <cell r="B3826" t="str">
            <v>pečovatelka v jeslích</v>
          </cell>
        </row>
        <row r="3827">
          <cell r="A3827" t="str">
            <v>51317</v>
          </cell>
          <cell r="B3827" t="str">
            <v>pečovatelka v mateřské školce</v>
          </cell>
        </row>
        <row r="3828">
          <cell r="A3828" t="str">
            <v>51318</v>
          </cell>
          <cell r="B3828" t="str">
            <v>pomocná vychovatelka pro předškolní výchovu</v>
          </cell>
        </row>
        <row r="3829">
          <cell r="A3829" t="str">
            <v>51318</v>
          </cell>
          <cell r="B3829" t="str">
            <v>pomocný vychovatel speciální školy, odborného učiliště</v>
          </cell>
        </row>
        <row r="3830">
          <cell r="A3830" t="str">
            <v>51318</v>
          </cell>
          <cell r="B3830" t="str">
            <v>pomocný vychovatel v zařízení ústavní a ochranné výchovy</v>
          </cell>
        </row>
        <row r="3831">
          <cell r="A3831" t="str">
            <v>51321</v>
          </cell>
          <cell r="B3831" t="str">
            <v>opatrovnice (kromě v domácnosti)</v>
          </cell>
        </row>
        <row r="3832">
          <cell r="A3832" t="str">
            <v>51321</v>
          </cell>
          <cell r="B3832" t="str">
            <v>pečovatelka (kromě v domácnosti)</v>
          </cell>
        </row>
        <row r="3833">
          <cell r="A3833" t="str">
            <v>51323</v>
          </cell>
          <cell r="B3833" t="str">
            <v>zubní instrumentářka (NZP)</v>
          </cell>
        </row>
        <row r="3834">
          <cell r="A3834" t="str">
            <v>51324</v>
          </cell>
          <cell r="B3834" t="str">
            <v>ošetřovatel (NZP)</v>
          </cell>
        </row>
        <row r="3835">
          <cell r="A3835" t="str">
            <v>51324</v>
          </cell>
          <cell r="B3835" t="str">
            <v>ošetřovatelka (NZP)</v>
          </cell>
        </row>
        <row r="3836">
          <cell r="A3836" t="str">
            <v>51325</v>
          </cell>
          <cell r="B3836" t="str">
            <v>ošetřovatelka charitativní (NZP)</v>
          </cell>
        </row>
        <row r="3837">
          <cell r="A3837" t="str">
            <v>51326</v>
          </cell>
          <cell r="B3837" t="str">
            <v>sanitář (NZP)</v>
          </cell>
        </row>
        <row r="3838">
          <cell r="A3838" t="str">
            <v>51326</v>
          </cell>
          <cell r="B3838" t="str">
            <v>sanitářka (NZP)</v>
          </cell>
        </row>
        <row r="3839">
          <cell r="A3839" t="str">
            <v>51326</v>
          </cell>
          <cell r="B3839" t="str">
            <v>zdravotník sanitář</v>
          </cell>
        </row>
        <row r="3840">
          <cell r="A3840" t="str">
            <v>51327</v>
          </cell>
          <cell r="B3840" t="str">
            <v>sanitář charitativní (NZP)</v>
          </cell>
        </row>
        <row r="3841">
          <cell r="A3841" t="str">
            <v>51327</v>
          </cell>
          <cell r="B3841" t="str">
            <v>sanitářka charitativní (NZP)</v>
          </cell>
        </row>
        <row r="3842">
          <cell r="A3842" t="str">
            <v>51329</v>
          </cell>
          <cell r="B3842" t="str">
            <v>pomocný zdravotní pracovník u lůžek</v>
          </cell>
        </row>
        <row r="3843">
          <cell r="A3843" t="str">
            <v>51329</v>
          </cell>
          <cell r="B3843" t="str">
            <v>pomocný zdravotník</v>
          </cell>
        </row>
        <row r="3844">
          <cell r="A3844" t="str">
            <v>51329</v>
          </cell>
          <cell r="B3844" t="str">
            <v>zřízenec nemocnice</v>
          </cell>
        </row>
        <row r="3845">
          <cell r="A3845" t="str">
            <v>51329</v>
          </cell>
          <cell r="B3845" t="str">
            <v>zřízenec ordinace</v>
          </cell>
        </row>
        <row r="3846">
          <cell r="A3846" t="str">
            <v>51331</v>
          </cell>
          <cell r="B3846" t="str">
            <v>opatrovnice v domácnosti (kromě dětské)</v>
          </cell>
        </row>
        <row r="3847">
          <cell r="A3847" t="str">
            <v>51331</v>
          </cell>
          <cell r="B3847" t="str">
            <v>pečovatel v domácnosti</v>
          </cell>
        </row>
        <row r="3848">
          <cell r="A3848" t="str">
            <v>51335</v>
          </cell>
          <cell r="B3848" t="str">
            <v>pečovatel v domácnosti o nemocné a invalidy</v>
          </cell>
        </row>
        <row r="3849">
          <cell r="A3849" t="str">
            <v>51335</v>
          </cell>
          <cell r="B3849" t="str">
            <v>pečovatelka v domácnosti o nemocné a invalidy</v>
          </cell>
        </row>
        <row r="3850">
          <cell r="A3850" t="str">
            <v>51336</v>
          </cell>
          <cell r="B3850" t="str">
            <v>pečovatel v domácnosti o přestárlé občany</v>
          </cell>
        </row>
        <row r="3851">
          <cell r="A3851" t="str">
            <v>51336</v>
          </cell>
          <cell r="B3851" t="str">
            <v>pečovatelka v domácnosti o přestárlé občany</v>
          </cell>
        </row>
        <row r="3852">
          <cell r="A3852" t="str">
            <v>51397</v>
          </cell>
          <cell r="B3852" t="str">
            <v>laborant pomocný (NZP)</v>
          </cell>
        </row>
        <row r="3853">
          <cell r="A3853" t="str">
            <v>51397</v>
          </cell>
          <cell r="B3853" t="str">
            <v>laboratorní pracovník pomocný (NZP)</v>
          </cell>
        </row>
        <row r="3854">
          <cell r="A3854" t="str">
            <v>51397</v>
          </cell>
          <cell r="B3854" t="str">
            <v>pitevní laborant, preparátor pomocný</v>
          </cell>
        </row>
        <row r="3855">
          <cell r="A3855" t="str">
            <v>51398</v>
          </cell>
          <cell r="B3855" t="str">
            <v>pomocný pracovník veterinární služby</v>
          </cell>
        </row>
        <row r="3856">
          <cell r="A3856" t="str">
            <v>51399</v>
          </cell>
          <cell r="B3856" t="str">
            <v>ošetřovatel pomocný</v>
          </cell>
        </row>
        <row r="3857">
          <cell r="A3857" t="str">
            <v>51399</v>
          </cell>
          <cell r="B3857" t="str">
            <v>ošetřovatelka pomocná</v>
          </cell>
        </row>
        <row r="3858">
          <cell r="A3858" t="str">
            <v>51411</v>
          </cell>
          <cell r="B3858" t="str">
            <v>kadeřník</v>
          </cell>
        </row>
        <row r="3859">
          <cell r="A3859" t="str">
            <v>51411</v>
          </cell>
          <cell r="B3859" t="str">
            <v>kadeřník dámský a pánský</v>
          </cell>
        </row>
        <row r="3860">
          <cell r="A3860" t="str">
            <v>51412</v>
          </cell>
          <cell r="B3860" t="str">
            <v>kadeřník dámský</v>
          </cell>
        </row>
        <row r="3861">
          <cell r="A3861" t="str">
            <v>51413</v>
          </cell>
          <cell r="B3861" t="str">
            <v>kadeřník pánský</v>
          </cell>
        </row>
        <row r="3862">
          <cell r="A3862" t="str">
            <v>51414</v>
          </cell>
          <cell r="B3862" t="str">
            <v>vlásenkář</v>
          </cell>
        </row>
        <row r="3863">
          <cell r="A3863" t="str">
            <v>51414</v>
          </cell>
          <cell r="B3863" t="str">
            <v>vlásenkář a maskér</v>
          </cell>
        </row>
        <row r="3864">
          <cell r="A3864" t="str">
            <v>51414</v>
          </cell>
          <cell r="B3864" t="str">
            <v>vlásenkář divadelní</v>
          </cell>
        </row>
        <row r="3865">
          <cell r="A3865" t="str">
            <v>51414</v>
          </cell>
          <cell r="B3865" t="str">
            <v>vlásenkář tricholog</v>
          </cell>
        </row>
        <row r="3866">
          <cell r="A3866" t="str">
            <v>51415</v>
          </cell>
          <cell r="B3866" t="str">
            <v>holič</v>
          </cell>
        </row>
        <row r="3867">
          <cell r="A3867" t="str">
            <v>51419</v>
          </cell>
          <cell r="B3867" t="str">
            <v>holič soukromý</v>
          </cell>
        </row>
        <row r="3868">
          <cell r="A3868" t="str">
            <v>51419</v>
          </cell>
          <cell r="B3868" t="str">
            <v>kadeřník soukromý</v>
          </cell>
        </row>
        <row r="3869">
          <cell r="A3869" t="str">
            <v>51421</v>
          </cell>
          <cell r="B3869" t="str">
            <v>kosmetička</v>
          </cell>
        </row>
        <row r="3870">
          <cell r="A3870" t="str">
            <v>51421</v>
          </cell>
          <cell r="B3870" t="str">
            <v>kosmetik</v>
          </cell>
        </row>
        <row r="3871">
          <cell r="A3871" t="str">
            <v>51423</v>
          </cell>
          <cell r="B3871" t="str">
            <v>kosmetik divadelního studia</v>
          </cell>
        </row>
        <row r="3872">
          <cell r="A3872" t="str">
            <v>51423</v>
          </cell>
          <cell r="B3872" t="str">
            <v>kosmetik filmového studia</v>
          </cell>
        </row>
        <row r="3873">
          <cell r="A3873" t="str">
            <v>51425</v>
          </cell>
          <cell r="B3873" t="str">
            <v>maskér</v>
          </cell>
        </row>
        <row r="3874">
          <cell r="A3874" t="str">
            <v>51426</v>
          </cell>
          <cell r="B3874" t="str">
            <v>umělecký maskér</v>
          </cell>
        </row>
        <row r="3875">
          <cell r="A3875" t="str">
            <v>51426</v>
          </cell>
          <cell r="B3875" t="str">
            <v>umělecký maskér audiovize</v>
          </cell>
        </row>
        <row r="3876">
          <cell r="A3876" t="str">
            <v>51426</v>
          </cell>
          <cell r="B3876" t="str">
            <v>umělecký maskér divadelního studia</v>
          </cell>
        </row>
        <row r="3877">
          <cell r="A3877" t="str">
            <v>51426</v>
          </cell>
          <cell r="B3877" t="str">
            <v>umělecký maskér filmového studia</v>
          </cell>
        </row>
        <row r="3878">
          <cell r="A3878" t="str">
            <v>51429</v>
          </cell>
          <cell r="B3878" t="str">
            <v>kosmetik soukromý</v>
          </cell>
        </row>
        <row r="3879">
          <cell r="A3879" t="str">
            <v>51431</v>
          </cell>
          <cell r="B3879" t="str">
            <v>pedikér, manikér</v>
          </cell>
        </row>
        <row r="3880">
          <cell r="A3880" t="str">
            <v>51432</v>
          </cell>
          <cell r="B3880" t="str">
            <v>pedikér</v>
          </cell>
        </row>
        <row r="3881">
          <cell r="A3881" t="str">
            <v>51432</v>
          </cell>
          <cell r="B3881" t="str">
            <v>pedikérka</v>
          </cell>
        </row>
        <row r="3882">
          <cell r="A3882" t="str">
            <v>51435</v>
          </cell>
          <cell r="B3882" t="str">
            <v>manikér</v>
          </cell>
        </row>
        <row r="3883">
          <cell r="A3883" t="str">
            <v>51435</v>
          </cell>
          <cell r="B3883" t="str">
            <v>manikérka</v>
          </cell>
        </row>
        <row r="3884">
          <cell r="A3884" t="str">
            <v>51439</v>
          </cell>
          <cell r="B3884" t="str">
            <v>manikér soukromý</v>
          </cell>
        </row>
        <row r="3885">
          <cell r="A3885" t="str">
            <v>51439</v>
          </cell>
          <cell r="B3885" t="str">
            <v>pedikér soukromý</v>
          </cell>
        </row>
        <row r="3886">
          <cell r="A3886" t="str">
            <v>51439</v>
          </cell>
          <cell r="B3886" t="str">
            <v>pomocník v lázních, manikér a perdikér</v>
          </cell>
        </row>
        <row r="3887">
          <cell r="A3887" t="str">
            <v>51441</v>
          </cell>
          <cell r="B3887" t="str">
            <v>masér (NZP)</v>
          </cell>
        </row>
        <row r="3888">
          <cell r="A3888" t="str">
            <v>51442</v>
          </cell>
          <cell r="B3888" t="str">
            <v>masér v lázních</v>
          </cell>
        </row>
        <row r="3889">
          <cell r="A3889" t="str">
            <v>51443</v>
          </cell>
          <cell r="B3889" t="str">
            <v>masér rehabilitační</v>
          </cell>
        </row>
        <row r="3890">
          <cell r="A3890" t="str">
            <v>51443</v>
          </cell>
          <cell r="B3890" t="str">
            <v>masér soukromý</v>
          </cell>
        </row>
        <row r="3891">
          <cell r="A3891" t="str">
            <v>51444</v>
          </cell>
          <cell r="B3891" t="str">
            <v>masér sportovní</v>
          </cell>
        </row>
        <row r="3892">
          <cell r="A3892" t="str">
            <v>51449</v>
          </cell>
          <cell r="B3892" t="str">
            <v>pracovník v lázních, masér</v>
          </cell>
        </row>
        <row r="3893">
          <cell r="A3893" t="str">
            <v>51451</v>
          </cell>
          <cell r="B3893" t="str">
            <v>pracovník v pohřební službě</v>
          </cell>
        </row>
        <row r="3894">
          <cell r="A3894" t="str">
            <v>51451</v>
          </cell>
          <cell r="B3894" t="str">
            <v>zřízenec pohřební služby</v>
          </cell>
        </row>
        <row r="3895">
          <cell r="A3895" t="str">
            <v>51453</v>
          </cell>
          <cell r="B3895" t="str">
            <v>obstaravatel pohřbů</v>
          </cell>
        </row>
        <row r="3896">
          <cell r="A3896" t="str">
            <v>51454</v>
          </cell>
          <cell r="B3896" t="str">
            <v>balzamovač lidských těl</v>
          </cell>
        </row>
        <row r="3897">
          <cell r="A3897" t="str">
            <v>51491</v>
          </cell>
          <cell r="B3897" t="str">
            <v>hosteska</v>
          </cell>
        </row>
        <row r="3898">
          <cell r="A3898" t="str">
            <v>51491</v>
          </cell>
          <cell r="B3898" t="str">
            <v>hosteska, informátorka</v>
          </cell>
        </row>
        <row r="3899">
          <cell r="A3899" t="str">
            <v>51492</v>
          </cell>
          <cell r="B3899" t="str">
            <v>hostitel</v>
          </cell>
        </row>
        <row r="3900">
          <cell r="A3900" t="str">
            <v>51492</v>
          </cell>
          <cell r="B3900" t="str">
            <v>hotelový zřízenec, hostitel</v>
          </cell>
        </row>
        <row r="3901">
          <cell r="A3901" t="str">
            <v>51494</v>
          </cell>
          <cell r="B3901" t="str">
            <v>lázeňská</v>
          </cell>
        </row>
        <row r="3902">
          <cell r="A3902" t="str">
            <v>51494</v>
          </cell>
          <cell r="B3902" t="str">
            <v>pracovník lázní</v>
          </cell>
        </row>
        <row r="3903">
          <cell r="A3903" t="str">
            <v>51494</v>
          </cell>
          <cell r="B3903" t="str">
            <v>pracovník sauny</v>
          </cell>
        </row>
        <row r="3904">
          <cell r="A3904" t="str">
            <v>51494</v>
          </cell>
          <cell r="B3904" t="str">
            <v>saunář</v>
          </cell>
        </row>
        <row r="3905">
          <cell r="A3905" t="str">
            <v>51494</v>
          </cell>
          <cell r="B3905" t="str">
            <v>saunářka</v>
          </cell>
        </row>
        <row r="3906">
          <cell r="A3906" t="str">
            <v>51495</v>
          </cell>
          <cell r="B3906" t="str">
            <v>dělník lázeňských a rekreačních zařízení</v>
          </cell>
        </row>
        <row r="3907">
          <cell r="A3907" t="str">
            <v>51495</v>
          </cell>
          <cell r="B3907" t="str">
            <v>dělník rekreačních a rehabilitačních zařízení</v>
          </cell>
        </row>
        <row r="3908">
          <cell r="A3908" t="str">
            <v>51495</v>
          </cell>
          <cell r="B3908" t="str">
            <v>pracovník rehabilitačního zařízení</v>
          </cell>
        </row>
        <row r="3909">
          <cell r="A3909" t="str">
            <v>51495</v>
          </cell>
          <cell r="B3909" t="str">
            <v>pracovník rekreačního a rehabilitačního zařízení</v>
          </cell>
        </row>
        <row r="3910">
          <cell r="A3910" t="str">
            <v>51495</v>
          </cell>
          <cell r="B3910" t="str">
            <v>zřízenec rekreačního a rehabilitačního zařízení</v>
          </cell>
        </row>
        <row r="3911">
          <cell r="A3911" t="str">
            <v>51496</v>
          </cell>
          <cell r="B3911" t="str">
            <v>společnice</v>
          </cell>
        </row>
        <row r="3912">
          <cell r="A3912" t="str">
            <v>51496</v>
          </cell>
          <cell r="B3912" t="str">
            <v>společník</v>
          </cell>
        </row>
        <row r="3913">
          <cell r="A3913" t="str">
            <v>51497</v>
          </cell>
          <cell r="B3913" t="str">
            <v>taneční partner</v>
          </cell>
        </row>
        <row r="3914">
          <cell r="A3914" t="str">
            <v>51498</v>
          </cell>
          <cell r="B3914" t="str">
            <v>komorná</v>
          </cell>
        </row>
        <row r="3915">
          <cell r="A3915" t="str">
            <v>51498</v>
          </cell>
          <cell r="B3915" t="str">
            <v>komorník</v>
          </cell>
        </row>
        <row r="3916">
          <cell r="A3916" t="str">
            <v>51498</v>
          </cell>
          <cell r="B3916" t="str">
            <v>osobní sluha</v>
          </cell>
        </row>
        <row r="3917">
          <cell r="A3917" t="str">
            <v>51511</v>
          </cell>
          <cell r="B3917" t="str">
            <v>astrolog</v>
          </cell>
        </row>
        <row r="3918">
          <cell r="A3918" t="str">
            <v>51521</v>
          </cell>
          <cell r="B3918" t="str">
            <v>chiromant</v>
          </cell>
        </row>
        <row r="3919">
          <cell r="A3919" t="str">
            <v>51521</v>
          </cell>
          <cell r="B3919" t="str">
            <v>jasnovidec</v>
          </cell>
        </row>
        <row r="3920">
          <cell r="A3920" t="str">
            <v>51525</v>
          </cell>
          <cell r="B3920" t="str">
            <v>vykladač karet</v>
          </cell>
        </row>
        <row r="3921">
          <cell r="A3921" t="str">
            <v>51525</v>
          </cell>
          <cell r="B3921" t="str">
            <v>vykladač osudu</v>
          </cell>
        </row>
        <row r="3922">
          <cell r="A3922" t="str">
            <v>51611</v>
          </cell>
          <cell r="B3922" t="str">
            <v>hasič strojník</v>
          </cell>
        </row>
        <row r="3923">
          <cell r="A3923" t="str">
            <v>51611</v>
          </cell>
          <cell r="B3923" t="str">
            <v>obsluha požární techniky</v>
          </cell>
        </row>
        <row r="3924">
          <cell r="A3924" t="str">
            <v>51612</v>
          </cell>
          <cell r="B3924" t="str">
            <v>hasič podnikového sboru</v>
          </cell>
        </row>
        <row r="3925">
          <cell r="A3925" t="str">
            <v>51612</v>
          </cell>
          <cell r="B3925" t="str">
            <v>hasič výrobní dispečer</v>
          </cell>
        </row>
        <row r="3926">
          <cell r="A3926" t="str">
            <v>51613</v>
          </cell>
          <cell r="B3926" t="str">
            <v>báňský záchranář hasič</v>
          </cell>
        </row>
        <row r="3927">
          <cell r="A3927" t="str">
            <v>51613</v>
          </cell>
          <cell r="B3927" t="str">
            <v>hasič v dolech</v>
          </cell>
        </row>
        <row r="3928">
          <cell r="A3928" t="str">
            <v>51613</v>
          </cell>
          <cell r="B3928" t="str">
            <v>hasič v dolech strojník</v>
          </cell>
        </row>
        <row r="3929">
          <cell r="A3929" t="str">
            <v>51614</v>
          </cell>
          <cell r="B3929" t="str">
            <v>hasič lesních požárů</v>
          </cell>
        </row>
        <row r="3930">
          <cell r="A3930" t="str">
            <v>51616</v>
          </cell>
          <cell r="B3930" t="str">
            <v>hasič automobilových nehod</v>
          </cell>
        </row>
        <row r="3931">
          <cell r="A3931" t="str">
            <v>51616</v>
          </cell>
          <cell r="B3931" t="str">
            <v>hasič leteckých nehod</v>
          </cell>
        </row>
        <row r="3932">
          <cell r="A3932" t="str">
            <v>51616</v>
          </cell>
          <cell r="B3932" t="str">
            <v>hasič specialista záchranář</v>
          </cell>
        </row>
        <row r="3933">
          <cell r="A3933" t="str">
            <v>51617</v>
          </cell>
          <cell r="B3933" t="str">
            <v>hasič preventista</v>
          </cell>
        </row>
        <row r="3934">
          <cell r="A3934" t="str">
            <v>51618</v>
          </cell>
          <cell r="B3934" t="str">
            <v>hasič dobrovolných sborů</v>
          </cell>
        </row>
        <row r="3935">
          <cell r="A3935" t="str">
            <v>51621</v>
          </cell>
          <cell r="B3935" t="str">
            <v>vedoucí ostrahy</v>
          </cell>
        </row>
        <row r="3936">
          <cell r="A3936" t="str">
            <v>51621</v>
          </cell>
          <cell r="B3936" t="str">
            <v>velitel směny (policie)</v>
          </cell>
        </row>
        <row r="3937">
          <cell r="A3937" t="str">
            <v>51622</v>
          </cell>
          <cell r="B3937" t="str">
            <v>policejní inspektor</v>
          </cell>
        </row>
        <row r="3938">
          <cell r="A3938" t="str">
            <v>51622</v>
          </cell>
          <cell r="B3938" t="str">
            <v>policista</v>
          </cell>
        </row>
        <row r="3939">
          <cell r="A3939" t="str">
            <v>51622</v>
          </cell>
          <cell r="B3939" t="str">
            <v>policista cizinecké policie</v>
          </cell>
        </row>
        <row r="3940">
          <cell r="A3940" t="str">
            <v>51622</v>
          </cell>
          <cell r="B3940" t="str">
            <v>policista dopravní policie</v>
          </cell>
        </row>
        <row r="3941">
          <cell r="A3941" t="str">
            <v>51622</v>
          </cell>
          <cell r="B3941" t="str">
            <v>policista pohraniční policie</v>
          </cell>
        </row>
        <row r="3942">
          <cell r="A3942" t="str">
            <v>51622</v>
          </cell>
          <cell r="B3942" t="str">
            <v>policista pořádkové policie</v>
          </cell>
        </row>
        <row r="3943">
          <cell r="A3943" t="str">
            <v>51622</v>
          </cell>
          <cell r="B3943" t="str">
            <v>policista železniční policie</v>
          </cell>
        </row>
        <row r="3944">
          <cell r="A3944" t="str">
            <v>51624</v>
          </cell>
          <cell r="B3944" t="str">
            <v>policista služby rychlého nasazení</v>
          </cell>
        </row>
        <row r="3945">
          <cell r="A3945" t="str">
            <v>51625</v>
          </cell>
          <cell r="B3945" t="str">
            <v>strážník městské policie</v>
          </cell>
        </row>
        <row r="3946">
          <cell r="A3946" t="str">
            <v>51625</v>
          </cell>
          <cell r="B3946" t="str">
            <v>strážník místní policie</v>
          </cell>
        </row>
        <row r="3947">
          <cell r="A3947" t="str">
            <v>51625</v>
          </cell>
          <cell r="B3947" t="str">
            <v>strážník obecní policie</v>
          </cell>
        </row>
        <row r="3948">
          <cell r="A3948" t="str">
            <v>51626</v>
          </cell>
          <cell r="B3948" t="str">
            <v>inspektor bezpečnostní služby</v>
          </cell>
        </row>
        <row r="3949">
          <cell r="A3949" t="str">
            <v>51626</v>
          </cell>
          <cell r="B3949" t="str">
            <v>operátor bezpečnostní služby</v>
          </cell>
        </row>
        <row r="3950">
          <cell r="A3950" t="str">
            <v>51629</v>
          </cell>
          <cell r="B3950" t="str">
            <v>projektant bezpečnostní služby</v>
          </cell>
        </row>
        <row r="3951">
          <cell r="A3951" t="str">
            <v>51631</v>
          </cell>
          <cell r="B3951" t="str">
            <v>vrchní inspektor strážní služby</v>
          </cell>
        </row>
        <row r="3952">
          <cell r="A3952" t="str">
            <v>51631</v>
          </cell>
          <cell r="B3952" t="str">
            <v>vrchní inspektor vězeňské služby</v>
          </cell>
        </row>
        <row r="3953">
          <cell r="A3953" t="str">
            <v>51632</v>
          </cell>
          <cell r="B3953" t="str">
            <v>inspektor strážní služby</v>
          </cell>
        </row>
        <row r="3954">
          <cell r="A3954" t="str">
            <v>51632</v>
          </cell>
          <cell r="B3954" t="str">
            <v>inspektor vězeňské služby</v>
          </cell>
        </row>
        <row r="3955">
          <cell r="A3955" t="str">
            <v>51634</v>
          </cell>
          <cell r="B3955" t="str">
            <v>dozorce strážní služby</v>
          </cell>
        </row>
        <row r="3956">
          <cell r="A3956" t="str">
            <v>51634</v>
          </cell>
          <cell r="B3956" t="str">
            <v>dozorce vězeňské stráže</v>
          </cell>
        </row>
        <row r="3957">
          <cell r="A3957" t="str">
            <v>51635</v>
          </cell>
          <cell r="B3957" t="str">
            <v>strážný vězeňské stráže</v>
          </cell>
        </row>
        <row r="3958">
          <cell r="A3958" t="str">
            <v>51636</v>
          </cell>
          <cell r="B3958" t="str">
            <v>strážný justiční stráže</v>
          </cell>
        </row>
        <row r="3959">
          <cell r="A3959" t="str">
            <v>51639</v>
          </cell>
          <cell r="B3959" t="str">
            <v>stylizátor formy nápravné výchovy</v>
          </cell>
        </row>
        <row r="3960">
          <cell r="A3960" t="str">
            <v>51651</v>
          </cell>
          <cell r="B3960" t="str">
            <v>pracovník ochrany v silniční dopravě</v>
          </cell>
        </row>
        <row r="3961">
          <cell r="A3961" t="str">
            <v>51652</v>
          </cell>
          <cell r="B3961" t="str">
            <v>pracovník ochrany letišť</v>
          </cell>
        </row>
        <row r="3962">
          <cell r="A3962" t="str">
            <v>51653</v>
          </cell>
          <cell r="B3962" t="str">
            <v>pracovník ochrany železnic</v>
          </cell>
        </row>
        <row r="3963">
          <cell r="A3963" t="str">
            <v>51654</v>
          </cell>
          <cell r="B3963" t="str">
            <v>pracovník dopravní hlídky</v>
          </cell>
        </row>
        <row r="3964">
          <cell r="A3964" t="str">
            <v>51691</v>
          </cell>
          <cell r="B3964" t="str">
            <v>člen závodní stráže</v>
          </cell>
        </row>
        <row r="3965">
          <cell r="A3965" t="str">
            <v>51691</v>
          </cell>
          <cell r="B3965" t="str">
            <v>pracovník ochrany majetku a osob, strážný</v>
          </cell>
        </row>
        <row r="3966">
          <cell r="A3966" t="str">
            <v>51691</v>
          </cell>
          <cell r="B3966" t="str">
            <v>strážný</v>
          </cell>
        </row>
        <row r="3967">
          <cell r="A3967" t="str">
            <v>51694</v>
          </cell>
          <cell r="B3967" t="str">
            <v>strážce přírody</v>
          </cell>
        </row>
        <row r="3968">
          <cell r="A3968" t="str">
            <v>51694</v>
          </cell>
          <cell r="B3968" t="str">
            <v>strážce životního prostředí</v>
          </cell>
        </row>
        <row r="3969">
          <cell r="A3969" t="str">
            <v>51695</v>
          </cell>
          <cell r="B3969" t="str">
            <v>poříčný</v>
          </cell>
        </row>
        <row r="3970">
          <cell r="A3970" t="str">
            <v>51696</v>
          </cell>
          <cell r="B3970" t="str">
            <v>hlídač zvěře</v>
          </cell>
        </row>
        <row r="3971">
          <cell r="A3971" t="str">
            <v>51697</v>
          </cell>
          <cell r="B3971" t="str">
            <v>dozorce pláže</v>
          </cell>
        </row>
        <row r="3972">
          <cell r="A3972" t="str">
            <v>51697</v>
          </cell>
          <cell r="B3972" t="str">
            <v>plavčík</v>
          </cell>
        </row>
        <row r="3973">
          <cell r="A3973" t="str">
            <v>51697</v>
          </cell>
          <cell r="B3973" t="str">
            <v>strážce pláže</v>
          </cell>
        </row>
        <row r="3974">
          <cell r="A3974" t="str">
            <v>51698</v>
          </cell>
          <cell r="B3974" t="str">
            <v>člen ochranky</v>
          </cell>
        </row>
        <row r="3975">
          <cell r="A3975" t="str">
            <v>51698</v>
          </cell>
          <cell r="B3975" t="str">
            <v>osobní strážce</v>
          </cell>
        </row>
        <row r="3976">
          <cell r="A3976" t="str">
            <v>51698</v>
          </cell>
          <cell r="B3976" t="str">
            <v>tělesný strážce</v>
          </cell>
        </row>
        <row r="3977">
          <cell r="A3977" t="str">
            <v>52111</v>
          </cell>
          <cell r="B3977" t="str">
            <v>prodavač smíšeného zboží</v>
          </cell>
        </row>
        <row r="3978">
          <cell r="A3978" t="str">
            <v>52112</v>
          </cell>
          <cell r="B3978" t="str">
            <v>prodavač potravinářského zboží</v>
          </cell>
        </row>
        <row r="3979">
          <cell r="A3979" t="str">
            <v>52113</v>
          </cell>
          <cell r="B3979" t="str">
            <v>prodavač elektroniky</v>
          </cell>
        </row>
        <row r="3980">
          <cell r="A3980" t="str">
            <v>52113</v>
          </cell>
          <cell r="B3980" t="str">
            <v>prodavač průmyslového zboží</v>
          </cell>
        </row>
        <row r="3981">
          <cell r="A3981" t="str">
            <v>52113</v>
          </cell>
          <cell r="B3981" t="str">
            <v>prodavač strojírenských výrobků</v>
          </cell>
        </row>
        <row r="3982">
          <cell r="A3982" t="str">
            <v>52113</v>
          </cell>
          <cell r="B3982" t="str">
            <v>prodavač zemědělských strojů</v>
          </cell>
        </row>
        <row r="3983">
          <cell r="A3983" t="str">
            <v>52114</v>
          </cell>
          <cell r="B3983" t="str">
            <v>prodavač barev a laků</v>
          </cell>
        </row>
        <row r="3984">
          <cell r="A3984" t="str">
            <v>52114</v>
          </cell>
          <cell r="B3984" t="str">
            <v>prodavač drogistického zboží</v>
          </cell>
        </row>
        <row r="3985">
          <cell r="A3985" t="str">
            <v>52114</v>
          </cell>
          <cell r="B3985" t="str">
            <v>prodavač kosmetiky</v>
          </cell>
        </row>
        <row r="3986">
          <cell r="A3986" t="str">
            <v>52115</v>
          </cell>
          <cell r="B3986" t="str">
            <v>prodavač obuvi</v>
          </cell>
        </row>
        <row r="3987">
          <cell r="A3987" t="str">
            <v>52115</v>
          </cell>
          <cell r="B3987" t="str">
            <v>prodavač textilu</v>
          </cell>
        </row>
        <row r="3988">
          <cell r="A3988" t="str">
            <v>52116</v>
          </cell>
          <cell r="B3988" t="str">
            <v>prodavač časopisů</v>
          </cell>
        </row>
        <row r="3989">
          <cell r="A3989" t="str">
            <v>52116</v>
          </cell>
          <cell r="B3989" t="str">
            <v>prodavač hudebnin</v>
          </cell>
        </row>
        <row r="3990">
          <cell r="A3990" t="str">
            <v>52116</v>
          </cell>
          <cell r="B3990" t="str">
            <v>prodavač knih</v>
          </cell>
        </row>
        <row r="3991">
          <cell r="A3991" t="str">
            <v>52117</v>
          </cell>
          <cell r="B3991" t="str">
            <v>prodavač motorových vozidel</v>
          </cell>
        </row>
        <row r="3992">
          <cell r="A3992">
            <v>52117</v>
          </cell>
          <cell r="B3992" t="str">
            <v>prodavač v autobazaru</v>
          </cell>
        </row>
        <row r="3993">
          <cell r="A3993" t="str">
            <v>52118</v>
          </cell>
          <cell r="B3993" t="str">
            <v>prodavač u benzinových čerpadel</v>
          </cell>
        </row>
        <row r="3994">
          <cell r="A3994" t="str">
            <v>52121</v>
          </cell>
          <cell r="B3994" t="str">
            <v>demonstrátor zboží</v>
          </cell>
        </row>
        <row r="3995">
          <cell r="A3995" t="str">
            <v>52121</v>
          </cell>
          <cell r="B3995" t="str">
            <v>prodavač předváděč zboží</v>
          </cell>
        </row>
        <row r="3996">
          <cell r="A3996" t="str">
            <v>52121</v>
          </cell>
          <cell r="B3996" t="str">
            <v>předváděč průmyslového zboží</v>
          </cell>
        </row>
        <row r="3997">
          <cell r="A3997" t="str">
            <v>52121</v>
          </cell>
          <cell r="B3997" t="str">
            <v>předváděč zboží</v>
          </cell>
        </row>
        <row r="3998">
          <cell r="A3998" t="str">
            <v>52123</v>
          </cell>
          <cell r="B3998" t="str">
            <v>předváděč zboží na výstavách</v>
          </cell>
        </row>
        <row r="3999">
          <cell r="A3999" t="str">
            <v>52129</v>
          </cell>
          <cell r="B3999" t="str">
            <v>dělník v obchodě předváděč zboží</v>
          </cell>
        </row>
        <row r="4000">
          <cell r="A4000" t="str">
            <v>52201</v>
          </cell>
          <cell r="B4000" t="str">
            <v>prodavač v kiosku</v>
          </cell>
        </row>
        <row r="4001">
          <cell r="A4001" t="str">
            <v>52201</v>
          </cell>
          <cell r="B4001" t="str">
            <v>prodavač ve stánku</v>
          </cell>
        </row>
        <row r="4002">
          <cell r="A4002" t="str">
            <v>52202</v>
          </cell>
          <cell r="B4002" t="str">
            <v>prodavač občerstvení v kiosku</v>
          </cell>
        </row>
        <row r="4003">
          <cell r="A4003" t="str">
            <v>52202</v>
          </cell>
          <cell r="B4003" t="str">
            <v>prodavač občerstvení ve stánku</v>
          </cell>
        </row>
        <row r="4004">
          <cell r="A4004" t="str">
            <v>52202</v>
          </cell>
          <cell r="B4004" t="str">
            <v>prodavač potravin v kiosku</v>
          </cell>
        </row>
        <row r="4005">
          <cell r="A4005" t="str">
            <v>52202</v>
          </cell>
          <cell r="B4005" t="str">
            <v>prodavač potravin ve stánku</v>
          </cell>
        </row>
        <row r="4006">
          <cell r="A4006" t="str">
            <v>52203</v>
          </cell>
          <cell r="B4006" t="str">
            <v>prodavač novin a časopisů v kiosku</v>
          </cell>
        </row>
        <row r="4007">
          <cell r="A4007" t="str">
            <v>52203</v>
          </cell>
          <cell r="B4007" t="str">
            <v>prodavač novin a časopisů ve stánku</v>
          </cell>
        </row>
        <row r="4008">
          <cell r="A4008" t="str">
            <v>52203</v>
          </cell>
          <cell r="B4008" t="str">
            <v>prodavač novin, časopisů a tabákových výrobků v kiosku</v>
          </cell>
        </row>
        <row r="4009">
          <cell r="A4009" t="str">
            <v>52203</v>
          </cell>
          <cell r="B4009" t="str">
            <v>prodavač novin, časopisů a tabákových výrobků ve stánku</v>
          </cell>
        </row>
        <row r="4010">
          <cell r="A4010" t="str">
            <v>52205</v>
          </cell>
          <cell r="B4010" t="str">
            <v>prodavač na tržišti</v>
          </cell>
        </row>
        <row r="4011">
          <cell r="A4011" t="str">
            <v>52205</v>
          </cell>
          <cell r="B4011" t="str">
            <v>trhovec</v>
          </cell>
        </row>
        <row r="4012">
          <cell r="A4012" t="str">
            <v>52209</v>
          </cell>
          <cell r="B4012" t="str">
            <v>prodavač v servisním obchodě</v>
          </cell>
        </row>
        <row r="4013">
          <cell r="A4013" t="str">
            <v>52301</v>
          </cell>
          <cell r="B4013" t="str">
            <v>manekýn módní</v>
          </cell>
        </row>
        <row r="4014">
          <cell r="A4014" t="str">
            <v>52301</v>
          </cell>
          <cell r="B4014" t="str">
            <v>manekýnka módní</v>
          </cell>
        </row>
        <row r="4015">
          <cell r="A4015" t="str">
            <v>52301</v>
          </cell>
          <cell r="B4015" t="str">
            <v>manekýnka módní bižuterie</v>
          </cell>
        </row>
        <row r="4016">
          <cell r="A4016" t="str">
            <v>52301</v>
          </cell>
          <cell r="B4016" t="str">
            <v>manekýnka módních doplňků</v>
          </cell>
        </row>
        <row r="4017">
          <cell r="A4017" t="str">
            <v>52302</v>
          </cell>
          <cell r="B4017" t="str">
            <v>manekýn reklamní</v>
          </cell>
        </row>
        <row r="4018">
          <cell r="A4018" t="str">
            <v>52302</v>
          </cell>
          <cell r="B4018" t="str">
            <v>manekýnka reklamní</v>
          </cell>
        </row>
        <row r="4019">
          <cell r="A4019" t="str">
            <v>52305</v>
          </cell>
          <cell r="B4019" t="str">
            <v>model</v>
          </cell>
        </row>
        <row r="4020">
          <cell r="A4020" t="str">
            <v>52305</v>
          </cell>
          <cell r="B4020" t="str">
            <v>modelka</v>
          </cell>
        </row>
        <row r="4021">
          <cell r="A4021" t="str">
            <v>52309</v>
          </cell>
          <cell r="B4021" t="str">
            <v>manekýn soukromý</v>
          </cell>
        </row>
        <row r="4022">
          <cell r="A4022" t="str">
            <v>52309</v>
          </cell>
          <cell r="B4022" t="str">
            <v>manekýnka soukromá</v>
          </cell>
        </row>
        <row r="4023">
          <cell r="A4023" t="str">
            <v>61111</v>
          </cell>
          <cell r="B4023" t="str">
            <v>pěstitel ječmene</v>
          </cell>
        </row>
        <row r="4024">
          <cell r="A4024" t="str">
            <v>61111</v>
          </cell>
          <cell r="B4024" t="str">
            <v>pěstitel kukuřice</v>
          </cell>
        </row>
        <row r="4025">
          <cell r="A4025" t="str">
            <v>61111</v>
          </cell>
          <cell r="B4025" t="str">
            <v>pěstitel obilovin</v>
          </cell>
        </row>
        <row r="4026">
          <cell r="A4026" t="str">
            <v>61111</v>
          </cell>
          <cell r="B4026" t="str">
            <v>pěstitel pšenice</v>
          </cell>
        </row>
        <row r="4027">
          <cell r="A4027" t="str">
            <v>61111</v>
          </cell>
          <cell r="B4027" t="str">
            <v>pěstitel rýže</v>
          </cell>
        </row>
        <row r="4028">
          <cell r="A4028" t="str">
            <v>61112</v>
          </cell>
          <cell r="B4028" t="str">
            <v>pěstitel polní zeleniny</v>
          </cell>
        </row>
        <row r="4029">
          <cell r="A4029" t="str">
            <v>61113</v>
          </cell>
          <cell r="B4029" t="str">
            <v>pěstitel brambor</v>
          </cell>
        </row>
        <row r="4030">
          <cell r="A4030" t="str">
            <v>61113</v>
          </cell>
          <cell r="B4030" t="str">
            <v>pěstitel cukrovky</v>
          </cell>
        </row>
        <row r="4031">
          <cell r="A4031" t="str">
            <v>61113</v>
          </cell>
          <cell r="B4031" t="str">
            <v>pěstitel okopanin</v>
          </cell>
        </row>
        <row r="4032">
          <cell r="A4032" t="str">
            <v>61114</v>
          </cell>
          <cell r="B4032" t="str">
            <v>pěstitel bavlny</v>
          </cell>
        </row>
        <row r="4033">
          <cell r="A4033" t="str">
            <v>61114</v>
          </cell>
          <cell r="B4033" t="str">
            <v>pěstitel lnu</v>
          </cell>
        </row>
        <row r="4034">
          <cell r="A4034" t="str">
            <v>61114</v>
          </cell>
          <cell r="B4034" t="str">
            <v>pěstitel sójových bobů</v>
          </cell>
        </row>
        <row r="4035">
          <cell r="A4035" t="str">
            <v>61114</v>
          </cell>
          <cell r="B4035" t="str">
            <v>pěstitel tabáku</v>
          </cell>
        </row>
        <row r="4036">
          <cell r="A4036" t="str">
            <v>61117</v>
          </cell>
          <cell r="B4036" t="str">
            <v>dělník závlahář</v>
          </cell>
        </row>
        <row r="4037">
          <cell r="A4037" t="str">
            <v>61117</v>
          </cell>
          <cell r="B4037" t="str">
            <v>zemědělec závlahář</v>
          </cell>
        </row>
        <row r="4038">
          <cell r="A4038" t="str">
            <v>61117</v>
          </cell>
          <cell r="B4038" t="str">
            <v>zemědělský dělník závlahář</v>
          </cell>
        </row>
        <row r="4039">
          <cell r="A4039" t="str">
            <v>61118</v>
          </cell>
          <cell r="B4039" t="str">
            <v>zemědělec rostlinné výroby</v>
          </cell>
        </row>
        <row r="4040">
          <cell r="A4040" t="str">
            <v>61118</v>
          </cell>
          <cell r="B4040" t="str">
            <v>zemědělský dělník v rostlinné výrobě</v>
          </cell>
        </row>
        <row r="4041">
          <cell r="A4041" t="str">
            <v>61121</v>
          </cell>
          <cell r="B4041" t="str">
            <v>česáč ovoce</v>
          </cell>
        </row>
        <row r="4042">
          <cell r="A4042" t="str">
            <v>61121</v>
          </cell>
          <cell r="B4042" t="str">
            <v>ovocnář</v>
          </cell>
        </row>
        <row r="4043">
          <cell r="A4043" t="str">
            <v>61121</v>
          </cell>
          <cell r="B4043" t="str">
            <v>pěstitel ovocných stromů a keřů</v>
          </cell>
        </row>
        <row r="4044">
          <cell r="A4044" t="str">
            <v>61121</v>
          </cell>
          <cell r="B4044" t="str">
            <v>sadař</v>
          </cell>
        </row>
        <row r="4045">
          <cell r="A4045" t="str">
            <v>61122</v>
          </cell>
          <cell r="B4045" t="str">
            <v>pěstitel vína</v>
          </cell>
        </row>
        <row r="4046">
          <cell r="A4046" t="str">
            <v>61122</v>
          </cell>
          <cell r="B4046" t="str">
            <v>vinař (pěstitel, dělník)</v>
          </cell>
        </row>
        <row r="4047">
          <cell r="A4047" t="str">
            <v>61122</v>
          </cell>
          <cell r="B4047" t="str">
            <v>vinohradník</v>
          </cell>
        </row>
        <row r="4048">
          <cell r="A4048" t="str">
            <v>61123</v>
          </cell>
          <cell r="B4048" t="str">
            <v>chmelař</v>
          </cell>
        </row>
        <row r="4049">
          <cell r="A4049" t="str">
            <v>61123</v>
          </cell>
          <cell r="B4049" t="str">
            <v>pěstitel chmelu</v>
          </cell>
        </row>
        <row r="4050">
          <cell r="A4050" t="str">
            <v>61125</v>
          </cell>
          <cell r="B4050" t="str">
            <v>pěstitel čaje</v>
          </cell>
        </row>
        <row r="4051">
          <cell r="A4051" t="str">
            <v>61125</v>
          </cell>
          <cell r="B4051" t="str">
            <v>pěstitel kávy</v>
          </cell>
        </row>
        <row r="4052">
          <cell r="A4052" t="str">
            <v>61126</v>
          </cell>
          <cell r="B4052" t="str">
            <v>ovocnář a zahradník</v>
          </cell>
        </row>
        <row r="4053">
          <cell r="A4053" t="str">
            <v>61128</v>
          </cell>
          <cell r="B4053" t="str">
            <v>dělník ve chmelařství</v>
          </cell>
        </row>
        <row r="4054">
          <cell r="A4054" t="str">
            <v>61128</v>
          </cell>
          <cell r="B4054" t="str">
            <v>zemědělec v ovocnářství</v>
          </cell>
        </row>
        <row r="4055">
          <cell r="A4055" t="str">
            <v>61128</v>
          </cell>
          <cell r="B4055" t="str">
            <v>zemědělec ve chmelařství</v>
          </cell>
        </row>
        <row r="4056">
          <cell r="A4056" t="str">
            <v>61128</v>
          </cell>
          <cell r="B4056" t="str">
            <v>zemědělský dělník v ovocnářství</v>
          </cell>
        </row>
        <row r="4057">
          <cell r="A4057" t="str">
            <v>61128</v>
          </cell>
          <cell r="B4057" t="str">
            <v>zemědělský dělník ve chmelařství</v>
          </cell>
        </row>
        <row r="4058">
          <cell r="A4058" t="str">
            <v>61131</v>
          </cell>
          <cell r="B4058" t="str">
            <v>zahradník</v>
          </cell>
        </row>
        <row r="4059">
          <cell r="A4059" t="str">
            <v>61131</v>
          </cell>
          <cell r="B4059" t="str">
            <v>zahradník parkový</v>
          </cell>
        </row>
        <row r="4060">
          <cell r="A4060" t="str">
            <v>61131</v>
          </cell>
          <cell r="B4060" t="str">
            <v>zahradník skleníku</v>
          </cell>
        </row>
        <row r="4061">
          <cell r="A4061" t="str">
            <v>61132</v>
          </cell>
          <cell r="B4061" t="str">
            <v>pěstitel zahradních plodin a sazenic</v>
          </cell>
        </row>
        <row r="4062">
          <cell r="A4062" t="str">
            <v>61132</v>
          </cell>
          <cell r="B4062" t="str">
            <v>pěstitel zeleniny</v>
          </cell>
        </row>
        <row r="4063">
          <cell r="A4063" t="str">
            <v>61132</v>
          </cell>
          <cell r="B4063" t="str">
            <v>zahradník zelinář</v>
          </cell>
        </row>
        <row r="4064">
          <cell r="A4064" t="str">
            <v>61135</v>
          </cell>
          <cell r="B4064" t="str">
            <v>pěstitel školkař cibulovin</v>
          </cell>
        </row>
        <row r="4065">
          <cell r="A4065" t="str">
            <v>61135</v>
          </cell>
          <cell r="B4065" t="str">
            <v>pěstitel školkař koření</v>
          </cell>
        </row>
        <row r="4066">
          <cell r="A4066" t="str">
            <v>61135</v>
          </cell>
          <cell r="B4066" t="str">
            <v>pěstitel školkař semen</v>
          </cell>
        </row>
        <row r="4067">
          <cell r="A4067" t="str">
            <v>61135</v>
          </cell>
          <cell r="B4067" t="str">
            <v>pěstitel školkař zeleniny</v>
          </cell>
        </row>
        <row r="4068">
          <cell r="A4068" t="str">
            <v>61136</v>
          </cell>
          <cell r="B4068" t="str">
            <v>pěstitel hub</v>
          </cell>
        </row>
        <row r="4069">
          <cell r="A4069" t="str">
            <v>61137</v>
          </cell>
          <cell r="B4069" t="str">
            <v>pěstitel květin</v>
          </cell>
        </row>
        <row r="4070">
          <cell r="A4070" t="str">
            <v>61138</v>
          </cell>
          <cell r="B4070" t="str">
            <v>zemědělec v zahradnictví</v>
          </cell>
        </row>
        <row r="4071">
          <cell r="A4071" t="str">
            <v>61138</v>
          </cell>
          <cell r="B4071" t="str">
            <v>zemědělský dělník v zahradnictví</v>
          </cell>
        </row>
        <row r="4072">
          <cell r="A4072" t="str">
            <v>61141</v>
          </cell>
          <cell r="B4072" t="str">
            <v>pěstitel aromatických a léčivých rostlin</v>
          </cell>
        </row>
        <row r="4073">
          <cell r="A4073" t="str">
            <v>61148</v>
          </cell>
          <cell r="B4073" t="str">
            <v>zemědělec pěstitel aromatických plodin</v>
          </cell>
        </row>
        <row r="4074">
          <cell r="A4074" t="str">
            <v>61148</v>
          </cell>
          <cell r="B4074" t="str">
            <v>zemědělský dělník pěstitel aromatických plodin</v>
          </cell>
        </row>
        <row r="4075">
          <cell r="A4075" t="str">
            <v>61151</v>
          </cell>
          <cell r="B4075" t="str">
            <v>pěstitel různých plodin farmář</v>
          </cell>
        </row>
        <row r="4076">
          <cell r="A4076" t="str">
            <v>61151</v>
          </cell>
          <cell r="B4076" t="str">
            <v>pěstitel různých plodin zemědělec</v>
          </cell>
        </row>
        <row r="4077">
          <cell r="A4077" t="str">
            <v>61154</v>
          </cell>
          <cell r="B4077" t="str">
            <v>pěstitel dekorativních rostlin a plodin</v>
          </cell>
        </row>
        <row r="4078">
          <cell r="A4078" t="str">
            <v>61154</v>
          </cell>
          <cell r="B4078" t="str">
            <v>pěstitel okrasných rostlin a plodin</v>
          </cell>
        </row>
        <row r="4079">
          <cell r="A4079" t="str">
            <v>61154</v>
          </cell>
          <cell r="B4079" t="str">
            <v>pěstitel rostlin pro výstavní účely</v>
          </cell>
        </row>
        <row r="4080">
          <cell r="A4080" t="str">
            <v>61155</v>
          </cell>
          <cell r="B4080" t="str">
            <v>pěstitel proutí</v>
          </cell>
        </row>
        <row r="4081">
          <cell r="A4081" t="str">
            <v>61155</v>
          </cell>
          <cell r="B4081" t="str">
            <v>pěstitel rákosu</v>
          </cell>
        </row>
        <row r="4082">
          <cell r="A4082" t="str">
            <v>61155</v>
          </cell>
          <cell r="B4082" t="str">
            <v>rákosář</v>
          </cell>
        </row>
        <row r="4083">
          <cell r="A4083" t="str">
            <v>61157</v>
          </cell>
          <cell r="B4083" t="str">
            <v>pěstitel různých plodin soukromý</v>
          </cell>
        </row>
        <row r="4084">
          <cell r="A4084" t="str">
            <v>61158</v>
          </cell>
          <cell r="B4084" t="str">
            <v>zemědělec pěstitel různých plodin</v>
          </cell>
        </row>
        <row r="4085">
          <cell r="A4085" t="str">
            <v>61158</v>
          </cell>
          <cell r="B4085" t="str">
            <v>zemědělský dělník pěstitel různých plodin</v>
          </cell>
        </row>
        <row r="4086">
          <cell r="A4086" t="str">
            <v>61211</v>
          </cell>
          <cell r="B4086" t="str">
            <v>chovatel dojnic</v>
          </cell>
        </row>
        <row r="4087">
          <cell r="A4087" t="str">
            <v>61211</v>
          </cell>
          <cell r="B4087" t="str">
            <v>chovatel skotu</v>
          </cell>
        </row>
        <row r="4088">
          <cell r="A4088" t="str">
            <v>61212</v>
          </cell>
          <cell r="B4088" t="str">
            <v>chovatel prasat</v>
          </cell>
        </row>
        <row r="4089">
          <cell r="A4089" t="str">
            <v>61212</v>
          </cell>
          <cell r="B4089" t="str">
            <v>chovatel prasnic</v>
          </cell>
        </row>
        <row r="4090">
          <cell r="A4090" t="str">
            <v>61213</v>
          </cell>
          <cell r="B4090" t="str">
            <v>chovatel koní</v>
          </cell>
        </row>
        <row r="4091">
          <cell r="A4091" t="str">
            <v>61213</v>
          </cell>
          <cell r="B4091" t="str">
            <v>chovatel koní jezdec</v>
          </cell>
        </row>
        <row r="4092">
          <cell r="A4092" t="str">
            <v>61213</v>
          </cell>
          <cell r="B4092" t="str">
            <v>chovatel koní rančer</v>
          </cell>
        </row>
        <row r="4093">
          <cell r="A4093" t="str">
            <v>61214</v>
          </cell>
          <cell r="B4093" t="str">
            <v>chovatel koz</v>
          </cell>
        </row>
        <row r="4094">
          <cell r="A4094" t="str">
            <v>61214</v>
          </cell>
          <cell r="B4094" t="str">
            <v>chovatel ovcí</v>
          </cell>
        </row>
        <row r="4095">
          <cell r="A4095" t="str">
            <v>61215</v>
          </cell>
          <cell r="B4095" t="str">
            <v>chovatel kožešinových zvířat</v>
          </cell>
        </row>
        <row r="4096">
          <cell r="A4096" t="str">
            <v>61216</v>
          </cell>
          <cell r="B4096" t="str">
            <v>chovatel a ošetřovatel psů a koček</v>
          </cell>
        </row>
        <row r="4097">
          <cell r="A4097" t="str">
            <v>61218</v>
          </cell>
          <cell r="B4097" t="str">
            <v>ošetřovatel hospodářských zvířat</v>
          </cell>
        </row>
        <row r="4098">
          <cell r="A4098" t="str">
            <v>61218</v>
          </cell>
          <cell r="B4098" t="str">
            <v>zemědělec ošetřovatel hospodářských zvířat</v>
          </cell>
        </row>
        <row r="4099">
          <cell r="A4099" t="str">
            <v>61218</v>
          </cell>
          <cell r="B4099" t="str">
            <v>zemědělský dělník ošetřovatel hospodářských zvířat</v>
          </cell>
        </row>
        <row r="4100">
          <cell r="A4100" t="str">
            <v>61219</v>
          </cell>
          <cell r="B4100" t="str">
            <v>chovatel služebních zvířat</v>
          </cell>
        </row>
        <row r="4101">
          <cell r="A4101" t="str">
            <v>61221</v>
          </cell>
          <cell r="B4101" t="str">
            <v>chovatel v drůbežářské líhni</v>
          </cell>
        </row>
        <row r="4102">
          <cell r="A4102" t="str">
            <v>61222</v>
          </cell>
          <cell r="B4102" t="str">
            <v>chovatel kuřat</v>
          </cell>
        </row>
        <row r="4103">
          <cell r="A4103" t="str">
            <v>61223</v>
          </cell>
          <cell r="B4103" t="str">
            <v>chovatel slepic</v>
          </cell>
        </row>
        <row r="4104">
          <cell r="A4104" t="str">
            <v>61224</v>
          </cell>
          <cell r="B4104" t="str">
            <v>chovatel husí</v>
          </cell>
        </row>
        <row r="4105">
          <cell r="A4105" t="str">
            <v>61224</v>
          </cell>
          <cell r="B4105" t="str">
            <v>chovatel kachen</v>
          </cell>
        </row>
        <row r="4106">
          <cell r="A4106" t="str">
            <v>61224</v>
          </cell>
          <cell r="B4106" t="str">
            <v>chovatel kachen, husí, krocanů</v>
          </cell>
        </row>
        <row r="4107">
          <cell r="A4107" t="str">
            <v>61224</v>
          </cell>
          <cell r="B4107" t="str">
            <v>chovatel krocanů</v>
          </cell>
        </row>
        <row r="4108">
          <cell r="A4108" t="str">
            <v>61228</v>
          </cell>
          <cell r="B4108" t="str">
            <v>ošetřovatel drůbeže</v>
          </cell>
        </row>
        <row r="4109">
          <cell r="A4109" t="str">
            <v>61228</v>
          </cell>
          <cell r="B4109" t="str">
            <v>zemědělec ošetřovatel drůbeže</v>
          </cell>
        </row>
        <row r="4110">
          <cell r="A4110" t="str">
            <v>61228</v>
          </cell>
          <cell r="B4110" t="str">
            <v>zemědělský dělník ošetřovatel drůbeže</v>
          </cell>
        </row>
        <row r="4111">
          <cell r="A4111" t="str">
            <v>61228</v>
          </cell>
          <cell r="B4111" t="str">
            <v>zemědělský dělník v drůbežářské líhni</v>
          </cell>
        </row>
        <row r="4112">
          <cell r="A4112" t="str">
            <v>61231</v>
          </cell>
          <cell r="B4112" t="str">
            <v>chovatel včel</v>
          </cell>
        </row>
        <row r="4113">
          <cell r="A4113" t="str">
            <v>61231</v>
          </cell>
          <cell r="B4113" t="str">
            <v>včelař</v>
          </cell>
        </row>
        <row r="4114">
          <cell r="A4114" t="str">
            <v>61232</v>
          </cell>
          <cell r="B4114" t="str">
            <v>chovatel bource morušového</v>
          </cell>
        </row>
        <row r="4115">
          <cell r="A4115" t="str">
            <v>61233</v>
          </cell>
          <cell r="B4115" t="str">
            <v>chovatel hmyzu</v>
          </cell>
        </row>
        <row r="4116">
          <cell r="A4116" t="str">
            <v>61238</v>
          </cell>
          <cell r="B4116" t="str">
            <v>ošetřovatel včel, hmyzu</v>
          </cell>
        </row>
        <row r="4117">
          <cell r="A4117" t="str">
            <v>61238</v>
          </cell>
          <cell r="B4117" t="str">
            <v>včelařský dělník</v>
          </cell>
        </row>
        <row r="4118">
          <cell r="A4118" t="str">
            <v>61238</v>
          </cell>
          <cell r="B4118" t="str">
            <v>zemědělský dělník ošetřovatel včel</v>
          </cell>
        </row>
        <row r="4119">
          <cell r="A4119" t="str">
            <v>61241</v>
          </cell>
          <cell r="B4119" t="str">
            <v>chovatel dobytka, drůbeže, včel apod. farmář</v>
          </cell>
        </row>
        <row r="4120">
          <cell r="A4120" t="str">
            <v>61241</v>
          </cell>
          <cell r="B4120" t="str">
            <v>chovatel dobytka, drůbeže, včel apod. zemědělec</v>
          </cell>
        </row>
        <row r="4121">
          <cell r="A4121" t="str">
            <v>61247</v>
          </cell>
          <cell r="B4121" t="str">
            <v>chovatel dobytka, drůbeže, včel apod. soukromý</v>
          </cell>
        </row>
        <row r="4122">
          <cell r="A4122" t="str">
            <v>61248</v>
          </cell>
          <cell r="B4122" t="str">
            <v>ošetřovatel hospodářských zvířat, drůbeže apod.</v>
          </cell>
        </row>
        <row r="4123">
          <cell r="A4123" t="str">
            <v>61248</v>
          </cell>
          <cell r="B4123" t="str">
            <v>zemědělec ošetřovatel hospodářských zvířat, drůbeže apod.</v>
          </cell>
        </row>
        <row r="4124">
          <cell r="A4124" t="str">
            <v>61248</v>
          </cell>
          <cell r="B4124" t="str">
            <v>zemědělský dělník ošetřovatel hospodářských zvířat, drůbeže apod.</v>
          </cell>
        </row>
        <row r="4125">
          <cell r="A4125" t="str">
            <v>61251</v>
          </cell>
          <cell r="B4125" t="str">
            <v>chovatel cizokrajných zvířat</v>
          </cell>
        </row>
        <row r="4126">
          <cell r="A4126" t="str">
            <v>61251</v>
          </cell>
          <cell r="B4126" t="str">
            <v>chovatel zvířat v ZOO</v>
          </cell>
        </row>
        <row r="4127">
          <cell r="A4127" t="str">
            <v>61251</v>
          </cell>
          <cell r="B4127" t="str">
            <v>zoolog chovatel zvířat v ZOO (dělník)</v>
          </cell>
        </row>
        <row r="4128">
          <cell r="A4128" t="str">
            <v>61252</v>
          </cell>
          <cell r="B4128" t="str">
            <v>chovatel zvířat v safari</v>
          </cell>
        </row>
        <row r="4129">
          <cell r="A4129" t="str">
            <v>61253</v>
          </cell>
          <cell r="B4129" t="str">
            <v>chovatel a ošetřovatel zvířat v safari</v>
          </cell>
        </row>
        <row r="4130">
          <cell r="A4130" t="str">
            <v>61253</v>
          </cell>
          <cell r="B4130" t="str">
            <v>chovatel a ošetřovatel zvířat v ZOO</v>
          </cell>
        </row>
        <row r="4131">
          <cell r="A4131" t="str">
            <v>61253</v>
          </cell>
          <cell r="B4131" t="str">
            <v>chovatel a ošetřovatel zvířat v ZOO, safari</v>
          </cell>
        </row>
        <row r="4132">
          <cell r="A4132" t="str">
            <v>61258</v>
          </cell>
          <cell r="B4132" t="str">
            <v>dělník v zoologické zahradě</v>
          </cell>
        </row>
        <row r="4133">
          <cell r="A4133" t="str">
            <v>61258</v>
          </cell>
          <cell r="B4133" t="str">
            <v>ošetřovatel zvířat v safari</v>
          </cell>
        </row>
        <row r="4134">
          <cell r="A4134" t="str">
            <v>61258</v>
          </cell>
          <cell r="B4134" t="str">
            <v>ošetřovatel zvířat v zoologické zahradě</v>
          </cell>
        </row>
        <row r="4135">
          <cell r="A4135" t="str">
            <v>61258</v>
          </cell>
          <cell r="B4135" t="str">
            <v>zemědělský dělník ošetřovatel v ZOO</v>
          </cell>
        </row>
        <row r="4136">
          <cell r="A4136" t="str">
            <v>61291</v>
          </cell>
          <cell r="B4136" t="str">
            <v>chovatel vysoké zvěře</v>
          </cell>
        </row>
        <row r="4137">
          <cell r="A4137" t="str">
            <v>61291</v>
          </cell>
          <cell r="B4137" t="str">
            <v>chovatel zvěře</v>
          </cell>
        </row>
        <row r="4138">
          <cell r="A4138" t="str">
            <v>61291</v>
          </cell>
          <cell r="B4138" t="str">
            <v>lesní dělník chovatel zvěře</v>
          </cell>
        </row>
        <row r="4139">
          <cell r="A4139" t="str">
            <v>61292</v>
          </cell>
          <cell r="B4139" t="str">
            <v>chovatel lovných ptáků</v>
          </cell>
        </row>
        <row r="4140">
          <cell r="A4140" t="str">
            <v>61292</v>
          </cell>
          <cell r="B4140" t="str">
            <v>chovatel pernaté zvěře</v>
          </cell>
        </row>
        <row r="4141">
          <cell r="A4141" t="str">
            <v>61293</v>
          </cell>
          <cell r="B4141" t="str">
            <v>chovatel hlemýžďů</v>
          </cell>
        </row>
        <row r="4142">
          <cell r="A4142" t="str">
            <v>61293</v>
          </cell>
          <cell r="B4142" t="str">
            <v>chovatel plazů</v>
          </cell>
        </row>
        <row r="4143">
          <cell r="A4143" t="str">
            <v>61294</v>
          </cell>
          <cell r="B4143" t="str">
            <v>chovatel a ošetřovatel laboratorních zvířat</v>
          </cell>
        </row>
        <row r="4144">
          <cell r="A4144" t="str">
            <v>61295</v>
          </cell>
          <cell r="B4144" t="str">
            <v>chovatel a ošetřovatel zvířat veterinární služby</v>
          </cell>
        </row>
        <row r="4145">
          <cell r="A4145" t="str">
            <v>61295</v>
          </cell>
          <cell r="B4145" t="str">
            <v>ošetřovatel zvířat veterinární služby</v>
          </cell>
        </row>
        <row r="4146">
          <cell r="A4146" t="str">
            <v>61296</v>
          </cell>
          <cell r="B4146" t="str">
            <v>chovatel a ošetřovatel zvířat v cirkusu</v>
          </cell>
        </row>
        <row r="4147">
          <cell r="A4147" t="str">
            <v>61296</v>
          </cell>
          <cell r="B4147" t="str">
            <v>chovatel a ošetřovatel zvířat v rezervaci</v>
          </cell>
        </row>
        <row r="4148">
          <cell r="A4148" t="str">
            <v>61296</v>
          </cell>
          <cell r="B4148" t="str">
            <v>ošetřovatel zvířat v cirkusu</v>
          </cell>
        </row>
        <row r="4149">
          <cell r="A4149" t="str">
            <v>61297</v>
          </cell>
          <cell r="B4149" t="str">
            <v>drezér koní</v>
          </cell>
        </row>
        <row r="4150">
          <cell r="A4150" t="str">
            <v>61297</v>
          </cell>
          <cell r="B4150" t="str">
            <v>drezér, trenér koní</v>
          </cell>
        </row>
        <row r="4151">
          <cell r="A4151" t="str">
            <v>61299</v>
          </cell>
          <cell r="B4151" t="str">
            <v>chovatel zvířat ve zvláštních zařízeních</v>
          </cell>
        </row>
        <row r="4152">
          <cell r="A4152" t="str">
            <v>61299</v>
          </cell>
          <cell r="B4152" t="str">
            <v>chovatel zvířat zoolog ve zvláštních zařízeních</v>
          </cell>
        </row>
        <row r="4153">
          <cell r="A4153" t="str">
            <v>61299</v>
          </cell>
          <cell r="B4153" t="str">
            <v>ošetřovatel zvířat ve stájích</v>
          </cell>
        </row>
        <row r="4154">
          <cell r="A4154" t="str">
            <v>61299</v>
          </cell>
          <cell r="B4154" t="str">
            <v>ošetřovatel zvířat ve výzkumném ústav</v>
          </cell>
        </row>
        <row r="4155">
          <cell r="A4155" t="str">
            <v>61299</v>
          </cell>
          <cell r="B4155" t="str">
            <v>zoolog chovatel zvířat ve zvláštních zařízeních (dělník)</v>
          </cell>
        </row>
        <row r="4156">
          <cell r="A4156" t="str">
            <v>61301</v>
          </cell>
          <cell r="B4156" t="str">
            <v>pěstitel a chovatel orientovaný na trh farmář</v>
          </cell>
        </row>
        <row r="4157">
          <cell r="A4157" t="str">
            <v>61301</v>
          </cell>
          <cell r="B4157" t="str">
            <v>pěstitel a chovatel orientovaný na trh zemědělec</v>
          </cell>
        </row>
        <row r="4158">
          <cell r="A4158" t="str">
            <v>61307</v>
          </cell>
          <cell r="B4158" t="str">
            <v>pěstitel a chovatel orientovaný na trh soukromý</v>
          </cell>
        </row>
        <row r="4159">
          <cell r="A4159" t="str">
            <v>61307</v>
          </cell>
          <cell r="B4159" t="str">
            <v>pěstitel a chovatel soukromý</v>
          </cell>
        </row>
        <row r="4160">
          <cell r="A4160" t="str">
            <v>61308</v>
          </cell>
          <cell r="B4160" t="str">
            <v>zemědělec smíšeného hospodářství</v>
          </cell>
        </row>
        <row r="4161">
          <cell r="A4161" t="str">
            <v>61308</v>
          </cell>
          <cell r="B4161" t="str">
            <v>zemědělský dělník ve smíšeném hospodářství</v>
          </cell>
        </row>
        <row r="4162">
          <cell r="A4162" t="str">
            <v>61411</v>
          </cell>
          <cell r="B4162" t="str">
            <v>pěstitel lesa (dělník)</v>
          </cell>
        </row>
        <row r="4163">
          <cell r="A4163" t="str">
            <v>61411</v>
          </cell>
          <cell r="B4163" t="str">
            <v>pěstitel lesních stromů</v>
          </cell>
        </row>
        <row r="4164">
          <cell r="A4164" t="str">
            <v>61411</v>
          </cell>
          <cell r="B4164" t="str">
            <v>pěstitel, šlechtitel lesa (dělník)</v>
          </cell>
        </row>
        <row r="4165">
          <cell r="A4165" t="str">
            <v>61411</v>
          </cell>
          <cell r="B4165" t="str">
            <v>šlechtitel lesa (dělník)</v>
          </cell>
        </row>
        <row r="4166">
          <cell r="A4166" t="str">
            <v>61411</v>
          </cell>
          <cell r="B4166" t="str">
            <v>šlechtitel lesních stromů (dělník)</v>
          </cell>
        </row>
        <row r="4167">
          <cell r="A4167" t="str">
            <v>61412</v>
          </cell>
          <cell r="B4167" t="str">
            <v>ošetřovatel lesa</v>
          </cell>
        </row>
        <row r="4168">
          <cell r="A4168" t="str">
            <v>61412</v>
          </cell>
          <cell r="B4168" t="str">
            <v>značkovač stromů</v>
          </cell>
        </row>
        <row r="4169">
          <cell r="A4169" t="str">
            <v>61413</v>
          </cell>
          <cell r="B4169" t="str">
            <v>luštič semen</v>
          </cell>
        </row>
        <row r="4170">
          <cell r="A4170" t="str">
            <v>61414</v>
          </cell>
          <cell r="B4170" t="str">
            <v>lesní školkař</v>
          </cell>
        </row>
        <row r="4171">
          <cell r="A4171" t="str">
            <v>61418</v>
          </cell>
          <cell r="B4171" t="str">
            <v>lesní dělník v zalesňování</v>
          </cell>
        </row>
        <row r="4172">
          <cell r="A4172" t="str">
            <v>61421</v>
          </cell>
          <cell r="B4172" t="str">
            <v>lesní mechanizátor</v>
          </cell>
        </row>
        <row r="4173">
          <cell r="A4173" t="str">
            <v>61422</v>
          </cell>
          <cell r="B4173" t="str">
            <v>dřevorubec</v>
          </cell>
        </row>
        <row r="4174">
          <cell r="A4174" t="str">
            <v>61422</v>
          </cell>
          <cell r="B4174" t="str">
            <v>dřevorubec loupač kůry</v>
          </cell>
        </row>
        <row r="4175">
          <cell r="A4175" t="str">
            <v>61422</v>
          </cell>
          <cell r="B4175" t="str">
            <v>dřevorubec odřezávač vršků</v>
          </cell>
        </row>
        <row r="4176">
          <cell r="A4176" t="str">
            <v>61422</v>
          </cell>
          <cell r="B4176" t="str">
            <v>dřevorubec vazač</v>
          </cell>
        </row>
        <row r="4177">
          <cell r="A4177" t="str">
            <v>61422</v>
          </cell>
          <cell r="B4177" t="str">
            <v>horský dřevorubec</v>
          </cell>
        </row>
        <row r="4178">
          <cell r="A4178" t="str">
            <v>61423</v>
          </cell>
          <cell r="B4178" t="str">
            <v>lesní manipulant</v>
          </cell>
        </row>
        <row r="4179">
          <cell r="A4179" t="str">
            <v>61423</v>
          </cell>
          <cell r="B4179" t="str">
            <v>lesní manipulant těžař</v>
          </cell>
        </row>
        <row r="4180">
          <cell r="A4180" t="str">
            <v>61423</v>
          </cell>
          <cell r="B4180" t="str">
            <v>lesní přibližovač dříví</v>
          </cell>
        </row>
        <row r="4181">
          <cell r="A4181" t="str">
            <v>61423</v>
          </cell>
          <cell r="B4181" t="str">
            <v>manipulant dlouhého dříví</v>
          </cell>
        </row>
        <row r="4182">
          <cell r="A4182" t="str">
            <v>61423</v>
          </cell>
          <cell r="B4182" t="str">
            <v>těžař dřeva manipulant</v>
          </cell>
        </row>
        <row r="4183">
          <cell r="A4183" t="str">
            <v>61424</v>
          </cell>
          <cell r="B4183" t="str">
            <v>rozřezávač hraněného a těženého dřeva</v>
          </cell>
        </row>
        <row r="4184">
          <cell r="A4184" t="str">
            <v>61425</v>
          </cell>
          <cell r="B4184" t="str">
            <v>tesař sloupů a pilot při těžbě dřeva</v>
          </cell>
        </row>
        <row r="4185">
          <cell r="A4185" t="str">
            <v>61426</v>
          </cell>
          <cell r="B4185" t="str">
            <v>řezač prahů</v>
          </cell>
        </row>
        <row r="4186">
          <cell r="A4186" t="str">
            <v>61426</v>
          </cell>
          <cell r="B4186" t="str">
            <v>řezač železničních pražců</v>
          </cell>
        </row>
        <row r="4187">
          <cell r="A4187" t="str">
            <v>61427</v>
          </cell>
          <cell r="B4187" t="str">
            <v>stavitel vorů</v>
          </cell>
        </row>
        <row r="4188">
          <cell r="A4188" t="str">
            <v>61427</v>
          </cell>
          <cell r="B4188" t="str">
            <v>vorař těžby</v>
          </cell>
        </row>
        <row r="4189">
          <cell r="A4189" t="str">
            <v>61428</v>
          </cell>
          <cell r="B4189" t="str">
            <v>lesní dělník dřevorubec</v>
          </cell>
        </row>
        <row r="4190">
          <cell r="A4190" t="str">
            <v>61428</v>
          </cell>
          <cell r="B4190" t="str">
            <v>lesní dělník pro těžbu dřeva</v>
          </cell>
        </row>
        <row r="4191">
          <cell r="A4191" t="str">
            <v>61431</v>
          </cell>
          <cell r="B4191" t="str">
            <v>uhlíř</v>
          </cell>
        </row>
        <row r="4192">
          <cell r="A4192" t="str">
            <v>61431</v>
          </cell>
          <cell r="B4192" t="str">
            <v>vypalovač dřevěného uhlí</v>
          </cell>
        </row>
        <row r="4193">
          <cell r="A4193" t="str">
            <v>61437</v>
          </cell>
          <cell r="B4193" t="str">
            <v>dělník destilace dřeva</v>
          </cell>
        </row>
        <row r="4194">
          <cell r="A4194" t="str">
            <v>61438</v>
          </cell>
          <cell r="B4194" t="str">
            <v>lesní dělník uhlíř</v>
          </cell>
        </row>
        <row r="4195">
          <cell r="A4195" t="str">
            <v>61511</v>
          </cell>
          <cell r="B4195" t="str">
            <v>chovatel vodních živočichů</v>
          </cell>
        </row>
        <row r="4196">
          <cell r="A4196" t="str">
            <v>61512</v>
          </cell>
          <cell r="B4196" t="str">
            <v>chovatel ryb</v>
          </cell>
        </row>
        <row r="4197">
          <cell r="A4197" t="str">
            <v>61512</v>
          </cell>
          <cell r="B4197" t="str">
            <v>rybář chovatel</v>
          </cell>
        </row>
        <row r="4198">
          <cell r="A4198" t="str">
            <v>61518</v>
          </cell>
          <cell r="B4198" t="str">
            <v>dělník rybářské líhně</v>
          </cell>
        </row>
        <row r="4199">
          <cell r="A4199" t="str">
            <v>61518</v>
          </cell>
          <cell r="B4199" t="str">
            <v>dělník rybářský</v>
          </cell>
        </row>
        <row r="4200">
          <cell r="A4200" t="str">
            <v>61518</v>
          </cell>
          <cell r="B4200" t="str">
            <v>dělník rybníkářský</v>
          </cell>
        </row>
        <row r="4201">
          <cell r="A4201" t="str">
            <v>61521</v>
          </cell>
          <cell r="B4201" t="str">
            <v>rybář na rybnících a jezerech</v>
          </cell>
        </row>
        <row r="4202">
          <cell r="A4202" t="str">
            <v>61521</v>
          </cell>
          <cell r="B4202" t="str">
            <v>rybář na řekách a přehradních nádržích</v>
          </cell>
        </row>
        <row r="4203">
          <cell r="A4203" t="str">
            <v>61521</v>
          </cell>
          <cell r="B4203" t="str">
            <v>rybář ve vnitrozemních vodách</v>
          </cell>
        </row>
        <row r="4204">
          <cell r="A4204" t="str">
            <v>61522</v>
          </cell>
          <cell r="B4204" t="str">
            <v>rybář v pobřežních vodách</v>
          </cell>
        </row>
        <row r="4205">
          <cell r="A4205" t="str">
            <v>61523</v>
          </cell>
          <cell r="B4205" t="str">
            <v>rybář na vysokém moři</v>
          </cell>
        </row>
        <row r="4206">
          <cell r="A4206" t="str">
            <v>61526</v>
          </cell>
          <cell r="B4206" t="str">
            <v>člen posádky rybářské lodi</v>
          </cell>
        </row>
        <row r="4207">
          <cell r="A4207" t="str">
            <v>61529</v>
          </cell>
          <cell r="B4207" t="str">
            <v>zemědělský dělník rybář</v>
          </cell>
        </row>
        <row r="4208">
          <cell r="A4208" t="str">
            <v>61531</v>
          </cell>
          <cell r="B4208" t="str">
            <v>myslivec</v>
          </cell>
        </row>
        <row r="4209">
          <cell r="A4209" t="str">
            <v>61532</v>
          </cell>
          <cell r="B4209" t="str">
            <v>lapač kožešinových zvířat</v>
          </cell>
        </row>
        <row r="4210">
          <cell r="A4210" t="str">
            <v>61532</v>
          </cell>
          <cell r="B4210" t="str">
            <v>lovec kožešinových zvířat</v>
          </cell>
        </row>
        <row r="4211">
          <cell r="A4211" t="str">
            <v>61532</v>
          </cell>
          <cell r="B4211" t="str">
            <v>lovec zvěře</v>
          </cell>
        </row>
        <row r="4212">
          <cell r="A4212" t="str">
            <v>61533</v>
          </cell>
          <cell r="B4212" t="str">
            <v>stopař zvěře</v>
          </cell>
        </row>
        <row r="4213">
          <cell r="A4213" t="str">
            <v>61539</v>
          </cell>
          <cell r="B4213" t="str">
            <v>dělník v myslivosti</v>
          </cell>
        </row>
        <row r="4214">
          <cell r="A4214" t="str">
            <v>62101</v>
          </cell>
          <cell r="B4214" t="str">
            <v>zemědělec pěstitel samozásobitel</v>
          </cell>
        </row>
        <row r="4215">
          <cell r="A4215" t="str">
            <v>62102</v>
          </cell>
          <cell r="B4215" t="str">
            <v>zemědělec chovatel samozásobitel</v>
          </cell>
        </row>
        <row r="4216">
          <cell r="A4216" t="str">
            <v>62103</v>
          </cell>
          <cell r="B4216" t="str">
            <v>zemědělec pěstitel a chovatel samozásobitel</v>
          </cell>
        </row>
        <row r="4217">
          <cell r="A4217" t="str">
            <v>62104</v>
          </cell>
          <cell r="B4217" t="str">
            <v>sběrač hub</v>
          </cell>
        </row>
        <row r="4218">
          <cell r="A4218" t="str">
            <v>62104</v>
          </cell>
          <cell r="B4218" t="str">
            <v>sběrač plodin</v>
          </cell>
        </row>
        <row r="4219">
          <cell r="A4219" t="str">
            <v>62105</v>
          </cell>
          <cell r="B4219" t="str">
            <v>rybář samozásobitel</v>
          </cell>
        </row>
        <row r="4220">
          <cell r="A4220" t="str">
            <v>71111</v>
          </cell>
          <cell r="B4220" t="str">
            <v>horník hlubinné těžby uhlí (převážně ruční)</v>
          </cell>
        </row>
        <row r="4221">
          <cell r="A4221" t="str">
            <v>71112</v>
          </cell>
          <cell r="B4221" t="str">
            <v>horník povrchové těžby uhlí (převážně ruční)</v>
          </cell>
        </row>
        <row r="4222">
          <cell r="A4222" t="str">
            <v>71114</v>
          </cell>
          <cell r="B4222" t="str">
            <v>lamač při těžbě uhlí (převážně ruční)</v>
          </cell>
        </row>
        <row r="4223">
          <cell r="A4223" t="str">
            <v>71115</v>
          </cell>
          <cell r="B4223" t="str">
            <v>důlní tesař při těžbě uhlí</v>
          </cell>
        </row>
        <row r="4224">
          <cell r="A4224" t="str">
            <v>71118</v>
          </cell>
          <cell r="B4224" t="str">
            <v>horník dělník v uhelných dolech</v>
          </cell>
        </row>
        <row r="4225">
          <cell r="A4225" t="str">
            <v>71121</v>
          </cell>
          <cell r="B4225" t="str">
            <v>horník hlubinné těžby rud (převážně ruční)</v>
          </cell>
        </row>
        <row r="4226">
          <cell r="A4226" t="str">
            <v>71122</v>
          </cell>
          <cell r="B4226" t="str">
            <v>horník povrchové těžby rud (převážně ruční)</v>
          </cell>
        </row>
        <row r="4227">
          <cell r="A4227" t="str">
            <v>71123</v>
          </cell>
          <cell r="B4227" t="str">
            <v>těžař uranu (převážně ruční)</v>
          </cell>
        </row>
        <row r="4228">
          <cell r="A4228" t="str">
            <v>71124</v>
          </cell>
          <cell r="B4228" t="str">
            <v>lamač při těžbě rud (převážně ruční)</v>
          </cell>
        </row>
        <row r="4229">
          <cell r="A4229" t="str">
            <v>71124</v>
          </cell>
          <cell r="B4229" t="str">
            <v>tunelář (převážně ruční)</v>
          </cell>
        </row>
        <row r="4230">
          <cell r="A4230" t="str">
            <v>71125</v>
          </cell>
          <cell r="B4230" t="str">
            <v>důlní tesař při těžbě rud</v>
          </cell>
        </row>
        <row r="4231">
          <cell r="A4231" t="str">
            <v>71128</v>
          </cell>
          <cell r="B4231" t="str">
            <v>horník dělník v rudných dolech</v>
          </cell>
        </row>
        <row r="4232">
          <cell r="A4232" t="str">
            <v>71131</v>
          </cell>
          <cell r="B4232" t="str">
            <v>horník povrchové těžby nerudných surovin (převážně ruční)</v>
          </cell>
        </row>
        <row r="4233">
          <cell r="A4233" t="str">
            <v>71131</v>
          </cell>
          <cell r="B4233" t="str">
            <v>horník těžby nerudných surovin (převážně ruční)</v>
          </cell>
        </row>
        <row r="4234">
          <cell r="A4234" t="str">
            <v>71132</v>
          </cell>
          <cell r="B4234" t="str">
            <v>horník chemické těžby</v>
          </cell>
        </row>
        <row r="4235">
          <cell r="A4235" t="str">
            <v>71133</v>
          </cell>
          <cell r="B4235" t="str">
            <v>kamenolamač (převážně ruční)</v>
          </cell>
        </row>
        <row r="4236">
          <cell r="A4236" t="str">
            <v>71134</v>
          </cell>
          <cell r="B4236" t="str">
            <v>lamač při těžbě nerudných surovin (převážně ruční)</v>
          </cell>
        </row>
        <row r="4237">
          <cell r="A4237" t="str">
            <v>71135</v>
          </cell>
          <cell r="B4237" t="str">
            <v>důlní tesař při těžbě nerudných surovin</v>
          </cell>
        </row>
        <row r="4238">
          <cell r="A4238" t="str">
            <v>71137</v>
          </cell>
          <cell r="B4238" t="str">
            <v>dělník kamenolomu</v>
          </cell>
        </row>
        <row r="4239">
          <cell r="A4239" t="str">
            <v>71138</v>
          </cell>
          <cell r="B4239" t="str">
            <v>horník dělník v dolech na nerudné suroviny</v>
          </cell>
        </row>
        <row r="4240">
          <cell r="A4240" t="str">
            <v>71141</v>
          </cell>
          <cell r="B4240" t="str">
            <v>horník střelmistr</v>
          </cell>
        </row>
        <row r="4241">
          <cell r="A4241" t="str">
            <v>71141</v>
          </cell>
          <cell r="B4241" t="str">
            <v>střelmistr hlubinného dolu</v>
          </cell>
        </row>
        <row r="4242">
          <cell r="A4242" t="str">
            <v>71142</v>
          </cell>
          <cell r="B4242" t="str">
            <v>horník povrchové těžby střelmistr</v>
          </cell>
        </row>
        <row r="4243">
          <cell r="A4243" t="str">
            <v>71142</v>
          </cell>
          <cell r="B4243" t="str">
            <v>střelmistr povrchového dolu</v>
          </cell>
        </row>
        <row r="4244">
          <cell r="A4244" t="str">
            <v>71143</v>
          </cell>
          <cell r="B4244" t="str">
            <v>střelmistr na stavbě</v>
          </cell>
        </row>
        <row r="4245">
          <cell r="A4245" t="str">
            <v>71144</v>
          </cell>
          <cell r="B4245" t="str">
            <v>střelmistr tunelář</v>
          </cell>
        </row>
        <row r="4246">
          <cell r="A4246" t="str">
            <v>71145</v>
          </cell>
          <cell r="B4246" t="str">
            <v>střelmistr při demolici objektů</v>
          </cell>
        </row>
        <row r="4247">
          <cell r="A4247" t="str">
            <v>71151</v>
          </cell>
          <cell r="B4247" t="str">
            <v>kameník</v>
          </cell>
        </row>
        <row r="4248">
          <cell r="A4248" t="str">
            <v>71151</v>
          </cell>
          <cell r="B4248" t="str">
            <v>opracovač kamene</v>
          </cell>
        </row>
        <row r="4249">
          <cell r="A4249" t="str">
            <v>71151</v>
          </cell>
          <cell r="B4249" t="str">
            <v>opracovač mramoru</v>
          </cell>
        </row>
        <row r="4250">
          <cell r="A4250" t="str">
            <v>71151</v>
          </cell>
          <cell r="B4250" t="str">
            <v>opracovač žuly</v>
          </cell>
        </row>
        <row r="4251">
          <cell r="A4251" t="str">
            <v>71151</v>
          </cell>
          <cell r="B4251" t="str">
            <v>řezač kamene</v>
          </cell>
        </row>
        <row r="4252">
          <cell r="A4252" t="str">
            <v>71151</v>
          </cell>
          <cell r="B4252" t="str">
            <v>řezač mramoru</v>
          </cell>
        </row>
        <row r="4253">
          <cell r="A4253" t="str">
            <v>71151</v>
          </cell>
          <cell r="B4253" t="str">
            <v>řezač žuly</v>
          </cell>
        </row>
        <row r="4254">
          <cell r="A4254" t="str">
            <v>71152</v>
          </cell>
          <cell r="B4254" t="str">
            <v>drtič kamene</v>
          </cell>
        </row>
        <row r="4255">
          <cell r="A4255" t="str">
            <v>71153</v>
          </cell>
          <cell r="B4255" t="str">
            <v>umělecký kameník</v>
          </cell>
        </row>
        <row r="4256">
          <cell r="A4256" t="str">
            <v>71161</v>
          </cell>
          <cell r="B4256" t="str">
            <v>báňský záchranář</v>
          </cell>
        </row>
        <row r="4257">
          <cell r="A4257" t="str">
            <v>71161</v>
          </cell>
          <cell r="B4257" t="str">
            <v>důlní záchranář</v>
          </cell>
        </row>
        <row r="4258">
          <cell r="A4258" t="str">
            <v>71162</v>
          </cell>
          <cell r="B4258" t="str">
            <v>mechanik báňské záchranné služby</v>
          </cell>
        </row>
        <row r="4259">
          <cell r="A4259" t="str">
            <v>71162</v>
          </cell>
          <cell r="B4259" t="str">
            <v>mechanik zásahové techniky v dolech</v>
          </cell>
        </row>
        <row r="4260">
          <cell r="A4260" t="str">
            <v>71162</v>
          </cell>
          <cell r="B4260" t="str">
            <v>opravář báňské záchranné techniky</v>
          </cell>
        </row>
        <row r="4261">
          <cell r="A4261" t="str">
            <v>71168</v>
          </cell>
          <cell r="B4261" t="str">
            <v>dělník bezpečnostních prací údržby v dolech a lomech</v>
          </cell>
        </row>
        <row r="4262">
          <cell r="A4262" t="str">
            <v>71211</v>
          </cell>
          <cell r="B4262" t="str">
            <v>zedník stavby domů z tradičních materiálů</v>
          </cell>
        </row>
        <row r="4263">
          <cell r="A4263" t="str">
            <v>71218</v>
          </cell>
          <cell r="B4263" t="str">
            <v>stavební dělník zednických prací z tradičních materiálů</v>
          </cell>
        </row>
        <row r="4264">
          <cell r="A4264" t="str">
            <v>71221</v>
          </cell>
          <cell r="B4264" t="str">
            <v>zedník</v>
          </cell>
        </row>
        <row r="4265">
          <cell r="A4265" t="str">
            <v>71222</v>
          </cell>
          <cell r="B4265" t="str">
            <v>omítkář</v>
          </cell>
        </row>
        <row r="4266">
          <cell r="A4266" t="str">
            <v>71222</v>
          </cell>
          <cell r="B4266" t="str">
            <v>spárovač zdiva</v>
          </cell>
        </row>
        <row r="4267">
          <cell r="A4267" t="str">
            <v>71222</v>
          </cell>
          <cell r="B4267" t="str">
            <v>zedník omítkář</v>
          </cell>
        </row>
        <row r="4268">
          <cell r="A4268" t="str">
            <v>71222</v>
          </cell>
          <cell r="B4268" t="str">
            <v>zedník štukatér</v>
          </cell>
        </row>
        <row r="4269">
          <cell r="A4269" t="str">
            <v>71223</v>
          </cell>
          <cell r="B4269" t="str">
            <v>šamotář</v>
          </cell>
        </row>
        <row r="4270">
          <cell r="A4270" t="str">
            <v>71223</v>
          </cell>
          <cell r="B4270" t="str">
            <v>šamotář pecních vyzdívek</v>
          </cell>
        </row>
        <row r="4271">
          <cell r="A4271" t="str">
            <v>71223</v>
          </cell>
          <cell r="B4271" t="str">
            <v>zedník ohnivzdorného zdiva</v>
          </cell>
        </row>
        <row r="4272">
          <cell r="A4272" t="str">
            <v>71223</v>
          </cell>
          <cell r="B4272" t="str">
            <v>zedník pecních vyzdívek</v>
          </cell>
        </row>
        <row r="4273">
          <cell r="A4273" t="str">
            <v>71224</v>
          </cell>
          <cell r="B4273" t="str">
            <v>kamnář</v>
          </cell>
        </row>
        <row r="4274">
          <cell r="A4274" t="str">
            <v>71224</v>
          </cell>
          <cell r="B4274" t="str">
            <v>zedník kamen</v>
          </cell>
        </row>
        <row r="4275">
          <cell r="A4275" t="str">
            <v>71224</v>
          </cell>
          <cell r="B4275" t="str">
            <v>zedník komínář</v>
          </cell>
        </row>
        <row r="4276">
          <cell r="A4276" t="str">
            <v>71224</v>
          </cell>
          <cell r="B4276" t="str">
            <v>zedník sušicích pecí</v>
          </cell>
        </row>
        <row r="4277">
          <cell r="A4277" t="str">
            <v>71225</v>
          </cell>
          <cell r="B4277" t="str">
            <v>kameník kanalizačních komor a šachet</v>
          </cell>
        </row>
        <row r="4278">
          <cell r="A4278" t="str">
            <v>71225</v>
          </cell>
          <cell r="B4278" t="str">
            <v>zedník kanalizačních komor a šachet</v>
          </cell>
        </row>
        <row r="4279">
          <cell r="A4279" t="str">
            <v>71226</v>
          </cell>
          <cell r="B4279" t="str">
            <v>kameník obkladač</v>
          </cell>
        </row>
        <row r="4280">
          <cell r="A4280" t="str">
            <v>71226</v>
          </cell>
          <cell r="B4280" t="str">
            <v>kameník stavební</v>
          </cell>
        </row>
        <row r="4281">
          <cell r="A4281" t="str">
            <v>71228</v>
          </cell>
          <cell r="B4281" t="str">
            <v>stavební dělník zednických prací</v>
          </cell>
        </row>
        <row r="4282">
          <cell r="A4282" t="str">
            <v>71231</v>
          </cell>
          <cell r="B4282" t="str">
            <v>betonář</v>
          </cell>
        </row>
        <row r="4283">
          <cell r="A4283" t="str">
            <v>71231</v>
          </cell>
          <cell r="B4283" t="str">
            <v>betonář stavebních dílců</v>
          </cell>
        </row>
        <row r="4284">
          <cell r="A4284" t="str">
            <v>71232</v>
          </cell>
          <cell r="B4284" t="str">
            <v>odlévač betonových výrobků</v>
          </cell>
        </row>
        <row r="4285">
          <cell r="A4285" t="str">
            <v>71232</v>
          </cell>
          <cell r="B4285" t="str">
            <v>odlévač cementových výrobků</v>
          </cell>
        </row>
        <row r="4286">
          <cell r="A4286" t="str">
            <v>71232</v>
          </cell>
          <cell r="B4286" t="str">
            <v>úpravář betonových výrobků</v>
          </cell>
        </row>
        <row r="4287">
          <cell r="A4287" t="str">
            <v>71232</v>
          </cell>
          <cell r="B4287" t="str">
            <v>úpravář betonu</v>
          </cell>
        </row>
        <row r="4288">
          <cell r="A4288" t="str">
            <v>71232</v>
          </cell>
          <cell r="B4288" t="str">
            <v>úpravář cementových výrobků</v>
          </cell>
        </row>
        <row r="4289">
          <cell r="A4289" t="str">
            <v>71233</v>
          </cell>
          <cell r="B4289" t="str">
            <v>pokladač betonových povrchů</v>
          </cell>
        </row>
        <row r="4290">
          <cell r="A4290" t="str">
            <v>71233</v>
          </cell>
          <cell r="B4290" t="str">
            <v>pokladač teraca</v>
          </cell>
        </row>
        <row r="4291">
          <cell r="A4291" t="str">
            <v>71234</v>
          </cell>
          <cell r="B4291" t="str">
            <v>betonář studnař</v>
          </cell>
        </row>
        <row r="4292">
          <cell r="A4292" t="str">
            <v>71234</v>
          </cell>
          <cell r="B4292" t="str">
            <v>studnař betonář</v>
          </cell>
        </row>
        <row r="4293">
          <cell r="A4293" t="str">
            <v>71235</v>
          </cell>
          <cell r="B4293" t="str">
            <v>betonář tunelář</v>
          </cell>
        </row>
        <row r="4294">
          <cell r="A4294" t="str">
            <v>71236</v>
          </cell>
          <cell r="B4294" t="str">
            <v>sklobetonář</v>
          </cell>
        </row>
        <row r="4295">
          <cell r="A4295" t="str">
            <v>71237</v>
          </cell>
          <cell r="B4295" t="str">
            <v>betonář železných výztuh</v>
          </cell>
        </row>
        <row r="4296">
          <cell r="A4296" t="str">
            <v>71237</v>
          </cell>
          <cell r="B4296" t="str">
            <v>injektážník ve stavebnictví</v>
          </cell>
        </row>
        <row r="4297">
          <cell r="A4297" t="str">
            <v>71237</v>
          </cell>
          <cell r="B4297" t="str">
            <v>železář ve stavebnictví</v>
          </cell>
        </row>
        <row r="4298">
          <cell r="A4298" t="str">
            <v>71237</v>
          </cell>
          <cell r="B4298" t="str">
            <v>železobetonář ve stavebnictví</v>
          </cell>
        </row>
        <row r="4299">
          <cell r="A4299" t="str">
            <v>71238</v>
          </cell>
          <cell r="B4299" t="str">
            <v>stavební dělník betonářských prací</v>
          </cell>
        </row>
        <row r="4300">
          <cell r="A4300" t="str">
            <v>71241</v>
          </cell>
          <cell r="B4300" t="str">
            <v>tesař spojů vazby</v>
          </cell>
        </row>
        <row r="4301">
          <cell r="A4301" t="str">
            <v>71241</v>
          </cell>
          <cell r="B4301" t="str">
            <v>tesař stavební</v>
          </cell>
        </row>
        <row r="4302">
          <cell r="A4302" t="str">
            <v>71241</v>
          </cell>
          <cell r="B4302" t="str">
            <v>tesař střešní vazby</v>
          </cell>
        </row>
        <row r="4303">
          <cell r="A4303" t="str">
            <v>71241</v>
          </cell>
          <cell r="B4303" t="str">
            <v>tesař základní vazby</v>
          </cell>
        </row>
        <row r="4304">
          <cell r="A4304" t="str">
            <v>71242</v>
          </cell>
          <cell r="B4304" t="str">
            <v>tesař dřevěných částí dopravních prostředků</v>
          </cell>
        </row>
        <row r="4305">
          <cell r="A4305" t="str">
            <v>71242</v>
          </cell>
          <cell r="B4305" t="str">
            <v>tesař lodní</v>
          </cell>
        </row>
        <row r="4306">
          <cell r="A4306" t="str">
            <v>71243</v>
          </cell>
          <cell r="B4306" t="str">
            <v>tesař lešení</v>
          </cell>
        </row>
        <row r="4307">
          <cell r="A4307" t="str">
            <v>71243</v>
          </cell>
          <cell r="B4307" t="str">
            <v>tesař mostních konstrukcí</v>
          </cell>
        </row>
        <row r="4308">
          <cell r="A4308" t="str">
            <v>71244</v>
          </cell>
          <cell r="B4308" t="str">
            <v>tesař, truhlář divadelní scény</v>
          </cell>
        </row>
        <row r="4309">
          <cell r="A4309" t="str">
            <v>71245</v>
          </cell>
          <cell r="B4309" t="str">
            <v>tesař a truhlář stavební opravář</v>
          </cell>
        </row>
        <row r="4310">
          <cell r="A4310" t="str">
            <v>71246</v>
          </cell>
          <cell r="B4310" t="str">
            <v>stavební truhlář pro výrobu a osazování dřevěných stavebních prvků</v>
          </cell>
        </row>
        <row r="4311">
          <cell r="A4311" t="str">
            <v>71246</v>
          </cell>
          <cell r="B4311" t="str">
            <v>truhlář stavební</v>
          </cell>
        </row>
        <row r="4312">
          <cell r="A4312" t="str">
            <v>71247</v>
          </cell>
          <cell r="B4312" t="str">
            <v>truhlář dřevěných částí dopravních prostředků</v>
          </cell>
        </row>
        <row r="4313">
          <cell r="A4313" t="str">
            <v>71247</v>
          </cell>
          <cell r="B4313" t="str">
            <v>truhlář leteckých draků</v>
          </cell>
        </row>
        <row r="4314">
          <cell r="A4314" t="str">
            <v>71247</v>
          </cell>
          <cell r="B4314" t="str">
            <v>truhlář lodní</v>
          </cell>
        </row>
        <row r="4315">
          <cell r="A4315" t="str">
            <v>71247</v>
          </cell>
          <cell r="B4315" t="str">
            <v>truhlář pontonů</v>
          </cell>
        </row>
        <row r="4316">
          <cell r="A4316" t="str">
            <v>71247</v>
          </cell>
          <cell r="B4316" t="str">
            <v>truhlář železničních vagónů</v>
          </cell>
        </row>
        <row r="4317">
          <cell r="A4317" t="str">
            <v>71247</v>
          </cell>
          <cell r="B4317" t="str">
            <v>výrobce dřevěných karoserií (převážně ruční)</v>
          </cell>
        </row>
        <row r="4318">
          <cell r="A4318" t="str">
            <v>71248</v>
          </cell>
          <cell r="B4318" t="str">
            <v>stavební dělník tesařských a truhlářských prací</v>
          </cell>
        </row>
        <row r="4319">
          <cell r="A4319" t="str">
            <v>71251</v>
          </cell>
          <cell r="B4319" t="str">
            <v>montér sádrokartonových desek</v>
          </cell>
        </row>
        <row r="4320">
          <cell r="A4320" t="str">
            <v>71252</v>
          </cell>
          <cell r="B4320" t="str">
            <v>montér ocelových konstrukcí na stavbách</v>
          </cell>
        </row>
        <row r="4321">
          <cell r="A4321" t="str">
            <v>71253</v>
          </cell>
          <cell r="B4321" t="str">
            <v>montér laminátových konstrukcí</v>
          </cell>
        </row>
        <row r="4322">
          <cell r="A4322" t="str">
            <v>71254</v>
          </cell>
          <cell r="B4322" t="str">
            <v>montér prefabrikovaných budov</v>
          </cell>
        </row>
        <row r="4323">
          <cell r="A4323" t="str">
            <v>71255</v>
          </cell>
          <cell r="B4323" t="str">
            <v>montér bytových jader</v>
          </cell>
        </row>
        <row r="4324">
          <cell r="A4324" t="str">
            <v>71256</v>
          </cell>
          <cell r="B4324" t="str">
            <v>dělník stavěč</v>
          </cell>
        </row>
        <row r="4325">
          <cell r="A4325" t="str">
            <v>71256</v>
          </cell>
          <cell r="B4325" t="str">
            <v>dělník stavěč cirkusových zařízení</v>
          </cell>
        </row>
        <row r="4326">
          <cell r="A4326" t="str">
            <v>71256</v>
          </cell>
          <cell r="B4326" t="str">
            <v>montér stavěč</v>
          </cell>
        </row>
        <row r="4327">
          <cell r="A4327" t="str">
            <v>71256</v>
          </cell>
          <cell r="B4327" t="str">
            <v>stavěč dopravních značek</v>
          </cell>
        </row>
        <row r="4328">
          <cell r="A4328" t="str">
            <v>71256</v>
          </cell>
          <cell r="B4328" t="str">
            <v>stavěč plakátovacích tabulí</v>
          </cell>
        </row>
        <row r="4329">
          <cell r="A4329" t="str">
            <v>71256</v>
          </cell>
          <cell r="B4329" t="str">
            <v>stavěč podpěr</v>
          </cell>
        </row>
        <row r="4330">
          <cell r="A4330" t="str">
            <v>71256</v>
          </cell>
          <cell r="B4330" t="str">
            <v>stavěč scénických dekorací</v>
          </cell>
        </row>
        <row r="4331">
          <cell r="A4331" t="str">
            <v>71257</v>
          </cell>
          <cell r="B4331" t="str">
            <v>montážník scénických dekorací</v>
          </cell>
        </row>
        <row r="4332">
          <cell r="A4332" t="str">
            <v>71257</v>
          </cell>
          <cell r="B4332" t="str">
            <v>montážník technických dekorací</v>
          </cell>
        </row>
        <row r="4333">
          <cell r="A4333" t="str">
            <v>71258</v>
          </cell>
          <cell r="B4333" t="str">
            <v>stavební dělník montážních prací</v>
          </cell>
        </row>
        <row r="4334">
          <cell r="A4334" t="str">
            <v>71258</v>
          </cell>
          <cell r="B4334" t="str">
            <v>stavební dělník, stavěč</v>
          </cell>
        </row>
        <row r="4335">
          <cell r="A4335" t="str">
            <v>71262</v>
          </cell>
          <cell r="B4335" t="str">
            <v>dlaždič</v>
          </cell>
        </row>
        <row r="4336">
          <cell r="A4336" t="str">
            <v>71262</v>
          </cell>
          <cell r="B4336" t="str">
            <v>dlaždič kameník</v>
          </cell>
        </row>
        <row r="4337">
          <cell r="A4337" t="str">
            <v>71271</v>
          </cell>
          <cell r="B4337" t="str">
            <v>lešenář dřevěných lešení</v>
          </cell>
        </row>
        <row r="4338">
          <cell r="A4338" t="str">
            <v>71271</v>
          </cell>
          <cell r="B4338" t="str">
            <v>lešenář montér dřevěných lešení</v>
          </cell>
        </row>
        <row r="4339">
          <cell r="A4339" t="str">
            <v>71271</v>
          </cell>
          <cell r="B4339" t="str">
            <v>lešenář tesař</v>
          </cell>
        </row>
        <row r="4340">
          <cell r="A4340" t="str">
            <v>71271</v>
          </cell>
          <cell r="B4340" t="str">
            <v>montér dřevěných lešení</v>
          </cell>
        </row>
        <row r="4341">
          <cell r="A4341" t="str">
            <v>71271</v>
          </cell>
          <cell r="B4341" t="str">
            <v>opravář dřevěných lešení</v>
          </cell>
        </row>
        <row r="4342">
          <cell r="A4342" t="str">
            <v>71271</v>
          </cell>
          <cell r="B4342" t="str">
            <v>výrobce dřevěných lešení (převážně ruční)</v>
          </cell>
        </row>
        <row r="4343">
          <cell r="A4343" t="str">
            <v>71272</v>
          </cell>
          <cell r="B4343" t="str">
            <v>lešenář montér železných lešení</v>
          </cell>
        </row>
        <row r="4344">
          <cell r="A4344" t="str">
            <v>71272</v>
          </cell>
          <cell r="B4344" t="str">
            <v>lešenář železných lešení</v>
          </cell>
        </row>
        <row r="4345">
          <cell r="A4345" t="str">
            <v>71272</v>
          </cell>
          <cell r="B4345" t="str">
            <v>montér železných lešení</v>
          </cell>
        </row>
        <row r="4346">
          <cell r="A4346" t="str">
            <v>71272</v>
          </cell>
          <cell r="B4346" t="str">
            <v>opravář železných lešení</v>
          </cell>
        </row>
        <row r="4347">
          <cell r="A4347" t="str">
            <v>71278</v>
          </cell>
          <cell r="B4347" t="str">
            <v>stavební dělník lešenářských prací</v>
          </cell>
        </row>
        <row r="4348">
          <cell r="A4348" t="str">
            <v>71291</v>
          </cell>
          <cell r="B4348" t="str">
            <v>výškový specialista na stavbách</v>
          </cell>
        </row>
        <row r="4349">
          <cell r="A4349" t="str">
            <v>71292</v>
          </cell>
          <cell r="B4349" t="str">
            <v>studnař (kromě vrtače)</v>
          </cell>
        </row>
        <row r="4350">
          <cell r="A4350" t="str">
            <v>71294</v>
          </cell>
          <cell r="B4350" t="str">
            <v>stavební údržbář budov</v>
          </cell>
        </row>
        <row r="4351">
          <cell r="A4351" t="str">
            <v>71294</v>
          </cell>
          <cell r="B4351" t="str">
            <v>stavební údržbář staveb</v>
          </cell>
        </row>
        <row r="4352">
          <cell r="A4352" t="str">
            <v>71295</v>
          </cell>
          <cell r="B4352" t="str">
            <v>dělník demoličních prací</v>
          </cell>
        </row>
        <row r="4353">
          <cell r="A4353" t="str">
            <v>71297</v>
          </cell>
          <cell r="B4353" t="str">
            <v>pokladač odvodňovacích drenáží</v>
          </cell>
        </row>
        <row r="4354">
          <cell r="A4354" t="str">
            <v>71298</v>
          </cell>
          <cell r="B4354" t="str">
            <v>dělník kladeč kanalizačního potrubí</v>
          </cell>
        </row>
        <row r="4355">
          <cell r="A4355" t="str">
            <v>71311</v>
          </cell>
          <cell r="B4355" t="str">
            <v>pokrývač lepenkami</v>
          </cell>
        </row>
        <row r="4356">
          <cell r="A4356" t="str">
            <v>71312</v>
          </cell>
          <cell r="B4356" t="str">
            <v>pokrývač plechovou krytinou</v>
          </cell>
        </row>
        <row r="4357">
          <cell r="A4357" t="str">
            <v>71313</v>
          </cell>
          <cell r="B4357" t="str">
            <v>pokrývač taškami</v>
          </cell>
        </row>
        <row r="4358">
          <cell r="A4358" t="str">
            <v>71314</v>
          </cell>
          <cell r="B4358" t="str">
            <v>pokrývač břidlicí</v>
          </cell>
        </row>
        <row r="4359">
          <cell r="A4359" t="str">
            <v>71314</v>
          </cell>
          <cell r="B4359" t="str">
            <v>pokrývač eternitem</v>
          </cell>
        </row>
        <row r="4360">
          <cell r="A4360" t="str">
            <v>71315</v>
          </cell>
          <cell r="B4360" t="str">
            <v>pokrývač došky</v>
          </cell>
        </row>
        <row r="4361">
          <cell r="A4361" t="str">
            <v>71315</v>
          </cell>
          <cell r="B4361" t="str">
            <v>pokrývač šindely</v>
          </cell>
        </row>
        <row r="4362">
          <cell r="A4362" t="str">
            <v>71317</v>
          </cell>
          <cell r="B4362" t="str">
            <v>pokrývač údržbář střech</v>
          </cell>
        </row>
        <row r="4363">
          <cell r="A4363" t="str">
            <v>71318</v>
          </cell>
          <cell r="B4363" t="str">
            <v>stavební dělník pokrývačských prací</v>
          </cell>
        </row>
        <row r="4364">
          <cell r="A4364" t="str">
            <v>71321</v>
          </cell>
          <cell r="B4364" t="str">
            <v>podlahář</v>
          </cell>
        </row>
        <row r="4365">
          <cell r="A4365" t="str">
            <v>71321</v>
          </cell>
          <cell r="B4365" t="str">
            <v>podlahář stavební</v>
          </cell>
        </row>
        <row r="4366">
          <cell r="A4366" t="str">
            <v>71321</v>
          </cell>
          <cell r="B4366" t="str">
            <v>podlahář zedník</v>
          </cell>
        </row>
        <row r="4367">
          <cell r="A4367" t="str">
            <v>71321</v>
          </cell>
          <cell r="B4367" t="str">
            <v>pokladač podlahových krytin</v>
          </cell>
        </row>
        <row r="4368">
          <cell r="A4368" t="str">
            <v>71321</v>
          </cell>
          <cell r="B4368" t="str">
            <v>zedník podlahář</v>
          </cell>
        </row>
        <row r="4369">
          <cell r="A4369" t="str">
            <v>71322</v>
          </cell>
          <cell r="B4369" t="str">
            <v>parketář</v>
          </cell>
        </row>
        <row r="4370">
          <cell r="A4370" t="str">
            <v>71324</v>
          </cell>
          <cell r="B4370" t="str">
            <v>pokladač kyselinovzdorných podlah</v>
          </cell>
        </row>
        <row r="4371">
          <cell r="A4371" t="str">
            <v>71325</v>
          </cell>
          <cell r="B4371" t="str">
            <v>obkladač</v>
          </cell>
        </row>
        <row r="4372">
          <cell r="A4372" t="str">
            <v>71325</v>
          </cell>
          <cell r="B4372" t="str">
            <v>obkladač kachlíky</v>
          </cell>
        </row>
        <row r="4373">
          <cell r="A4373" t="str">
            <v>71325</v>
          </cell>
          <cell r="B4373" t="str">
            <v>obkladač mozaikou</v>
          </cell>
        </row>
        <row r="4374">
          <cell r="A4374" t="str">
            <v>71325</v>
          </cell>
          <cell r="B4374" t="str">
            <v>obkladač mramorem</v>
          </cell>
        </row>
        <row r="4375">
          <cell r="A4375" t="str">
            <v>71325</v>
          </cell>
          <cell r="B4375" t="str">
            <v>obkladač plastovými tvarovkami</v>
          </cell>
        </row>
        <row r="4376">
          <cell r="A4376" t="str">
            <v>71325</v>
          </cell>
          <cell r="B4376" t="str">
            <v>obkladač stavební</v>
          </cell>
        </row>
        <row r="4377">
          <cell r="A4377" t="str">
            <v>71325</v>
          </cell>
          <cell r="B4377" t="str">
            <v>obkladač stěn</v>
          </cell>
        </row>
        <row r="4378">
          <cell r="A4378" t="str">
            <v>71328</v>
          </cell>
          <cell r="B4378" t="str">
            <v>stavební dělník kladení podlah</v>
          </cell>
        </row>
        <row r="4379">
          <cell r="A4379" t="str">
            <v>71331</v>
          </cell>
          <cell r="B4379" t="str">
            <v>stavební štukatér</v>
          </cell>
        </row>
        <row r="4380">
          <cell r="A4380" t="str">
            <v>71331</v>
          </cell>
          <cell r="B4380" t="str">
            <v>štukatér</v>
          </cell>
        </row>
        <row r="4381">
          <cell r="A4381" t="str">
            <v>71331</v>
          </cell>
          <cell r="B4381" t="str">
            <v>štukatér omítkář</v>
          </cell>
        </row>
        <row r="4382">
          <cell r="A4382" t="str">
            <v>71332</v>
          </cell>
          <cell r="B4382" t="str">
            <v>umělecký štukatér a kašér</v>
          </cell>
        </row>
        <row r="4383">
          <cell r="A4383" t="str">
            <v>71338</v>
          </cell>
          <cell r="B4383" t="str">
            <v>stavební dělník štukatérských prací</v>
          </cell>
        </row>
        <row r="4384">
          <cell r="A4384" t="str">
            <v>71341</v>
          </cell>
          <cell r="B4384" t="str">
            <v>montér izolací</v>
          </cell>
        </row>
        <row r="4385">
          <cell r="A4385" t="str">
            <v>71341</v>
          </cell>
          <cell r="B4385" t="str">
            <v>montér izolací budov</v>
          </cell>
        </row>
        <row r="4386">
          <cell r="A4386" t="str">
            <v>71342</v>
          </cell>
          <cell r="B4386" t="str">
            <v>montér akustických izolací</v>
          </cell>
        </row>
        <row r="4387">
          <cell r="A4387" t="str">
            <v>71342</v>
          </cell>
          <cell r="B4387" t="str">
            <v>montér antivibračních izolací</v>
          </cell>
        </row>
        <row r="4388">
          <cell r="A4388" t="str">
            <v>71342</v>
          </cell>
          <cell r="B4388" t="str">
            <v>montér protihlukových izolací</v>
          </cell>
        </row>
        <row r="4389">
          <cell r="A4389" t="str">
            <v>71343</v>
          </cell>
          <cell r="B4389" t="str">
            <v>montér tepelných izolací</v>
          </cell>
        </row>
        <row r="4390">
          <cell r="A4390" t="str">
            <v>71344</v>
          </cell>
          <cell r="B4390" t="str">
            <v>montér hydro izolací</v>
          </cell>
        </row>
        <row r="4391">
          <cell r="A4391" t="str">
            <v>71345</v>
          </cell>
          <cell r="B4391" t="str">
            <v>montér izolací chladicích systémů</v>
          </cell>
        </row>
        <row r="4392">
          <cell r="A4392" t="str">
            <v>71345</v>
          </cell>
          <cell r="B4392" t="str">
            <v>montér izolací klimatizačních zařízení</v>
          </cell>
        </row>
        <row r="4393">
          <cell r="A4393" t="str">
            <v>71345</v>
          </cell>
          <cell r="B4393" t="str">
            <v>montér izolací kotlů</v>
          </cell>
        </row>
        <row r="4394">
          <cell r="A4394" t="str">
            <v>71345</v>
          </cell>
          <cell r="B4394" t="str">
            <v>montér izolací potrubí</v>
          </cell>
        </row>
        <row r="4395">
          <cell r="A4395" t="str">
            <v>71346</v>
          </cell>
          <cell r="B4395" t="str">
            <v>izolatér antikorozní ochrany</v>
          </cell>
        </row>
        <row r="4396">
          <cell r="A4396" t="str">
            <v>71346</v>
          </cell>
          <cell r="B4396" t="str">
            <v>montér antikorozní ochrany izolatér</v>
          </cell>
        </row>
        <row r="4397">
          <cell r="A4397" t="str">
            <v>71348</v>
          </cell>
          <cell r="B4397" t="str">
            <v>stavební dělník izolatérských prací</v>
          </cell>
        </row>
        <row r="4398">
          <cell r="A4398" t="str">
            <v>71351</v>
          </cell>
          <cell r="B4398" t="str">
            <v>sklenář budov</v>
          </cell>
        </row>
        <row r="4399">
          <cell r="A4399" t="str">
            <v>71351</v>
          </cell>
          <cell r="B4399" t="str">
            <v>sklenář oken a dveří</v>
          </cell>
        </row>
        <row r="4400">
          <cell r="A4400" t="str">
            <v>71351</v>
          </cell>
          <cell r="B4400" t="str">
            <v>sklenář stavební</v>
          </cell>
        </row>
        <row r="4401">
          <cell r="A4401" t="str">
            <v>71351</v>
          </cell>
          <cell r="B4401" t="str">
            <v>sklenář zasklívač budov</v>
          </cell>
        </row>
        <row r="4402">
          <cell r="A4402" t="str">
            <v>71351</v>
          </cell>
          <cell r="B4402" t="str">
            <v>sklenář zasklívač střech</v>
          </cell>
        </row>
        <row r="4403">
          <cell r="A4403" t="str">
            <v>71352</v>
          </cell>
          <cell r="B4403" t="str">
            <v>sklenář servisní</v>
          </cell>
        </row>
        <row r="4404">
          <cell r="A4404" t="str">
            <v>71353</v>
          </cell>
          <cell r="B4404" t="str">
            <v>sklenář a vitrážista</v>
          </cell>
        </row>
        <row r="4405">
          <cell r="A4405" t="str">
            <v>71353</v>
          </cell>
          <cell r="B4405" t="str">
            <v>sklenář umělecký</v>
          </cell>
        </row>
        <row r="4406">
          <cell r="A4406" t="str">
            <v>71353</v>
          </cell>
          <cell r="B4406" t="str">
            <v>sklenář umělecký vitrážista</v>
          </cell>
        </row>
        <row r="4407">
          <cell r="A4407" t="str">
            <v>71353</v>
          </cell>
          <cell r="B4407" t="str">
            <v>sklenář zalévání do olova</v>
          </cell>
        </row>
        <row r="4408">
          <cell r="A4408" t="str">
            <v>71353</v>
          </cell>
          <cell r="B4408" t="str">
            <v>umělecký sklenář a vitrážista</v>
          </cell>
        </row>
        <row r="4409">
          <cell r="A4409" t="str">
            <v>71353</v>
          </cell>
          <cell r="B4409" t="str">
            <v>umělecký sklenář barevných skel</v>
          </cell>
        </row>
        <row r="4410">
          <cell r="A4410" t="str">
            <v>71355</v>
          </cell>
          <cell r="B4410" t="str">
            <v>řezač skla</v>
          </cell>
        </row>
        <row r="4411">
          <cell r="A4411" t="str">
            <v>71355</v>
          </cell>
          <cell r="B4411" t="str">
            <v>sklenář řezač</v>
          </cell>
        </row>
        <row r="4412">
          <cell r="A4412" t="str">
            <v>71355</v>
          </cell>
          <cell r="B4412" t="str">
            <v>sklenář upravovač plochého skla</v>
          </cell>
        </row>
        <row r="4413">
          <cell r="A4413" t="str">
            <v>71355</v>
          </cell>
          <cell r="B4413" t="str">
            <v>upravovač plochého skla</v>
          </cell>
        </row>
        <row r="4414">
          <cell r="A4414" t="str">
            <v>71357</v>
          </cell>
          <cell r="B4414" t="str">
            <v>sklenář zrcadlových skel</v>
          </cell>
        </row>
        <row r="4415">
          <cell r="A4415" t="str">
            <v>71358</v>
          </cell>
          <cell r="B4415" t="str">
            <v>sklenář zasklívač vozidel</v>
          </cell>
        </row>
        <row r="4416">
          <cell r="A4416" t="str">
            <v>71361</v>
          </cell>
          <cell r="B4416" t="str">
            <v>instalatér stavební</v>
          </cell>
        </row>
        <row r="4417">
          <cell r="A4417" t="str">
            <v>71362</v>
          </cell>
          <cell r="B4417" t="str">
            <v>instalatér plynovodů</v>
          </cell>
        </row>
        <row r="4418">
          <cell r="A4418" t="str">
            <v>71362</v>
          </cell>
          <cell r="B4418" t="str">
            <v>montér plynovodů</v>
          </cell>
        </row>
        <row r="4419">
          <cell r="A4419" t="str">
            <v>71362</v>
          </cell>
          <cell r="B4419" t="str">
            <v>provozní montér plynovodů</v>
          </cell>
        </row>
        <row r="4420">
          <cell r="A4420" t="str">
            <v>71363</v>
          </cell>
          <cell r="B4420" t="str">
            <v>instalatér vodovodů</v>
          </cell>
        </row>
        <row r="4421">
          <cell r="A4421" t="str">
            <v>71363</v>
          </cell>
          <cell r="B4421" t="str">
            <v>provozní montér vodovodů</v>
          </cell>
        </row>
        <row r="4422">
          <cell r="A4422" t="str">
            <v>71364</v>
          </cell>
          <cell r="B4422" t="str">
            <v>instalatér ústředního topení</v>
          </cell>
        </row>
        <row r="4423">
          <cell r="A4423" t="str">
            <v>71364</v>
          </cell>
          <cell r="B4423" t="str">
            <v>topenář</v>
          </cell>
        </row>
        <row r="4424">
          <cell r="A4424" t="str">
            <v>71365</v>
          </cell>
          <cell r="B4424" t="str">
            <v>montér klimatizačního zařízení</v>
          </cell>
        </row>
        <row r="4425">
          <cell r="A4425" t="str">
            <v>71365</v>
          </cell>
          <cell r="B4425" t="str">
            <v>montér parních potrubí</v>
          </cell>
        </row>
        <row r="4426">
          <cell r="A4426" t="str">
            <v>71365</v>
          </cell>
          <cell r="B4426" t="str">
            <v>montér potrubář</v>
          </cell>
        </row>
        <row r="4427">
          <cell r="A4427" t="str">
            <v>71365</v>
          </cell>
          <cell r="B4427" t="str">
            <v>montér vzduchotechniky</v>
          </cell>
        </row>
        <row r="4428">
          <cell r="A4428" t="str">
            <v>71365</v>
          </cell>
          <cell r="B4428" t="str">
            <v>potrubář</v>
          </cell>
        </row>
        <row r="4429">
          <cell r="A4429" t="str">
            <v>71366</v>
          </cell>
          <cell r="B4429" t="str">
            <v>klempíř instalatér</v>
          </cell>
        </row>
        <row r="4430">
          <cell r="A4430" t="str">
            <v>71366</v>
          </cell>
          <cell r="B4430" t="str">
            <v>klempíř lodní</v>
          </cell>
        </row>
        <row r="4431">
          <cell r="A4431" t="str">
            <v>71366</v>
          </cell>
          <cell r="B4431" t="str">
            <v>klempíř stavební</v>
          </cell>
        </row>
        <row r="4432">
          <cell r="A4432" t="str">
            <v>71367</v>
          </cell>
          <cell r="B4432" t="str">
            <v>zámečník stavební</v>
          </cell>
        </row>
        <row r="4433">
          <cell r="A4433" t="str">
            <v>71368</v>
          </cell>
          <cell r="B4433" t="str">
            <v>stavební dělník instalatérských prací</v>
          </cell>
        </row>
        <row r="4434">
          <cell r="A4434" t="str">
            <v>71368</v>
          </cell>
          <cell r="B4434" t="str">
            <v>stavební dělník klempířských prací</v>
          </cell>
        </row>
        <row r="4435">
          <cell r="A4435" t="str">
            <v>71368</v>
          </cell>
          <cell r="B4435" t="str">
            <v>stavební dělník potrubářských prací</v>
          </cell>
        </row>
        <row r="4436">
          <cell r="A4436" t="str">
            <v>71368</v>
          </cell>
          <cell r="B4436" t="str">
            <v>stavební dělník zámečnických prací</v>
          </cell>
        </row>
        <row r="4437">
          <cell r="A4437" t="str">
            <v>71371</v>
          </cell>
          <cell r="B4437" t="str">
            <v>elektroinstalatér stavební</v>
          </cell>
        </row>
        <row r="4438">
          <cell r="A4438" t="str">
            <v>71371</v>
          </cell>
          <cell r="B4438" t="str">
            <v>elektromontér stavební</v>
          </cell>
        </row>
        <row r="4439">
          <cell r="A4439" t="str">
            <v>71371</v>
          </cell>
          <cell r="B4439" t="str">
            <v>stavební elektrikář</v>
          </cell>
        </row>
        <row r="4440">
          <cell r="A4440" t="str">
            <v>71372</v>
          </cell>
          <cell r="B4440" t="str">
            <v>stavební elektrikář údržbář</v>
          </cell>
        </row>
        <row r="4441">
          <cell r="A4441" t="str">
            <v>71374</v>
          </cell>
          <cell r="B4441" t="str">
            <v>provozní elektrikář domovních instalací</v>
          </cell>
        </row>
        <row r="4442">
          <cell r="A4442" t="str">
            <v>71375</v>
          </cell>
          <cell r="B4442" t="str">
            <v>provozní elektrikář elektroúdržby budov</v>
          </cell>
        </row>
        <row r="4443">
          <cell r="A4443" t="str">
            <v>71375</v>
          </cell>
          <cell r="B4443" t="str">
            <v>provozní elektrikář instalací průmyslových objektů</v>
          </cell>
        </row>
        <row r="4444">
          <cell r="A4444" t="str">
            <v>71377</v>
          </cell>
          <cell r="B4444" t="str">
            <v>divadelní elektromechanik</v>
          </cell>
        </row>
        <row r="4445">
          <cell r="A4445" t="str">
            <v>71377</v>
          </cell>
          <cell r="B4445" t="str">
            <v>osvětlovač scénický (dělník)</v>
          </cell>
        </row>
        <row r="4446">
          <cell r="A4446" t="str">
            <v>71377</v>
          </cell>
          <cell r="B4446" t="str">
            <v>provozní elektrikář scény a filmového studia</v>
          </cell>
        </row>
        <row r="4447">
          <cell r="A4447" t="str">
            <v>71378</v>
          </cell>
          <cell r="B4447" t="str">
            <v>stavební dělník elektroinstalačních prací</v>
          </cell>
        </row>
        <row r="4448">
          <cell r="A4448" t="str">
            <v>71391</v>
          </cell>
          <cell r="B4448" t="str">
            <v>vstřelovač stavební</v>
          </cell>
        </row>
        <row r="4449">
          <cell r="A4449" t="str">
            <v>71392</v>
          </cell>
          <cell r="B4449" t="str">
            <v>montér bleskosvodů</v>
          </cell>
        </row>
        <row r="4450">
          <cell r="A4450" t="str">
            <v>71411</v>
          </cell>
          <cell r="B4450" t="str">
            <v>malíř a natěrač interiérů</v>
          </cell>
        </row>
        <row r="4451">
          <cell r="A4451" t="str">
            <v>71411</v>
          </cell>
          <cell r="B4451" t="str">
            <v>malíř interiérů</v>
          </cell>
        </row>
        <row r="4452">
          <cell r="A4452" t="str">
            <v>71411</v>
          </cell>
          <cell r="B4452" t="str">
            <v>malíř pokojů</v>
          </cell>
        </row>
        <row r="4453">
          <cell r="A4453" t="str">
            <v>71411</v>
          </cell>
          <cell r="B4453" t="str">
            <v>umělecký malíř interiérů</v>
          </cell>
        </row>
        <row r="4454">
          <cell r="A4454" t="str">
            <v>71412</v>
          </cell>
          <cell r="B4454" t="str">
            <v>dekoratér budov</v>
          </cell>
        </row>
        <row r="4455">
          <cell r="A4455" t="str">
            <v>71412</v>
          </cell>
          <cell r="B4455" t="str">
            <v>malíř a natěrač</v>
          </cell>
        </row>
        <row r="4456">
          <cell r="A4456" t="str">
            <v>71412</v>
          </cell>
          <cell r="B4456" t="str">
            <v>malíř a natěrač budov</v>
          </cell>
        </row>
        <row r="4457">
          <cell r="A4457" t="str">
            <v>71412</v>
          </cell>
          <cell r="B4457" t="str">
            <v>malíř a natěrač exteriérů</v>
          </cell>
        </row>
        <row r="4458">
          <cell r="A4458" t="str">
            <v>71412</v>
          </cell>
          <cell r="B4458" t="str">
            <v>malíř budov</v>
          </cell>
        </row>
        <row r="4459">
          <cell r="A4459" t="str">
            <v>71412</v>
          </cell>
          <cell r="B4459" t="str">
            <v>natěrač budov</v>
          </cell>
        </row>
        <row r="4460">
          <cell r="A4460" t="str">
            <v>71413</v>
          </cell>
          <cell r="B4460" t="str">
            <v>malíř a natěrač stavebních konstrukcí</v>
          </cell>
        </row>
        <row r="4461">
          <cell r="A4461" t="str">
            <v>71413</v>
          </cell>
          <cell r="B4461" t="str">
            <v>malíř konstrukcí</v>
          </cell>
        </row>
        <row r="4462">
          <cell r="A4462" t="str">
            <v>71413</v>
          </cell>
          <cell r="B4462" t="str">
            <v>natěrač stavebních konstrukcí</v>
          </cell>
        </row>
        <row r="4463">
          <cell r="A4463" t="str">
            <v>71415</v>
          </cell>
          <cell r="B4463" t="str">
            <v>malíř divadelních dekorací</v>
          </cell>
        </row>
        <row r="4464">
          <cell r="A4464" t="str">
            <v>71415</v>
          </cell>
          <cell r="B4464" t="str">
            <v>malíř pozadí</v>
          </cell>
        </row>
        <row r="4465">
          <cell r="A4465" t="str">
            <v>71415</v>
          </cell>
          <cell r="B4465" t="str">
            <v>malíř scény</v>
          </cell>
        </row>
        <row r="4466">
          <cell r="A4466" t="str">
            <v>71416</v>
          </cell>
          <cell r="B4466" t="str">
            <v>dekoratér tapet</v>
          </cell>
        </row>
        <row r="4467">
          <cell r="A4467" t="str">
            <v>71416</v>
          </cell>
          <cell r="B4467" t="str">
            <v>malíř tapetář</v>
          </cell>
        </row>
        <row r="4468">
          <cell r="A4468" t="str">
            <v>71416</v>
          </cell>
          <cell r="B4468" t="str">
            <v>tapetář</v>
          </cell>
        </row>
        <row r="4469">
          <cell r="A4469" t="str">
            <v>71418</v>
          </cell>
          <cell r="B4469" t="str">
            <v>stavební dělník malířských a natěračských prací</v>
          </cell>
        </row>
        <row r="4470">
          <cell r="A4470" t="str">
            <v>71421</v>
          </cell>
          <cell r="B4470" t="str">
            <v>lakýrník kovových konstrukcí</v>
          </cell>
        </row>
        <row r="4471">
          <cell r="A4471" t="str">
            <v>71421</v>
          </cell>
          <cell r="B4471" t="str">
            <v>lakýrník stavební</v>
          </cell>
        </row>
        <row r="4472">
          <cell r="A4472" t="str">
            <v>71421</v>
          </cell>
          <cell r="B4472" t="str">
            <v>natěrač lakýrník</v>
          </cell>
        </row>
        <row r="4473">
          <cell r="A4473" t="str">
            <v>71422</v>
          </cell>
          <cell r="B4473" t="str">
            <v>lakýrník automobilů</v>
          </cell>
        </row>
        <row r="4474">
          <cell r="A4474" t="str">
            <v>71422</v>
          </cell>
          <cell r="B4474" t="str">
            <v>lakýrník vozidel</v>
          </cell>
        </row>
        <row r="4475">
          <cell r="A4475" t="str">
            <v>71423</v>
          </cell>
          <cell r="B4475" t="str">
            <v>lakýrník kovových výrobků</v>
          </cell>
        </row>
        <row r="4476">
          <cell r="A4476" t="str">
            <v>71423</v>
          </cell>
          <cell r="B4476" t="str">
            <v>lakýrník kovů</v>
          </cell>
        </row>
        <row r="4477">
          <cell r="A4477" t="str">
            <v>71424</v>
          </cell>
          <cell r="B4477" t="str">
            <v>lakýrník dřevěných výrobků</v>
          </cell>
        </row>
        <row r="4478">
          <cell r="A4478" t="str">
            <v>71427</v>
          </cell>
          <cell r="B4478" t="str">
            <v>nanášeč kovových vrstev postřikem</v>
          </cell>
        </row>
        <row r="4479">
          <cell r="A4479" t="str">
            <v>71428</v>
          </cell>
          <cell r="B4479" t="str">
            <v>stavební dělník lakýrnických prací</v>
          </cell>
        </row>
        <row r="4480">
          <cell r="A4480" t="str">
            <v>71429</v>
          </cell>
          <cell r="B4480" t="str">
            <v>malíř, natěrač a lakýrník</v>
          </cell>
        </row>
        <row r="4481">
          <cell r="A4481" t="str">
            <v>71431</v>
          </cell>
          <cell r="B4481" t="str">
            <v>čistič domovních komínů</v>
          </cell>
        </row>
        <row r="4482">
          <cell r="A4482" t="str">
            <v>71431</v>
          </cell>
          <cell r="B4482" t="str">
            <v>čistič továrních komínů</v>
          </cell>
        </row>
        <row r="4483">
          <cell r="A4483" t="str">
            <v>71431</v>
          </cell>
          <cell r="B4483" t="str">
            <v>kominík</v>
          </cell>
        </row>
        <row r="4484">
          <cell r="A4484" t="str">
            <v>71432</v>
          </cell>
          <cell r="B4484" t="str">
            <v>kominík preventivních prohlídek</v>
          </cell>
        </row>
        <row r="4485">
          <cell r="A4485" t="str">
            <v>71433</v>
          </cell>
          <cell r="B4485" t="str">
            <v>čistič budov</v>
          </cell>
        </row>
        <row r="4486">
          <cell r="A4486" t="str">
            <v>71433</v>
          </cell>
          <cell r="B4486" t="str">
            <v>čistič vnějšího pláště budov</v>
          </cell>
        </row>
        <row r="4487">
          <cell r="A4487" t="str">
            <v>71434</v>
          </cell>
          <cell r="B4487" t="str">
            <v>čistič vnějšího pláště budov výškový specialista</v>
          </cell>
        </row>
        <row r="4488">
          <cell r="A4488" t="str">
            <v>71434</v>
          </cell>
          <cell r="B4488" t="str">
            <v>výškový specialista čistič budov</v>
          </cell>
        </row>
        <row r="4489">
          <cell r="A4489" t="str">
            <v>71437</v>
          </cell>
          <cell r="B4489" t="str">
            <v>bourač komínů</v>
          </cell>
        </row>
        <row r="4490">
          <cell r="A4490" t="str">
            <v>71438</v>
          </cell>
          <cell r="B4490" t="str">
            <v>hubitel škůdců fasád</v>
          </cell>
        </row>
        <row r="4491">
          <cell r="A4491" t="str">
            <v>71438</v>
          </cell>
          <cell r="B4491" t="str">
            <v>hubitel škůdců komínů</v>
          </cell>
        </row>
        <row r="4492">
          <cell r="A4492" t="str">
            <v>72111</v>
          </cell>
          <cell r="B4492" t="str">
            <v>formíř a jádrař ve slévárně</v>
          </cell>
        </row>
        <row r="4493">
          <cell r="A4493" t="str">
            <v>72111</v>
          </cell>
          <cell r="B4493" t="str">
            <v>formíř slévač</v>
          </cell>
        </row>
        <row r="4494">
          <cell r="A4494" t="str">
            <v>72111</v>
          </cell>
          <cell r="B4494" t="str">
            <v>jádrař</v>
          </cell>
        </row>
        <row r="4495">
          <cell r="A4495" t="str">
            <v>72111</v>
          </cell>
          <cell r="B4495" t="str">
            <v>jádrař ve slévárně</v>
          </cell>
        </row>
        <row r="4496">
          <cell r="A4496" t="str">
            <v>72112</v>
          </cell>
          <cell r="B4496" t="str">
            <v>formovač kovových odlitků</v>
          </cell>
        </row>
        <row r="4497">
          <cell r="A4497" t="str">
            <v>72113</v>
          </cell>
          <cell r="B4497" t="str">
            <v>formíř</v>
          </cell>
        </row>
        <row r="4498">
          <cell r="A4498" t="str">
            <v>72113</v>
          </cell>
          <cell r="B4498" t="str">
            <v>modelář slévárenský</v>
          </cell>
        </row>
        <row r="4499">
          <cell r="A4499" t="str">
            <v>72118</v>
          </cell>
          <cell r="B4499" t="str">
            <v>slévač (převážně ruční)</v>
          </cell>
        </row>
        <row r="4500">
          <cell r="A4500" t="str">
            <v>72118</v>
          </cell>
          <cell r="B4500" t="str">
            <v>slévárenský dělník formíř a jádrař</v>
          </cell>
        </row>
        <row r="4501">
          <cell r="A4501" t="str">
            <v>72121</v>
          </cell>
          <cell r="B4501" t="str">
            <v>řezač kovů laserem</v>
          </cell>
        </row>
        <row r="4502">
          <cell r="A4502" t="str">
            <v>72121</v>
          </cell>
          <cell r="B4502" t="str">
            <v>řezač kovů plamenem</v>
          </cell>
        </row>
        <row r="4503">
          <cell r="A4503" t="str">
            <v>72122</v>
          </cell>
          <cell r="B4503" t="str">
            <v>svářeč v ochranné atmosféře</v>
          </cell>
        </row>
        <row r="4504">
          <cell r="A4504" t="str">
            <v>72123</v>
          </cell>
          <cell r="B4504" t="str">
            <v>svářeč bodový</v>
          </cell>
        </row>
        <row r="4505">
          <cell r="A4505" t="str">
            <v>72123</v>
          </cell>
          <cell r="B4505" t="str">
            <v>svářeč elektrickým obloukem</v>
          </cell>
        </row>
        <row r="4506">
          <cell r="A4506" t="str">
            <v>72123</v>
          </cell>
          <cell r="B4506" t="str">
            <v>svářeč odporovým zařízením</v>
          </cell>
        </row>
        <row r="4507">
          <cell r="A4507" t="str">
            <v>72123</v>
          </cell>
          <cell r="B4507" t="str">
            <v>svářeč termitem</v>
          </cell>
        </row>
        <row r="4508">
          <cell r="A4508" t="str">
            <v>72124</v>
          </cell>
          <cell r="B4508" t="str">
            <v>svářeč acetylénem</v>
          </cell>
        </row>
        <row r="4509">
          <cell r="A4509" t="str">
            <v>72124</v>
          </cell>
          <cell r="B4509" t="str">
            <v>svářeč plamenem</v>
          </cell>
        </row>
        <row r="4510">
          <cell r="A4510" t="str">
            <v>72124</v>
          </cell>
          <cell r="B4510" t="str">
            <v>svářeč plazmou</v>
          </cell>
        </row>
        <row r="4511">
          <cell r="A4511" t="str">
            <v>72125</v>
          </cell>
          <cell r="B4511" t="str">
            <v>svářeč mědi</v>
          </cell>
        </row>
        <row r="4512">
          <cell r="A4512" t="str">
            <v>72125</v>
          </cell>
          <cell r="B4512" t="str">
            <v>svářeč mosazi</v>
          </cell>
        </row>
        <row r="4513">
          <cell r="A4513" t="str">
            <v>72125</v>
          </cell>
          <cell r="B4513" t="str">
            <v>svářeč olova</v>
          </cell>
        </row>
        <row r="4514">
          <cell r="A4514" t="str">
            <v>72126</v>
          </cell>
          <cell r="B4514" t="str">
            <v>páječ</v>
          </cell>
        </row>
        <row r="4515">
          <cell r="A4515" t="str">
            <v>72126</v>
          </cell>
          <cell r="B4515" t="str">
            <v>páječ plamenem</v>
          </cell>
        </row>
        <row r="4516">
          <cell r="A4516" t="str">
            <v>72127</v>
          </cell>
          <cell r="B4516" t="str">
            <v>strojník svařovny</v>
          </cell>
        </row>
        <row r="4517">
          <cell r="A4517" t="str">
            <v>72128</v>
          </cell>
          <cell r="B4517" t="str">
            <v>strojírenský dělník svařovny</v>
          </cell>
        </row>
        <row r="4518">
          <cell r="A4518" t="str">
            <v>72129</v>
          </cell>
          <cell r="B4518" t="str">
            <v>svářeč kovů potrubář</v>
          </cell>
        </row>
        <row r="4519">
          <cell r="A4519" t="str">
            <v>72129</v>
          </cell>
          <cell r="B4519" t="str">
            <v>zámečník kolejových konstrukcí svářeč</v>
          </cell>
        </row>
        <row r="4520">
          <cell r="A4520" t="str">
            <v>72131</v>
          </cell>
          <cell r="B4520" t="str">
            <v>klempíř (kromě 7136)</v>
          </cell>
        </row>
        <row r="4521">
          <cell r="A4521" t="str">
            <v>72131</v>
          </cell>
          <cell r="B4521" t="str">
            <v>oplechovač</v>
          </cell>
        </row>
        <row r="4522">
          <cell r="A4522" t="str">
            <v>72131</v>
          </cell>
          <cell r="B4522" t="str">
            <v>opravář výrobků z plechů</v>
          </cell>
        </row>
        <row r="4523">
          <cell r="A4523" t="str">
            <v>72131</v>
          </cell>
          <cell r="B4523" t="str">
            <v>plechovač</v>
          </cell>
        </row>
        <row r="4524">
          <cell r="A4524" t="str">
            <v>72132</v>
          </cell>
          <cell r="B4524" t="str">
            <v>autoklempíř</v>
          </cell>
        </row>
        <row r="4525">
          <cell r="A4525" t="str">
            <v>72132</v>
          </cell>
          <cell r="B4525" t="str">
            <v>karosář</v>
          </cell>
        </row>
        <row r="4526">
          <cell r="A4526" t="str">
            <v>72132</v>
          </cell>
          <cell r="B4526" t="str">
            <v>klempíř vozidlových karosérií</v>
          </cell>
        </row>
        <row r="4527">
          <cell r="A4527" t="str">
            <v>72132</v>
          </cell>
          <cell r="B4527" t="str">
            <v>opravář vozidlových karosérií</v>
          </cell>
        </row>
        <row r="4528">
          <cell r="A4528" t="str">
            <v>72133</v>
          </cell>
          <cell r="B4528" t="str">
            <v>mechanik plechových výrobků</v>
          </cell>
        </row>
        <row r="4529">
          <cell r="A4529" t="str">
            <v>72134</v>
          </cell>
          <cell r="B4529" t="str">
            <v>kovotepec</v>
          </cell>
        </row>
        <row r="4530">
          <cell r="A4530" t="str">
            <v>72135</v>
          </cell>
          <cell r="B4530" t="str">
            <v>klempíř mědikovec</v>
          </cell>
        </row>
        <row r="4531">
          <cell r="A4531" t="str">
            <v>72136</v>
          </cell>
          <cell r="B4531" t="str">
            <v>kovotlačitel plechů</v>
          </cell>
        </row>
        <row r="4532">
          <cell r="A4532" t="str">
            <v>72137</v>
          </cell>
          <cell r="B4532" t="str">
            <v>kotlář (převážně ruční)</v>
          </cell>
        </row>
        <row r="4533">
          <cell r="A4533" t="str">
            <v>72137</v>
          </cell>
          <cell r="B4533" t="str">
            <v>opravář kotlů</v>
          </cell>
        </row>
        <row r="4534">
          <cell r="A4534" t="str">
            <v>72137</v>
          </cell>
          <cell r="B4534" t="str">
            <v>výrobce kotlů (převážně ruční)</v>
          </cell>
        </row>
        <row r="4535">
          <cell r="A4535" t="str">
            <v>72138</v>
          </cell>
          <cell r="B4535" t="str">
            <v>strojírenský dělník práce s plechem</v>
          </cell>
        </row>
        <row r="4536">
          <cell r="A4536" t="str">
            <v>72138</v>
          </cell>
          <cell r="B4536" t="str">
            <v>značkovač plechů</v>
          </cell>
        </row>
        <row r="4537">
          <cell r="A4537" t="str">
            <v>72141</v>
          </cell>
          <cell r="B4537" t="str">
            <v>montér kovových konstrukcí</v>
          </cell>
        </row>
        <row r="4538">
          <cell r="A4538" t="str">
            <v>72141</v>
          </cell>
          <cell r="B4538" t="str">
            <v>montér kovových konstrukcí mostů</v>
          </cell>
        </row>
        <row r="4539">
          <cell r="A4539" t="str">
            <v>72141</v>
          </cell>
          <cell r="B4539" t="str">
            <v>montér kovových konstrukcí, zámečník</v>
          </cell>
        </row>
        <row r="4540">
          <cell r="A4540" t="str">
            <v>72141</v>
          </cell>
          <cell r="B4540" t="str">
            <v>montér ocelových konstrukcí</v>
          </cell>
        </row>
        <row r="4541">
          <cell r="A4541" t="str">
            <v>72141</v>
          </cell>
          <cell r="B4541" t="str">
            <v>zámečník kolejových konstrukcí montér</v>
          </cell>
        </row>
        <row r="4542">
          <cell r="A4542" t="str">
            <v>72142</v>
          </cell>
          <cell r="B4542" t="str">
            <v>montér kovových konstrukcí přípravář</v>
          </cell>
        </row>
        <row r="4543">
          <cell r="A4543" t="str">
            <v>72142</v>
          </cell>
          <cell r="B4543" t="str">
            <v>montér kovových konstrukcí značkovač</v>
          </cell>
        </row>
        <row r="4544">
          <cell r="A4544" t="str">
            <v>72143</v>
          </cell>
          <cell r="B4544" t="str">
            <v>letecký montér kovových konstrukcí</v>
          </cell>
        </row>
        <row r="4545">
          <cell r="A4545" t="str">
            <v>72143</v>
          </cell>
          <cell r="B4545" t="str">
            <v>lodní montér kovových konstrukcí</v>
          </cell>
        </row>
        <row r="4546">
          <cell r="A4546" t="str">
            <v>72143</v>
          </cell>
          <cell r="B4546" t="str">
            <v>montér leteckých kovových konstrukcí</v>
          </cell>
        </row>
        <row r="4547">
          <cell r="A4547" t="str">
            <v>72143</v>
          </cell>
          <cell r="B4547" t="str">
            <v>montér lodních kovových konstrukcí</v>
          </cell>
        </row>
        <row r="4548">
          <cell r="A4548" t="str">
            <v>72143</v>
          </cell>
          <cell r="B4548" t="str">
            <v>stavitel kovových konstrukcí letadel</v>
          </cell>
        </row>
        <row r="4549">
          <cell r="A4549" t="str">
            <v>72143</v>
          </cell>
          <cell r="B4549" t="str">
            <v>stavitel kovových konstrukcí lodí</v>
          </cell>
        </row>
        <row r="4550">
          <cell r="A4550" t="str">
            <v>72145</v>
          </cell>
          <cell r="B4550" t="str">
            <v>nýtař</v>
          </cell>
        </row>
        <row r="4551">
          <cell r="A4551" t="str">
            <v>72148</v>
          </cell>
          <cell r="B4551" t="str">
            <v>dělník montér kovových konstrukcí</v>
          </cell>
        </row>
        <row r="4552">
          <cell r="A4552" t="str">
            <v>72148</v>
          </cell>
          <cell r="B4552" t="str">
            <v>strojírenský dělník montér kovových konstrukcí</v>
          </cell>
        </row>
        <row r="4553">
          <cell r="A4553" t="str">
            <v>72151</v>
          </cell>
          <cell r="B4553" t="str">
            <v>montér zdvihacích zařízení</v>
          </cell>
        </row>
        <row r="4554">
          <cell r="A4554" t="str">
            <v>72152</v>
          </cell>
          <cell r="B4554" t="str">
            <v>montér stavebních výtahů</v>
          </cell>
        </row>
        <row r="4555">
          <cell r="A4555" t="str">
            <v>72152</v>
          </cell>
          <cell r="B4555" t="str">
            <v>montér výtahů</v>
          </cell>
        </row>
        <row r="4556">
          <cell r="A4556" t="str">
            <v>72153</v>
          </cell>
          <cell r="B4556" t="str">
            <v>montér výtahů, opravář a údržbář</v>
          </cell>
        </row>
        <row r="4557">
          <cell r="A4557" t="str">
            <v>72154</v>
          </cell>
          <cell r="B4557" t="str">
            <v>montér kabelů na stavbě mostů</v>
          </cell>
        </row>
        <row r="4558">
          <cell r="A4558" t="str">
            <v>72154</v>
          </cell>
          <cell r="B4558" t="str">
            <v>montér lan a lanek</v>
          </cell>
        </row>
        <row r="4559">
          <cell r="A4559" t="str">
            <v>72155</v>
          </cell>
          <cell r="B4559" t="str">
            <v>lanovkář montér</v>
          </cell>
        </row>
        <row r="4560">
          <cell r="A4560" t="str">
            <v>72155</v>
          </cell>
          <cell r="B4560" t="str">
            <v>montér lanovek</v>
          </cell>
        </row>
        <row r="4561">
          <cell r="A4561" t="str">
            <v>72155</v>
          </cell>
          <cell r="B4561" t="str">
            <v>montér vleků</v>
          </cell>
        </row>
        <row r="4562">
          <cell r="A4562" t="str">
            <v>72157</v>
          </cell>
          <cell r="B4562" t="str">
            <v>navíječ drátů</v>
          </cell>
        </row>
        <row r="4563">
          <cell r="A4563" t="str">
            <v>72157</v>
          </cell>
          <cell r="B4563" t="str">
            <v>navíječ kabelů</v>
          </cell>
        </row>
        <row r="4564">
          <cell r="A4564" t="str">
            <v>72157</v>
          </cell>
          <cell r="B4564" t="str">
            <v>navíječ kovových lan</v>
          </cell>
        </row>
        <row r="4565">
          <cell r="A4565" t="str">
            <v>72157</v>
          </cell>
          <cell r="B4565" t="str">
            <v>splétač drátů</v>
          </cell>
        </row>
        <row r="4566">
          <cell r="A4566" t="str">
            <v>72157</v>
          </cell>
          <cell r="B4566" t="str">
            <v>splétač kabelů</v>
          </cell>
        </row>
        <row r="4567">
          <cell r="A4567" t="str">
            <v>72157</v>
          </cell>
          <cell r="B4567" t="str">
            <v>splétač kovových lan</v>
          </cell>
        </row>
        <row r="4568">
          <cell r="A4568" t="str">
            <v>72158</v>
          </cell>
          <cell r="B4568" t="str">
            <v>dělnik čistič lanovek</v>
          </cell>
        </row>
        <row r="4569">
          <cell r="A4569" t="str">
            <v>72158</v>
          </cell>
          <cell r="B4569" t="str">
            <v>dělnik čistič vleků</v>
          </cell>
        </row>
        <row r="4570">
          <cell r="A4570" t="str">
            <v>72158</v>
          </cell>
          <cell r="B4570" t="str">
            <v>dělnik čistič zvedacích zařízení</v>
          </cell>
        </row>
        <row r="4571">
          <cell r="A4571" t="str">
            <v>72158</v>
          </cell>
          <cell r="B4571" t="str">
            <v>strojírenský dělník čištění zvedacích zařízení</v>
          </cell>
        </row>
        <row r="4572">
          <cell r="A4572" t="str">
            <v>72158</v>
          </cell>
          <cell r="B4572" t="str">
            <v>strojírenský dělník údržby zvedacích zařízení</v>
          </cell>
        </row>
        <row r="4573">
          <cell r="A4573" t="str">
            <v>72161</v>
          </cell>
          <cell r="B4573" t="str">
            <v>potápěč montér</v>
          </cell>
        </row>
        <row r="4574">
          <cell r="A4574" t="str">
            <v>72161</v>
          </cell>
          <cell r="B4574" t="str">
            <v>potápěč opravář</v>
          </cell>
        </row>
        <row r="4575">
          <cell r="A4575" t="str">
            <v>72161</v>
          </cell>
          <cell r="B4575" t="str">
            <v>potápěč pro práci pod vodou</v>
          </cell>
        </row>
        <row r="4576">
          <cell r="A4576" t="str">
            <v>72162</v>
          </cell>
          <cell r="B4576" t="str">
            <v>potápěč báňský záchranář</v>
          </cell>
        </row>
        <row r="4577">
          <cell r="A4577" t="str">
            <v>72162</v>
          </cell>
          <cell r="B4577" t="str">
            <v>potápěč záchranné služby</v>
          </cell>
        </row>
        <row r="4578">
          <cell r="A4578" t="str">
            <v>72163</v>
          </cell>
          <cell r="B4578" t="str">
            <v>potápěč svářeč</v>
          </cell>
        </row>
        <row r="4579">
          <cell r="A4579" t="str">
            <v>72169</v>
          </cell>
          <cell r="B4579" t="str">
            <v>člen potápěčské čety</v>
          </cell>
        </row>
        <row r="4580">
          <cell r="A4580" t="str">
            <v>72171</v>
          </cell>
          <cell r="B4580" t="str">
            <v>montér kotlář</v>
          </cell>
        </row>
        <row r="4581">
          <cell r="A4581" t="str">
            <v>72171</v>
          </cell>
          <cell r="B4581" t="str">
            <v>montér potrubář u kotlů</v>
          </cell>
        </row>
        <row r="4582">
          <cell r="A4582" t="str">
            <v>72172</v>
          </cell>
          <cell r="B4582" t="str">
            <v>montér kotlář údržbář</v>
          </cell>
        </row>
        <row r="4583">
          <cell r="A4583" t="str">
            <v>72178</v>
          </cell>
          <cell r="B4583" t="str">
            <v>strojírenský dělník montáže kotlů</v>
          </cell>
        </row>
        <row r="4584">
          <cell r="A4584" t="str">
            <v>72211</v>
          </cell>
          <cell r="B4584" t="str">
            <v>kovář kovacího lisu</v>
          </cell>
        </row>
        <row r="4585">
          <cell r="A4585" t="str">
            <v>72211</v>
          </cell>
          <cell r="B4585" t="str">
            <v>kovář vodorovného kovacího lisu</v>
          </cell>
        </row>
        <row r="4586">
          <cell r="A4586" t="str">
            <v>72211</v>
          </cell>
          <cell r="B4586" t="str">
            <v>lisovač kovů (převážně ruční)</v>
          </cell>
        </row>
        <row r="4587">
          <cell r="A4587" t="str">
            <v>72212</v>
          </cell>
          <cell r="B4587" t="str">
            <v>kovář</v>
          </cell>
        </row>
        <row r="4588">
          <cell r="A4588" t="str">
            <v>72212</v>
          </cell>
          <cell r="B4588" t="str">
            <v>kovář, podkovář</v>
          </cell>
        </row>
        <row r="4589">
          <cell r="A4589" t="str">
            <v>72213</v>
          </cell>
          <cell r="B4589" t="str">
            <v>kovadlinář (převážně ruční)</v>
          </cell>
        </row>
        <row r="4590">
          <cell r="A4590" t="str">
            <v>72213</v>
          </cell>
          <cell r="B4590" t="str">
            <v>kovář nástrojů</v>
          </cell>
        </row>
        <row r="4591">
          <cell r="A4591" t="str">
            <v>72213</v>
          </cell>
          <cell r="B4591" t="str">
            <v>kovář zápustkového stroje</v>
          </cell>
        </row>
        <row r="4592">
          <cell r="A4592" t="str">
            <v>72215</v>
          </cell>
          <cell r="B4592" t="str">
            <v>kovář bucharu, kovacího stroje</v>
          </cell>
        </row>
        <row r="4593">
          <cell r="A4593" t="str">
            <v>72218</v>
          </cell>
          <cell r="B4593" t="str">
            <v>dělník v kovárně</v>
          </cell>
        </row>
        <row r="4594">
          <cell r="A4594" t="str">
            <v>72218</v>
          </cell>
          <cell r="B4594" t="str">
            <v>dělník v lisovně</v>
          </cell>
        </row>
        <row r="4595">
          <cell r="A4595" t="str">
            <v>72218</v>
          </cell>
          <cell r="B4595" t="str">
            <v>strojírenský dělník kovárny</v>
          </cell>
        </row>
        <row r="4596">
          <cell r="A4596" t="str">
            <v>72218</v>
          </cell>
          <cell r="B4596" t="str">
            <v>strojírenský dělník lisovny</v>
          </cell>
        </row>
        <row r="4597">
          <cell r="A4597" t="str">
            <v>72221</v>
          </cell>
          <cell r="B4597" t="str">
            <v>nástrojař   (převážně ruční)</v>
          </cell>
        </row>
        <row r="4598">
          <cell r="A4598" t="str">
            <v>72221</v>
          </cell>
          <cell r="B4598" t="str">
            <v>razítkář (převážně ruční)</v>
          </cell>
        </row>
        <row r="4599">
          <cell r="A4599" t="str">
            <v>72221</v>
          </cell>
          <cell r="B4599" t="str">
            <v>výrobce kovových kalibrů</v>
          </cell>
        </row>
        <row r="4600">
          <cell r="A4600" t="str">
            <v>72221</v>
          </cell>
          <cell r="B4600" t="str">
            <v>výrobce kovových měrek</v>
          </cell>
        </row>
        <row r="4601">
          <cell r="A4601" t="str">
            <v>72221</v>
          </cell>
          <cell r="B4601" t="str">
            <v>výrobce kovových měřidel</v>
          </cell>
        </row>
        <row r="4602">
          <cell r="A4602" t="str">
            <v>72221</v>
          </cell>
          <cell r="B4602" t="str">
            <v>výrobce matric (převážně ruční)</v>
          </cell>
        </row>
        <row r="4603">
          <cell r="A4603" t="str">
            <v>72221</v>
          </cell>
          <cell r="B4603" t="str">
            <v>výrobce razidel (převážně ruční)</v>
          </cell>
        </row>
        <row r="4604">
          <cell r="A4604" t="str">
            <v>72221</v>
          </cell>
          <cell r="B4604" t="str">
            <v>výrobce řezných a lisovacích nástrojů (převážně ruční)</v>
          </cell>
        </row>
        <row r="4605">
          <cell r="A4605" t="str">
            <v>72222</v>
          </cell>
          <cell r="B4605" t="str">
            <v>důlní zámečník</v>
          </cell>
        </row>
        <row r="4606">
          <cell r="A4606" t="str">
            <v>72222</v>
          </cell>
          <cell r="B4606" t="str">
            <v>strojní zámečník</v>
          </cell>
        </row>
        <row r="4607">
          <cell r="A4607" t="str">
            <v>72222</v>
          </cell>
          <cell r="B4607" t="str">
            <v>zámečník</v>
          </cell>
        </row>
        <row r="4608">
          <cell r="A4608" t="str">
            <v>72222</v>
          </cell>
          <cell r="B4608" t="str">
            <v>zámečník kolejových konstrukcí</v>
          </cell>
        </row>
        <row r="4609">
          <cell r="A4609" t="str">
            <v>72222</v>
          </cell>
          <cell r="B4609" t="str">
            <v>zámečník rypadel</v>
          </cell>
        </row>
        <row r="4610">
          <cell r="A4610" t="str">
            <v>72222</v>
          </cell>
          <cell r="B4610" t="str">
            <v>zámečník strojů</v>
          </cell>
        </row>
        <row r="4611">
          <cell r="A4611" t="str">
            <v>72222</v>
          </cell>
          <cell r="B4611" t="str">
            <v>zámečník zakladačů</v>
          </cell>
        </row>
        <row r="4612">
          <cell r="A4612" t="str">
            <v>72223</v>
          </cell>
          <cell r="B4612" t="str">
            <v>provozní zámečník</v>
          </cell>
        </row>
        <row r="4613">
          <cell r="A4613" t="str">
            <v>72223</v>
          </cell>
          <cell r="B4613" t="str">
            <v>provozní zámečník údržbář</v>
          </cell>
        </row>
        <row r="4614">
          <cell r="A4614" t="str">
            <v>72223</v>
          </cell>
          <cell r="B4614" t="str">
            <v>provozní zámečník železniční dopravy</v>
          </cell>
        </row>
        <row r="4615">
          <cell r="A4615" t="str">
            <v>72223</v>
          </cell>
          <cell r="B4615" t="str">
            <v>zámečník údržbář</v>
          </cell>
        </row>
        <row r="4616">
          <cell r="A4616" t="str">
            <v>72224</v>
          </cell>
          <cell r="B4616" t="str">
            <v>pilníkář</v>
          </cell>
        </row>
        <row r="4617">
          <cell r="A4617" t="str">
            <v>72225</v>
          </cell>
          <cell r="B4617" t="str">
            <v>nožíř</v>
          </cell>
        </row>
        <row r="4618">
          <cell r="A4618" t="str">
            <v>72226</v>
          </cell>
          <cell r="B4618" t="str">
            <v>kovomodelář</v>
          </cell>
        </row>
        <row r="4619">
          <cell r="A4619" t="str">
            <v>72226</v>
          </cell>
          <cell r="B4619" t="str">
            <v>modelář výstavních modelů kovových</v>
          </cell>
        </row>
        <row r="4620">
          <cell r="A4620" t="str">
            <v>72226</v>
          </cell>
          <cell r="B4620" t="str">
            <v>pasíř kovů</v>
          </cell>
        </row>
        <row r="4621">
          <cell r="A4621" t="str">
            <v>72226</v>
          </cell>
          <cell r="B4621" t="str">
            <v>rýsovač kovů</v>
          </cell>
        </row>
        <row r="4622">
          <cell r="A4622" t="str">
            <v>72226</v>
          </cell>
          <cell r="B4622" t="str">
            <v>značkovač kovů</v>
          </cell>
        </row>
        <row r="4623">
          <cell r="A4623" t="str">
            <v>72227</v>
          </cell>
          <cell r="B4623" t="str">
            <v>notograf</v>
          </cell>
        </row>
        <row r="4624">
          <cell r="A4624" t="str">
            <v>72227</v>
          </cell>
          <cell r="B4624" t="str">
            <v>rytec kovů</v>
          </cell>
        </row>
        <row r="4625">
          <cell r="A4625" t="str">
            <v>72227</v>
          </cell>
          <cell r="B4625" t="str">
            <v>rytec not</v>
          </cell>
        </row>
        <row r="4626">
          <cell r="A4626" t="str">
            <v>72228</v>
          </cell>
          <cell r="B4626" t="str">
            <v>kovodělník strojírenský (převážně ruční)</v>
          </cell>
        </row>
        <row r="4627">
          <cell r="A4627" t="str">
            <v>72228</v>
          </cell>
          <cell r="B4627" t="str">
            <v>strojírenský dělník obroby</v>
          </cell>
        </row>
        <row r="4628">
          <cell r="A4628" t="str">
            <v>72228</v>
          </cell>
          <cell r="B4628" t="str">
            <v>strojírenský dělník potrubář (převážně ruční)</v>
          </cell>
        </row>
        <row r="4629">
          <cell r="A4629" t="str">
            <v>72228</v>
          </cell>
          <cell r="B4629" t="str">
            <v>strojírenský dělník výroby kovových uměleckých předmětů</v>
          </cell>
        </row>
        <row r="4630">
          <cell r="A4630" t="str">
            <v>72229</v>
          </cell>
          <cell r="B4630" t="str">
            <v>pracovník lidové technické zábavy zámečník</v>
          </cell>
        </row>
        <row r="4631">
          <cell r="A4631" t="str">
            <v>72231</v>
          </cell>
          <cell r="B4631" t="str">
            <v>seřizovač a obsluha soustruhu</v>
          </cell>
        </row>
        <row r="4632">
          <cell r="A4632" t="str">
            <v>72231</v>
          </cell>
          <cell r="B4632" t="str">
            <v>soustružník kovů, seřizovač</v>
          </cell>
        </row>
        <row r="4633">
          <cell r="A4633" t="str">
            <v>72231</v>
          </cell>
          <cell r="B4633" t="str">
            <v>soustružník kovů, seřizovač a obsluha</v>
          </cell>
        </row>
        <row r="4634">
          <cell r="A4634" t="str">
            <v>72232</v>
          </cell>
          <cell r="B4634" t="str">
            <v>frézař kovů, obsluha konvenčních fréz</v>
          </cell>
        </row>
        <row r="4635">
          <cell r="A4635" t="str">
            <v>72232</v>
          </cell>
          <cell r="B4635" t="str">
            <v>frézař kovů, seřizovač</v>
          </cell>
        </row>
        <row r="4636">
          <cell r="A4636" t="str">
            <v>72232</v>
          </cell>
          <cell r="B4636" t="str">
            <v>frézař kovů, seřizovač a obsluha</v>
          </cell>
        </row>
        <row r="4637">
          <cell r="A4637" t="str">
            <v>72232</v>
          </cell>
          <cell r="B4637" t="str">
            <v>horizontkař, obsluha konvenčních zařízení</v>
          </cell>
        </row>
        <row r="4638">
          <cell r="A4638" t="str">
            <v>72232</v>
          </cell>
          <cell r="B4638" t="str">
            <v>horizontkař, seřizovač</v>
          </cell>
        </row>
        <row r="4639">
          <cell r="A4639" t="str">
            <v>72232</v>
          </cell>
          <cell r="B4639" t="str">
            <v>seřizovač a obsluha frézy</v>
          </cell>
        </row>
        <row r="4640">
          <cell r="A4640" t="str">
            <v>72232</v>
          </cell>
          <cell r="B4640" t="str">
            <v>seřizovač, horizontkař</v>
          </cell>
        </row>
        <row r="4641">
          <cell r="A4641" t="str">
            <v>72233</v>
          </cell>
          <cell r="B4641" t="str">
            <v>brusič kovů, seřizovač</v>
          </cell>
        </row>
        <row r="4642">
          <cell r="A4642" t="str">
            <v>72233</v>
          </cell>
          <cell r="B4642" t="str">
            <v>brusič kovů, seřizovač a obsluha</v>
          </cell>
        </row>
        <row r="4643">
          <cell r="A4643" t="str">
            <v>72233</v>
          </cell>
          <cell r="B4643" t="str">
            <v>seřizovač a obsluha brusky kovů</v>
          </cell>
        </row>
        <row r="4644">
          <cell r="A4644" t="str">
            <v>72234</v>
          </cell>
          <cell r="B4644" t="str">
            <v>seřizovač a obsluha vrtačky kovů</v>
          </cell>
        </row>
        <row r="4645">
          <cell r="A4645" t="str">
            <v>72234</v>
          </cell>
          <cell r="B4645" t="str">
            <v>vrtař kovů, seřizovač</v>
          </cell>
        </row>
        <row r="4646">
          <cell r="A4646" t="str">
            <v>72234</v>
          </cell>
          <cell r="B4646" t="str">
            <v>vrtař kovů, seřizovač a obsluha</v>
          </cell>
        </row>
        <row r="4647">
          <cell r="A4647" t="str">
            <v>72235</v>
          </cell>
          <cell r="B4647" t="str">
            <v>hoblíř kovů, seřizovač</v>
          </cell>
        </row>
        <row r="4648">
          <cell r="A4648" t="str">
            <v>72235</v>
          </cell>
          <cell r="B4648" t="str">
            <v>hoblíř kovů, seřizovač a obsluha</v>
          </cell>
        </row>
        <row r="4649">
          <cell r="A4649" t="str">
            <v>72235</v>
          </cell>
          <cell r="B4649" t="str">
            <v>seřizovač a obsluha hoblovky kovů</v>
          </cell>
        </row>
        <row r="4650">
          <cell r="A4650" t="str">
            <v>72236</v>
          </cell>
          <cell r="B4650" t="str">
            <v>řezač kovů, seřizovač</v>
          </cell>
        </row>
        <row r="4651">
          <cell r="A4651" t="str">
            <v>72236</v>
          </cell>
          <cell r="B4651" t="str">
            <v>řezač kovů, seřizovač a obsluha</v>
          </cell>
        </row>
        <row r="4652">
          <cell r="A4652" t="str">
            <v>72236</v>
          </cell>
          <cell r="B4652" t="str">
            <v>seřizovač a obsluha řezačky kovů</v>
          </cell>
        </row>
        <row r="4653">
          <cell r="A4653" t="str">
            <v>72237</v>
          </cell>
          <cell r="B4653" t="str">
            <v>seřizovač kovoobráběcích strojů</v>
          </cell>
        </row>
        <row r="4654">
          <cell r="A4654" t="str">
            <v>72238</v>
          </cell>
          <cell r="B4654" t="str">
            <v>strojírenský dělník seřizování a obsluhy obráběcích strojů</v>
          </cell>
        </row>
        <row r="4655">
          <cell r="A4655" t="str">
            <v>72241</v>
          </cell>
          <cell r="B4655" t="str">
            <v>brusič kovů (převážně ruční, kromě 7223)</v>
          </cell>
        </row>
        <row r="4656">
          <cell r="A4656" t="str">
            <v>72241</v>
          </cell>
          <cell r="B4656" t="str">
            <v>brusič kovů při ručním obrábění</v>
          </cell>
        </row>
        <row r="4657">
          <cell r="A4657" t="str">
            <v>72242</v>
          </cell>
          <cell r="B4657" t="str">
            <v>brusič ve svařovnách</v>
          </cell>
        </row>
        <row r="4658">
          <cell r="A4658" t="str">
            <v>72243</v>
          </cell>
          <cell r="B4658" t="str">
            <v>brusič nástrojů</v>
          </cell>
        </row>
        <row r="4659">
          <cell r="A4659" t="str">
            <v>72243</v>
          </cell>
          <cell r="B4659" t="str">
            <v>brusič válců</v>
          </cell>
        </row>
        <row r="4660">
          <cell r="A4660" t="str">
            <v>72244</v>
          </cell>
          <cell r="B4660" t="str">
            <v>leštič kovů</v>
          </cell>
        </row>
        <row r="4661">
          <cell r="A4661" t="str">
            <v>72244</v>
          </cell>
          <cell r="B4661" t="str">
            <v>leštič kovů při ručním obrábění</v>
          </cell>
        </row>
        <row r="4662">
          <cell r="A4662" t="str">
            <v>72244</v>
          </cell>
          <cell r="B4662" t="str">
            <v>pískovač kovů</v>
          </cell>
        </row>
        <row r="4663">
          <cell r="A4663" t="str">
            <v>72246</v>
          </cell>
          <cell r="B4663" t="str">
            <v>ostřič nástrojů</v>
          </cell>
        </row>
        <row r="4664">
          <cell r="A4664" t="str">
            <v>72246</v>
          </cell>
          <cell r="B4664" t="str">
            <v>ostřič nožů</v>
          </cell>
        </row>
        <row r="4665">
          <cell r="A4665" t="str">
            <v>72246</v>
          </cell>
          <cell r="B4665" t="str">
            <v>ostřič pil</v>
          </cell>
        </row>
        <row r="4666">
          <cell r="A4666" t="str">
            <v>72247</v>
          </cell>
          <cell r="B4666" t="str">
            <v>cídič kovových odlitků</v>
          </cell>
        </row>
        <row r="4667">
          <cell r="A4667" t="str">
            <v>72247</v>
          </cell>
          <cell r="B4667" t="str">
            <v>dělník čistič kovů</v>
          </cell>
        </row>
        <row r="4668">
          <cell r="A4668" t="str">
            <v>72248</v>
          </cell>
          <cell r="B4668" t="str">
            <v>dělník brusírny</v>
          </cell>
        </row>
        <row r="4669">
          <cell r="A4669" t="str">
            <v>72248</v>
          </cell>
          <cell r="B4669" t="str">
            <v>dělník strojírenský v brusírně</v>
          </cell>
        </row>
        <row r="4670">
          <cell r="A4670" t="str">
            <v>72248</v>
          </cell>
          <cell r="B4670" t="str">
            <v>slévárenský dělník brusič a leštič</v>
          </cell>
        </row>
        <row r="4671">
          <cell r="A4671" t="str">
            <v>72248</v>
          </cell>
          <cell r="B4671" t="str">
            <v>strojírenský dělník brusič a leštič</v>
          </cell>
        </row>
        <row r="4672">
          <cell r="A4672" t="str">
            <v>72251</v>
          </cell>
          <cell r="B4672" t="str">
            <v>puškař opravář loveckých zbraní</v>
          </cell>
        </row>
        <row r="4673">
          <cell r="A4673" t="str">
            <v>72251</v>
          </cell>
          <cell r="B4673" t="str">
            <v>puškař výrobce loveckých zbraní (převážně ruční)</v>
          </cell>
        </row>
        <row r="4674">
          <cell r="A4674" t="str">
            <v>72251</v>
          </cell>
          <cell r="B4674" t="str">
            <v>výrobce loveckých zbraní (převážně ruční)</v>
          </cell>
        </row>
        <row r="4675">
          <cell r="A4675" t="str">
            <v>72252</v>
          </cell>
          <cell r="B4675" t="str">
            <v>puškař opravář sportovních zbraní</v>
          </cell>
        </row>
        <row r="4676">
          <cell r="A4676" t="str">
            <v>72252</v>
          </cell>
          <cell r="B4676" t="str">
            <v>puškař výrobce sportovních zbraní (převážně ruční)</v>
          </cell>
        </row>
        <row r="4677">
          <cell r="A4677" t="str">
            <v>72252</v>
          </cell>
          <cell r="B4677" t="str">
            <v>výrobce sportovních zbraní (převážně ruční)</v>
          </cell>
        </row>
        <row r="4678">
          <cell r="A4678" t="str">
            <v>72253</v>
          </cell>
          <cell r="B4678" t="str">
            <v>puškař opravář a údržbář</v>
          </cell>
        </row>
        <row r="4679">
          <cell r="A4679" t="str">
            <v>72261</v>
          </cell>
          <cell r="B4679" t="str">
            <v>umělecký zlatotepec</v>
          </cell>
        </row>
        <row r="4680">
          <cell r="A4680" t="str">
            <v>72262</v>
          </cell>
          <cell r="B4680" t="str">
            <v>umělecký pozlacovač</v>
          </cell>
        </row>
        <row r="4681">
          <cell r="A4681" t="str">
            <v>72263</v>
          </cell>
          <cell r="B4681" t="str">
            <v>zlatotepec</v>
          </cell>
        </row>
        <row r="4682">
          <cell r="A4682" t="str">
            <v>72264</v>
          </cell>
          <cell r="B4682" t="str">
            <v>stříbrotepec</v>
          </cell>
        </row>
        <row r="4683">
          <cell r="A4683" t="str">
            <v>72265</v>
          </cell>
          <cell r="B4683" t="str">
            <v>pasíř bižuterie</v>
          </cell>
        </row>
        <row r="4684">
          <cell r="A4684" t="str">
            <v>72265</v>
          </cell>
          <cell r="B4684" t="str">
            <v>umělecký pasíř</v>
          </cell>
        </row>
        <row r="4685">
          <cell r="A4685" t="str">
            <v>72266</v>
          </cell>
          <cell r="B4685" t="str">
            <v>cínař</v>
          </cell>
        </row>
        <row r="4686">
          <cell r="A4686" t="str">
            <v>72271</v>
          </cell>
          <cell r="B4686" t="str">
            <v>umělecký kovář</v>
          </cell>
        </row>
        <row r="4687">
          <cell r="A4687" t="str">
            <v>72271</v>
          </cell>
          <cell r="B4687" t="str">
            <v>umělecký kovář a zámečník</v>
          </cell>
        </row>
        <row r="4688">
          <cell r="A4688" t="str">
            <v>72272</v>
          </cell>
          <cell r="B4688" t="str">
            <v>umělecký zámečník</v>
          </cell>
        </row>
        <row r="4689">
          <cell r="A4689" t="str">
            <v>72273</v>
          </cell>
          <cell r="B4689" t="str">
            <v>restaurátor kovových uměleckých předmětů (dělník)</v>
          </cell>
        </row>
        <row r="4690">
          <cell r="A4690" t="str">
            <v>72281</v>
          </cell>
          <cell r="B4690" t="str">
            <v>hutník neželezných kovů kovolijec</v>
          </cell>
        </row>
        <row r="4691">
          <cell r="A4691" t="str">
            <v>72281</v>
          </cell>
          <cell r="B4691" t="str">
            <v>kovolijec</v>
          </cell>
        </row>
        <row r="4692">
          <cell r="A4692" t="str">
            <v>72282</v>
          </cell>
          <cell r="B4692" t="str">
            <v>cizelér</v>
          </cell>
        </row>
        <row r="4693">
          <cell r="A4693" t="str">
            <v>72283</v>
          </cell>
          <cell r="B4693" t="str">
            <v>umělecký cizelér</v>
          </cell>
        </row>
        <row r="4694">
          <cell r="A4694" t="str">
            <v>72283</v>
          </cell>
          <cell r="B4694" t="str">
            <v>umělecký kovolijec</v>
          </cell>
        </row>
        <row r="4695">
          <cell r="A4695" t="str">
            <v>72283</v>
          </cell>
          <cell r="B4695" t="str">
            <v>umělecký kovolijec a cizelér</v>
          </cell>
        </row>
        <row r="4696">
          <cell r="A4696" t="str">
            <v>72284</v>
          </cell>
          <cell r="B4696" t="str">
            <v>odlévač (převážně ruční)</v>
          </cell>
        </row>
        <row r="4697">
          <cell r="A4697" t="str">
            <v>72285</v>
          </cell>
          <cell r="B4697" t="str">
            <v>formíř výrobků užitného umění</v>
          </cell>
        </row>
        <row r="4698">
          <cell r="A4698" t="str">
            <v>72288</v>
          </cell>
          <cell r="B4698" t="str">
            <v>dělník hutní druhovýroby kovolijec, cizelér</v>
          </cell>
        </row>
        <row r="4699">
          <cell r="A4699" t="str">
            <v>72288</v>
          </cell>
          <cell r="B4699" t="str">
            <v>slévárenský dělník kovolijeckých prací</v>
          </cell>
        </row>
        <row r="4700">
          <cell r="A4700" t="str">
            <v>72311</v>
          </cell>
          <cell r="B4700" t="str">
            <v>automechanik nákladních automobilů</v>
          </cell>
        </row>
        <row r="4701">
          <cell r="A4701" t="str">
            <v>72311</v>
          </cell>
          <cell r="B4701" t="str">
            <v>mechanik nákladních automobilů</v>
          </cell>
        </row>
        <row r="4702">
          <cell r="A4702" t="str">
            <v>72311</v>
          </cell>
          <cell r="B4702" t="str">
            <v>mechanik opravář, seřizovač nákladních automobilů</v>
          </cell>
        </row>
        <row r="4703">
          <cell r="A4703" t="str">
            <v>72312</v>
          </cell>
          <cell r="B4703" t="str">
            <v>automechanik osobních automobilů</v>
          </cell>
        </row>
        <row r="4704">
          <cell r="A4704" t="str">
            <v>72312</v>
          </cell>
          <cell r="B4704" t="str">
            <v>mechanik opravář, seřizovač osobních automobilů</v>
          </cell>
        </row>
        <row r="4705">
          <cell r="A4705" t="str">
            <v>72312</v>
          </cell>
          <cell r="B4705" t="str">
            <v>mechanik osobních automobilů</v>
          </cell>
        </row>
        <row r="4706">
          <cell r="A4706" t="str">
            <v>72313</v>
          </cell>
          <cell r="B4706" t="str">
            <v>mechanik autobusů</v>
          </cell>
        </row>
        <row r="4707">
          <cell r="A4707" t="str">
            <v>72313</v>
          </cell>
          <cell r="B4707" t="str">
            <v>mechanik opravář, seřizovač autobusů</v>
          </cell>
        </row>
        <row r="4708">
          <cell r="A4708" t="str">
            <v>72313</v>
          </cell>
          <cell r="B4708" t="str">
            <v>mechanik opravář, seřizovač trolejbusů</v>
          </cell>
        </row>
        <row r="4709">
          <cell r="A4709" t="str">
            <v>72313</v>
          </cell>
          <cell r="B4709" t="str">
            <v>mechanik trolejbusů</v>
          </cell>
        </row>
        <row r="4710">
          <cell r="A4710" t="str">
            <v>72313</v>
          </cell>
          <cell r="B4710" t="str">
            <v>opravář autobusů</v>
          </cell>
        </row>
        <row r="4711">
          <cell r="A4711" t="str">
            <v>72313</v>
          </cell>
          <cell r="B4711" t="str">
            <v>opravář trolejbusů</v>
          </cell>
        </row>
        <row r="4712">
          <cell r="A4712" t="str">
            <v>72314</v>
          </cell>
          <cell r="B4712" t="str">
            <v>mechanik opravář  stavebních vozidel</v>
          </cell>
        </row>
        <row r="4713">
          <cell r="A4713" t="str">
            <v>72314</v>
          </cell>
          <cell r="B4713" t="str">
            <v>mechanik opravář traktorů</v>
          </cell>
        </row>
        <row r="4714">
          <cell r="A4714" t="str">
            <v>72314</v>
          </cell>
          <cell r="B4714" t="str">
            <v>mechanik opravář zemních motorových vozidel</v>
          </cell>
        </row>
        <row r="4715">
          <cell r="A4715" t="str">
            <v>72314</v>
          </cell>
          <cell r="B4715" t="str">
            <v>mechanik opravář, seřizovač bagrů</v>
          </cell>
        </row>
        <row r="4716">
          <cell r="A4716" t="str">
            <v>72314</v>
          </cell>
          <cell r="B4716" t="str">
            <v>mechanik opravář, seřizovač stavebních vozidel</v>
          </cell>
        </row>
        <row r="4717">
          <cell r="A4717" t="str">
            <v>72314</v>
          </cell>
          <cell r="B4717" t="str">
            <v>mechanik opravář, seřizovač zemních motorových vozidel</v>
          </cell>
        </row>
        <row r="4718">
          <cell r="A4718" t="str">
            <v>72315</v>
          </cell>
          <cell r="B4718" t="str">
            <v>mechanik jízdních kol</v>
          </cell>
        </row>
        <row r="4719">
          <cell r="A4719" t="str">
            <v>72315</v>
          </cell>
          <cell r="B4719" t="str">
            <v>mechanik motocyklů</v>
          </cell>
        </row>
        <row r="4720">
          <cell r="A4720" t="str">
            <v>72315</v>
          </cell>
          <cell r="B4720" t="str">
            <v>mechanik opravář, seřizovač motocyklů</v>
          </cell>
        </row>
        <row r="4721">
          <cell r="A4721" t="str">
            <v>72315</v>
          </cell>
          <cell r="B4721" t="str">
            <v>opravář jízdních kol</v>
          </cell>
        </row>
        <row r="4722">
          <cell r="A4722" t="str">
            <v>72315</v>
          </cell>
          <cell r="B4722" t="str">
            <v>opravář motocyklů</v>
          </cell>
        </row>
        <row r="4723">
          <cell r="A4723" t="str">
            <v>72315</v>
          </cell>
          <cell r="B4723" t="str">
            <v>opravář, seřizovač jízdních kol</v>
          </cell>
        </row>
        <row r="4724">
          <cell r="A4724" t="str">
            <v>72316</v>
          </cell>
          <cell r="B4724" t="str">
            <v>mechanik garáže</v>
          </cell>
        </row>
        <row r="4725">
          <cell r="A4725" t="str">
            <v>72317</v>
          </cell>
          <cell r="B4725" t="str">
            <v>mechanik motorů</v>
          </cell>
        </row>
        <row r="4726">
          <cell r="A4726" t="str">
            <v>72317</v>
          </cell>
          <cell r="B4726" t="str">
            <v>mechanik opravář, seřizovač motorů vozidel</v>
          </cell>
        </row>
        <row r="4727">
          <cell r="A4727" t="str">
            <v>72317</v>
          </cell>
          <cell r="B4727" t="str">
            <v>mechanik převodovek</v>
          </cell>
        </row>
        <row r="4728">
          <cell r="A4728" t="str">
            <v>72317</v>
          </cell>
          <cell r="B4728" t="str">
            <v>opravář motorů, převodovek</v>
          </cell>
        </row>
        <row r="4729">
          <cell r="A4729" t="str">
            <v>72317</v>
          </cell>
          <cell r="B4729" t="str">
            <v>seřizovač motorů vozidel</v>
          </cell>
        </row>
        <row r="4730">
          <cell r="A4730" t="str">
            <v>72317</v>
          </cell>
          <cell r="B4730" t="str">
            <v>seřizovač motorů závodních strojů</v>
          </cell>
        </row>
        <row r="4731">
          <cell r="A4731" t="str">
            <v>72321</v>
          </cell>
          <cell r="B4731" t="str">
            <v>letecký mechanik</v>
          </cell>
        </row>
        <row r="4732">
          <cell r="A4732" t="str">
            <v>72321</v>
          </cell>
          <cell r="B4732" t="str">
            <v>letecký strojní mechanik</v>
          </cell>
        </row>
        <row r="4733">
          <cell r="A4733" t="str">
            <v>72321</v>
          </cell>
          <cell r="B4733" t="str">
            <v>mechanik letadlových přístrojů (kromě elektro)</v>
          </cell>
        </row>
        <row r="4734">
          <cell r="A4734" t="str">
            <v>72321</v>
          </cell>
          <cell r="B4734" t="str">
            <v>mechanik letadlových zařízení (kromě elektro)</v>
          </cell>
        </row>
        <row r="4735">
          <cell r="A4735" t="str">
            <v>72322</v>
          </cell>
          <cell r="B4735" t="str">
            <v>letecký strojní mechanik opravář (údržbář)</v>
          </cell>
        </row>
        <row r="4736">
          <cell r="A4736" t="str">
            <v>72322</v>
          </cell>
          <cell r="B4736" t="str">
            <v>mechanik opravář, seřizovač letecký</v>
          </cell>
        </row>
        <row r="4737">
          <cell r="A4737" t="str">
            <v>72323</v>
          </cell>
          <cell r="B4737" t="str">
            <v>mechanik letadlových motorů</v>
          </cell>
        </row>
        <row r="4738">
          <cell r="A4738" t="str">
            <v>72323</v>
          </cell>
          <cell r="B4738" t="str">
            <v>mechanik opravář, seřizovač letadlových motorů</v>
          </cell>
        </row>
        <row r="4739">
          <cell r="A4739" t="str">
            <v>72323</v>
          </cell>
          <cell r="B4739" t="str">
            <v>opravář letadlových motorů</v>
          </cell>
        </row>
        <row r="4740">
          <cell r="A4740" t="str">
            <v>72325</v>
          </cell>
          <cell r="B4740" t="str">
            <v>mechanik letadlových motorů a zařízení  servisní</v>
          </cell>
        </row>
        <row r="4741">
          <cell r="A4741" t="str">
            <v>72327</v>
          </cell>
          <cell r="B4741" t="str">
            <v>mechanik draků letadel</v>
          </cell>
        </row>
        <row r="4742">
          <cell r="A4742" t="str">
            <v>72327</v>
          </cell>
          <cell r="B4742" t="str">
            <v>stavitel letadlových draků</v>
          </cell>
        </row>
        <row r="4743">
          <cell r="A4743" t="str">
            <v>72327</v>
          </cell>
          <cell r="B4743" t="str">
            <v>zámečník draků letadel</v>
          </cell>
        </row>
        <row r="4744">
          <cell r="A4744" t="str">
            <v>72328</v>
          </cell>
          <cell r="B4744" t="str">
            <v>strojírenský dělník výroby a oprav letadel</v>
          </cell>
        </row>
        <row r="4745">
          <cell r="A4745" t="str">
            <v>72331</v>
          </cell>
          <cell r="B4745" t="str">
            <v>lodní mechanik</v>
          </cell>
        </row>
        <row r="4746">
          <cell r="A4746" t="str">
            <v>72331</v>
          </cell>
          <cell r="B4746" t="str">
            <v>lodní strojník (převážně ruční)</v>
          </cell>
        </row>
        <row r="4747">
          <cell r="A4747" t="str">
            <v>72331</v>
          </cell>
          <cell r="B4747" t="str">
            <v>lodní strojník mechanik</v>
          </cell>
        </row>
        <row r="4748">
          <cell r="A4748" t="str">
            <v>72332</v>
          </cell>
          <cell r="B4748" t="str">
            <v>lodní strojní mechanik opravář (údržbář)</v>
          </cell>
        </row>
        <row r="4749">
          <cell r="A4749" t="str">
            <v>72332</v>
          </cell>
          <cell r="B4749" t="str">
            <v>mechanik lodních trupů</v>
          </cell>
        </row>
        <row r="4750">
          <cell r="A4750" t="str">
            <v>72332</v>
          </cell>
          <cell r="B4750" t="str">
            <v>mechanik opravář, seřizovač lodní</v>
          </cell>
        </row>
        <row r="4751">
          <cell r="A4751" t="str">
            <v>72332</v>
          </cell>
          <cell r="B4751" t="str">
            <v>opravář lodních trupů</v>
          </cell>
        </row>
        <row r="4752">
          <cell r="A4752" t="str">
            <v>72333</v>
          </cell>
          <cell r="B4752" t="str">
            <v>mechanik lodních motorů</v>
          </cell>
        </row>
        <row r="4753">
          <cell r="A4753" t="str">
            <v>72333</v>
          </cell>
          <cell r="B4753" t="str">
            <v>mechanik opravář lodních motorů</v>
          </cell>
        </row>
        <row r="4754">
          <cell r="A4754" t="str">
            <v>72333</v>
          </cell>
          <cell r="B4754" t="str">
            <v>mechanik opravář, seřizovač lodních motorů</v>
          </cell>
        </row>
        <row r="4755">
          <cell r="A4755" t="str">
            <v>72333</v>
          </cell>
          <cell r="B4755" t="str">
            <v>opravář lodních motorů</v>
          </cell>
        </row>
        <row r="4756">
          <cell r="A4756" t="str">
            <v>72334</v>
          </cell>
          <cell r="B4756" t="str">
            <v>mechanik lodních přístrojů a zařízení (kromě elektro)</v>
          </cell>
        </row>
        <row r="4757">
          <cell r="A4757" t="str">
            <v>72334</v>
          </cell>
          <cell r="B4757" t="str">
            <v>mechanik opravář, seřizovač lodních přístrojů a zařízení</v>
          </cell>
        </row>
        <row r="4758">
          <cell r="A4758" t="str">
            <v>72334</v>
          </cell>
          <cell r="B4758" t="str">
            <v>strojní mechanik lodních přístrojů a zařízení</v>
          </cell>
        </row>
        <row r="4759">
          <cell r="A4759" t="str">
            <v>72335</v>
          </cell>
          <cell r="B4759" t="str">
            <v>mechanik lodních motorů, trupů a zařízení servisní</v>
          </cell>
        </row>
        <row r="4760">
          <cell r="A4760" t="str">
            <v>72337</v>
          </cell>
          <cell r="B4760" t="str">
            <v>lodní mazač odborný</v>
          </cell>
        </row>
        <row r="4761">
          <cell r="A4761" t="str">
            <v>72338</v>
          </cell>
          <cell r="B4761" t="str">
            <v>motorář a strojník ve strojovně (převážně ruční)</v>
          </cell>
        </row>
        <row r="4762">
          <cell r="A4762" t="str">
            <v>72338</v>
          </cell>
          <cell r="B4762" t="str">
            <v>strojírenský dělník výroby a opravy lodí</v>
          </cell>
        </row>
        <row r="4763">
          <cell r="A4763" t="str">
            <v>72341</v>
          </cell>
          <cell r="B4763" t="str">
            <v>mechanik kolejových vozidel</v>
          </cell>
        </row>
        <row r="4764">
          <cell r="A4764" t="str">
            <v>72341</v>
          </cell>
          <cell r="B4764" t="str">
            <v>mechanik motorových lokomotiv a motorových vozů</v>
          </cell>
        </row>
        <row r="4765">
          <cell r="A4765" t="str">
            <v>72341</v>
          </cell>
          <cell r="B4765" t="str">
            <v>mechanik tramvají</v>
          </cell>
        </row>
        <row r="4766">
          <cell r="A4766" t="str">
            <v>72341</v>
          </cell>
          <cell r="B4766" t="str">
            <v>mechanik vlakových souprav metra</v>
          </cell>
        </row>
        <row r="4767">
          <cell r="A4767" t="str">
            <v>72342</v>
          </cell>
          <cell r="B4767" t="str">
            <v>mechanik opravář kolejových vozidel</v>
          </cell>
        </row>
        <row r="4768">
          <cell r="A4768" t="str">
            <v>72342</v>
          </cell>
          <cell r="B4768" t="str">
            <v>mechanik opravář motorových lokomotiv</v>
          </cell>
        </row>
        <row r="4769">
          <cell r="A4769" t="str">
            <v>72342</v>
          </cell>
          <cell r="B4769" t="str">
            <v>mechanik opravář tramvají</v>
          </cell>
        </row>
        <row r="4770">
          <cell r="A4770" t="str">
            <v>72342</v>
          </cell>
          <cell r="B4770" t="str">
            <v>mechanik opravář vlakových souprav metra</v>
          </cell>
        </row>
        <row r="4771">
          <cell r="A4771" t="str">
            <v>72342</v>
          </cell>
          <cell r="B4771" t="str">
            <v>mechanik opravář, seřizovač kolejových vozidel</v>
          </cell>
        </row>
        <row r="4772">
          <cell r="A4772" t="str">
            <v>72342</v>
          </cell>
          <cell r="B4772" t="str">
            <v>opravář kolejových vozidel</v>
          </cell>
        </row>
        <row r="4773">
          <cell r="A4773" t="str">
            <v>72342</v>
          </cell>
          <cell r="B4773" t="str">
            <v>opravář tramvají</v>
          </cell>
        </row>
        <row r="4774">
          <cell r="A4774" t="str">
            <v>72343</v>
          </cell>
          <cell r="B4774" t="str">
            <v>provozní zámečník kolejových vozidel</v>
          </cell>
        </row>
        <row r="4775">
          <cell r="A4775" t="str">
            <v>72343</v>
          </cell>
          <cell r="B4775" t="str">
            <v>traťový strojník (převážně ruční)</v>
          </cell>
        </row>
        <row r="4776">
          <cell r="A4776" t="str">
            <v>72343</v>
          </cell>
          <cell r="B4776" t="str">
            <v>zámečník kolejových vozidel (provozní)</v>
          </cell>
        </row>
        <row r="4777">
          <cell r="A4777" t="str">
            <v>72343</v>
          </cell>
          <cell r="B4777" t="str">
            <v>zámečník opravář kolejových vozidel</v>
          </cell>
        </row>
        <row r="4778">
          <cell r="A4778" t="str">
            <v>72345</v>
          </cell>
          <cell r="B4778" t="str">
            <v>vozmistr (dělník)</v>
          </cell>
        </row>
        <row r="4779">
          <cell r="A4779" t="str">
            <v>72348</v>
          </cell>
          <cell r="B4779" t="str">
            <v>strojírenský dělník výroby a oprav kolejových vozidel</v>
          </cell>
        </row>
        <row r="4780">
          <cell r="A4780" t="str">
            <v>72351</v>
          </cell>
          <cell r="B4780" t="str">
            <v>mechanik gumárenských a plastikářských strojů</v>
          </cell>
        </row>
        <row r="4781">
          <cell r="A4781" t="str">
            <v>72351</v>
          </cell>
          <cell r="B4781" t="str">
            <v>mechanik instalátor průmyslového zařízení</v>
          </cell>
        </row>
        <row r="4782">
          <cell r="A4782" t="str">
            <v>72351</v>
          </cell>
          <cell r="B4782" t="str">
            <v>mechanik opravář, seřizovač průmyslového zařízení</v>
          </cell>
        </row>
        <row r="4783">
          <cell r="A4783" t="str">
            <v>72351</v>
          </cell>
          <cell r="B4783" t="str">
            <v>mechanik opravář, seřizovač výrobních strojů a zařízení</v>
          </cell>
        </row>
        <row r="4784">
          <cell r="A4784" t="str">
            <v>72351</v>
          </cell>
          <cell r="B4784" t="str">
            <v>mechanik průmyslového zařízení</v>
          </cell>
        </row>
        <row r="4785">
          <cell r="A4785" t="str">
            <v>72351</v>
          </cell>
          <cell r="B4785" t="str">
            <v>mechanik průmyslových strojů a zařízení</v>
          </cell>
        </row>
        <row r="4786">
          <cell r="A4786" t="str">
            <v>72351</v>
          </cell>
          <cell r="B4786" t="str">
            <v>mechanik seřizovač průmyslového zařízení</v>
          </cell>
        </row>
        <row r="4787">
          <cell r="A4787" t="str">
            <v>72351</v>
          </cell>
          <cell r="B4787" t="str">
            <v>mechanik sklářských strojů</v>
          </cell>
        </row>
        <row r="4788">
          <cell r="A4788" t="str">
            <v>72351</v>
          </cell>
          <cell r="B4788" t="str">
            <v>mechanik, opravář polygrafických strojů a zařízení</v>
          </cell>
        </row>
        <row r="4789">
          <cell r="A4789" t="str">
            <v>72351</v>
          </cell>
          <cell r="B4789" t="str">
            <v>mechanik, opravář průmyslových strojů a zařízení</v>
          </cell>
        </row>
        <row r="4790">
          <cell r="A4790" t="str">
            <v>72351</v>
          </cell>
          <cell r="B4790" t="str">
            <v>mechanik, opravář sklářských a keramických strojů a zařízení</v>
          </cell>
        </row>
        <row r="4791">
          <cell r="A4791" t="str">
            <v>72351</v>
          </cell>
          <cell r="B4791" t="str">
            <v>mechanik, opravář textilních strojů a zařízení</v>
          </cell>
        </row>
        <row r="4792">
          <cell r="A4792" t="str">
            <v>72351</v>
          </cell>
          <cell r="B4792" t="str">
            <v>mechanik, opravář točivých strojů</v>
          </cell>
        </row>
        <row r="4793">
          <cell r="A4793" t="str">
            <v>72351</v>
          </cell>
          <cell r="B4793" t="str">
            <v>montér, opravář točivých strojů</v>
          </cell>
        </row>
        <row r="4794">
          <cell r="A4794" t="str">
            <v>72351</v>
          </cell>
          <cell r="B4794" t="str">
            <v>opravář průmyslových strojů a zařízení</v>
          </cell>
        </row>
        <row r="4795">
          <cell r="A4795" t="str">
            <v>72351</v>
          </cell>
          <cell r="B4795" t="str">
            <v>opravář výrobních strojů a zařízení</v>
          </cell>
        </row>
        <row r="4796">
          <cell r="A4796" t="str">
            <v>72351</v>
          </cell>
          <cell r="B4796" t="str">
            <v>seřizovač gumárenských a plastikářských strojů</v>
          </cell>
        </row>
        <row r="4797">
          <cell r="A4797" t="str">
            <v>72351</v>
          </cell>
          <cell r="B4797" t="str">
            <v>seřizovač hutních strojů a zařízení</v>
          </cell>
        </row>
        <row r="4798">
          <cell r="A4798" t="str">
            <v>72351</v>
          </cell>
          <cell r="B4798" t="str">
            <v>seřizovač keramických strojů a zařízení</v>
          </cell>
        </row>
        <row r="4799">
          <cell r="A4799" t="str">
            <v>72351</v>
          </cell>
          <cell r="B4799" t="str">
            <v>seřizovač koželužských strojů a zařízení</v>
          </cell>
        </row>
        <row r="4800">
          <cell r="A4800" t="str">
            <v>72351</v>
          </cell>
          <cell r="B4800" t="str">
            <v>seřizovač obuvnických strojů a zařízení</v>
          </cell>
        </row>
        <row r="4801">
          <cell r="A4801" t="str">
            <v>72351</v>
          </cell>
          <cell r="B4801" t="str">
            <v>seřizovač oděvních strojů a zařízení</v>
          </cell>
        </row>
        <row r="4802">
          <cell r="A4802" t="str">
            <v>72351</v>
          </cell>
          <cell r="B4802" t="str">
            <v>seřizovač polygrafických strojů a zařízení</v>
          </cell>
        </row>
        <row r="4803">
          <cell r="A4803" t="str">
            <v>72351</v>
          </cell>
          <cell r="B4803" t="str">
            <v>seřizovač potravinářských strojů a zařízení</v>
          </cell>
        </row>
        <row r="4804">
          <cell r="A4804" t="str">
            <v>72351</v>
          </cell>
          <cell r="B4804" t="str">
            <v>seřizovač sklářských strojů a zařízení</v>
          </cell>
        </row>
        <row r="4805">
          <cell r="A4805" t="str">
            <v>72351</v>
          </cell>
          <cell r="B4805" t="str">
            <v>seřizovač strojů a zařízení farmaceutické a zdravotní výroby</v>
          </cell>
        </row>
        <row r="4806">
          <cell r="A4806" t="str">
            <v>72351</v>
          </cell>
          <cell r="B4806" t="str">
            <v>seřizovač strojů a zařízení chemické výroby</v>
          </cell>
        </row>
        <row r="4807">
          <cell r="A4807" t="str">
            <v>72351</v>
          </cell>
          <cell r="B4807" t="str">
            <v>seřizovač strojů a zařízení na výrobu stavebních hmot</v>
          </cell>
        </row>
        <row r="4808">
          <cell r="A4808" t="str">
            <v>72351</v>
          </cell>
          <cell r="B4808" t="str">
            <v>seřizovač šicích strojů</v>
          </cell>
        </row>
        <row r="4809">
          <cell r="A4809" t="str">
            <v>72351</v>
          </cell>
          <cell r="B4809" t="str">
            <v>seřizovač textilních strojů a zařízení</v>
          </cell>
        </row>
        <row r="4810">
          <cell r="A4810" t="str">
            <v>72352</v>
          </cell>
          <cell r="B4810" t="str">
            <v>mechanik kovoobráběcích strojů a zařízení</v>
          </cell>
        </row>
        <row r="4811">
          <cell r="A4811" t="str">
            <v>72352</v>
          </cell>
          <cell r="B4811" t="str">
            <v>mechanik opravář, seřizovač kovoobráběcích strojů a zařízení</v>
          </cell>
        </row>
        <row r="4812">
          <cell r="A4812" t="str">
            <v>72352</v>
          </cell>
          <cell r="B4812" t="str">
            <v>mechanik strojírenského zařízení</v>
          </cell>
        </row>
        <row r="4813">
          <cell r="A4813" t="str">
            <v>72352</v>
          </cell>
          <cell r="B4813" t="str">
            <v>opravář kovoobráběcích strojů a zařízení</v>
          </cell>
        </row>
        <row r="4814">
          <cell r="A4814" t="str">
            <v>72353</v>
          </cell>
          <cell r="B4814" t="str">
            <v>mechanik dřevoobráběcích strojů a zařízení</v>
          </cell>
        </row>
        <row r="4815">
          <cell r="A4815" t="str">
            <v>72353</v>
          </cell>
          <cell r="B4815" t="str">
            <v>mechanik opravář, seřizovač dřevoobráběcích strojů a zařízení</v>
          </cell>
        </row>
        <row r="4816">
          <cell r="A4816" t="str">
            <v>72353</v>
          </cell>
          <cell r="B4816" t="str">
            <v>opravář dřevoobráběcích strojů a zařízení</v>
          </cell>
        </row>
        <row r="4817">
          <cell r="A4817" t="str">
            <v>72354</v>
          </cell>
          <cell r="B4817" t="str">
            <v>mechanik opravář, seřizovač stavebních strojů a zařízení</v>
          </cell>
        </row>
        <row r="4818">
          <cell r="A4818" t="str">
            <v>72354</v>
          </cell>
          <cell r="B4818" t="str">
            <v>mechanik opravář, seřizovač těžebních strojů a zařízení</v>
          </cell>
        </row>
        <row r="4819">
          <cell r="A4819" t="str">
            <v>72354</v>
          </cell>
          <cell r="B4819" t="str">
            <v>mechanik opravář, seřizovač zemních strojů a zařízení</v>
          </cell>
        </row>
        <row r="4820">
          <cell r="A4820" t="str">
            <v>72354</v>
          </cell>
          <cell r="B4820" t="str">
            <v>mechanik stavebních strojů a zařízení</v>
          </cell>
        </row>
        <row r="4821">
          <cell r="A4821" t="str">
            <v>72354</v>
          </cell>
          <cell r="B4821" t="str">
            <v>mechanik těžebních strojů a zařízení</v>
          </cell>
        </row>
        <row r="4822">
          <cell r="A4822" t="str">
            <v>72354</v>
          </cell>
          <cell r="B4822" t="str">
            <v>mechanik zemních strojů a zařízení</v>
          </cell>
        </row>
        <row r="4823">
          <cell r="A4823" t="str">
            <v>72354</v>
          </cell>
          <cell r="B4823" t="str">
            <v>opravář stavebních strojů a zařízení</v>
          </cell>
        </row>
        <row r="4824">
          <cell r="A4824" t="str">
            <v>72354</v>
          </cell>
          <cell r="B4824" t="str">
            <v>opravář těžebních strojů a zařízení</v>
          </cell>
        </row>
        <row r="4825">
          <cell r="A4825" t="str">
            <v>72354</v>
          </cell>
          <cell r="B4825" t="str">
            <v>opravář zemních strojů a zařízení</v>
          </cell>
        </row>
        <row r="4826">
          <cell r="A4826" t="str">
            <v>72354</v>
          </cell>
          <cell r="B4826" t="str">
            <v>seřizovač důlních strojů a zařízení</v>
          </cell>
        </row>
        <row r="4827">
          <cell r="A4827" t="str">
            <v>72354</v>
          </cell>
          <cell r="B4827" t="str">
            <v>seřizovač stavebních strojů a zařízení</v>
          </cell>
        </row>
        <row r="4828">
          <cell r="A4828" t="str">
            <v>72355</v>
          </cell>
          <cell r="B4828" t="str">
            <v>mechanik elektrotechniky a energetiky železniční dopravy</v>
          </cell>
        </row>
        <row r="4829">
          <cell r="A4829" t="str">
            <v>72355</v>
          </cell>
          <cell r="B4829" t="str">
            <v>mechanik energetického zařízení</v>
          </cell>
        </row>
        <row r="4830">
          <cell r="A4830" t="str">
            <v>72355</v>
          </cell>
          <cell r="B4830" t="str">
            <v>mechanik chladicího zařízení</v>
          </cell>
        </row>
        <row r="4831">
          <cell r="A4831" t="str">
            <v>72355</v>
          </cell>
          <cell r="B4831" t="str">
            <v>mechanik klimatizačního zařízení</v>
          </cell>
        </row>
        <row r="4832">
          <cell r="A4832" t="str">
            <v>72355</v>
          </cell>
          <cell r="B4832" t="str">
            <v>mechanik opravář, seřizovač energetických strojů a zařízení</v>
          </cell>
        </row>
        <row r="4833">
          <cell r="A4833" t="str">
            <v>72355</v>
          </cell>
          <cell r="B4833" t="str">
            <v>mechanik parních strojů</v>
          </cell>
        </row>
        <row r="4834">
          <cell r="A4834" t="str">
            <v>72355</v>
          </cell>
          <cell r="B4834" t="str">
            <v>mechanik turbín</v>
          </cell>
        </row>
        <row r="4835">
          <cell r="A4835" t="str">
            <v>72355</v>
          </cell>
          <cell r="B4835" t="str">
            <v>mechanik, opravář elektropřístrojů (kromě elektro)</v>
          </cell>
        </row>
        <row r="4836">
          <cell r="A4836" t="str">
            <v>72355</v>
          </cell>
          <cell r="B4836" t="str">
            <v>mechanik, opravář chladicího zařízení</v>
          </cell>
        </row>
        <row r="4837">
          <cell r="A4837" t="str">
            <v>72355</v>
          </cell>
          <cell r="B4837" t="str">
            <v>mechanik, opravář klimatizačního zařízení</v>
          </cell>
        </row>
        <row r="4838">
          <cell r="A4838" t="str">
            <v>72355</v>
          </cell>
          <cell r="B4838" t="str">
            <v>mechanik, opravář parních strojů</v>
          </cell>
        </row>
        <row r="4839">
          <cell r="A4839" t="str">
            <v>72355</v>
          </cell>
          <cell r="B4839" t="str">
            <v>mechanik, opravář turbín</v>
          </cell>
        </row>
        <row r="4840">
          <cell r="A4840" t="str">
            <v>72355</v>
          </cell>
          <cell r="B4840" t="str">
            <v>mechanik, opravář vzduchotechniky</v>
          </cell>
        </row>
        <row r="4841">
          <cell r="A4841" t="str">
            <v>72355</v>
          </cell>
          <cell r="B4841" t="str">
            <v>montér, opravář vzduchotechniky</v>
          </cell>
        </row>
        <row r="4842">
          <cell r="A4842" t="str">
            <v>72355</v>
          </cell>
          <cell r="B4842" t="str">
            <v>seřizovač energetického zařízení</v>
          </cell>
        </row>
        <row r="4843">
          <cell r="A4843" t="str">
            <v>72356</v>
          </cell>
          <cell r="B4843" t="str">
            <v>mechanik opravář, seřizovač zemědělských strojů a zařízení</v>
          </cell>
        </row>
        <row r="4844">
          <cell r="A4844" t="str">
            <v>72356</v>
          </cell>
          <cell r="B4844" t="str">
            <v>mechanik zemědělec farmář</v>
          </cell>
        </row>
        <row r="4845">
          <cell r="A4845" t="str">
            <v>72356</v>
          </cell>
          <cell r="B4845" t="str">
            <v>mechanik zemědělských strojů a zařízení</v>
          </cell>
        </row>
        <row r="4846">
          <cell r="A4846" t="str">
            <v>72356</v>
          </cell>
          <cell r="B4846" t="str">
            <v>mechanik, opravář zemědělských strojů a zařízení</v>
          </cell>
        </row>
        <row r="4847">
          <cell r="A4847" t="str">
            <v>72356</v>
          </cell>
          <cell r="B4847" t="str">
            <v>montér zámečník, opravář zemědělských strojů</v>
          </cell>
        </row>
        <row r="4848">
          <cell r="A4848" t="str">
            <v>72356</v>
          </cell>
          <cell r="B4848" t="str">
            <v>opravář zemědělských strojů a zařízení</v>
          </cell>
        </row>
        <row r="4849">
          <cell r="A4849" t="str">
            <v>72356</v>
          </cell>
          <cell r="B4849" t="str">
            <v>seřizovač zemědělských strojů a zařízení</v>
          </cell>
        </row>
        <row r="4850">
          <cell r="A4850" t="str">
            <v>72356</v>
          </cell>
          <cell r="B4850" t="str">
            <v>zemědělec farmář opravář zemědělských strojů a zařízení</v>
          </cell>
        </row>
        <row r="4851">
          <cell r="A4851" t="str">
            <v>72357</v>
          </cell>
          <cell r="B4851" t="str">
            <v>mechanik číslicově řízených strojů (kromě elektro)</v>
          </cell>
        </row>
        <row r="4852">
          <cell r="A4852" t="str">
            <v>72357</v>
          </cell>
          <cell r="B4852" t="str">
            <v>mechanik opravář, seřizovač automatizační techniky (kromě elektro)</v>
          </cell>
        </row>
        <row r="4853">
          <cell r="A4853" t="str">
            <v>72357</v>
          </cell>
          <cell r="B4853" t="str">
            <v>mechanik výpočetní a automatizační techniky (kromě elektro)</v>
          </cell>
        </row>
        <row r="4854">
          <cell r="A4854" t="str">
            <v>72357</v>
          </cell>
          <cell r="B4854" t="str">
            <v>mechanik, opravář výpočetní a automatizační techniky (kromě elektro)</v>
          </cell>
        </row>
        <row r="4855">
          <cell r="A4855" t="str">
            <v>72357</v>
          </cell>
          <cell r="B4855" t="str">
            <v>opravář výpočetní a automatizační techniky (kromě elektro)</v>
          </cell>
        </row>
        <row r="4856">
          <cell r="A4856" t="str">
            <v>72357</v>
          </cell>
          <cell r="B4856" t="str">
            <v>seřizovač výpočetní a automatizační techniky</v>
          </cell>
        </row>
        <row r="4857">
          <cell r="A4857" t="str">
            <v>72358</v>
          </cell>
          <cell r="B4857" t="str">
            <v>mechanik kancelářských strojů a zařízení (kromě elektro)</v>
          </cell>
        </row>
        <row r="4858">
          <cell r="A4858" t="str">
            <v>72358</v>
          </cell>
          <cell r="B4858" t="str">
            <v>mechanik opravář, seřizovač kancelářských strojů a zařízení (kromě elektro)</v>
          </cell>
        </row>
        <row r="4859">
          <cell r="A4859" t="str">
            <v>72358</v>
          </cell>
          <cell r="B4859" t="str">
            <v>opravář kancelářských strojů a zařízení (kromě elektro)</v>
          </cell>
        </row>
        <row r="4860">
          <cell r="A4860" t="str">
            <v>72358</v>
          </cell>
          <cell r="B4860" t="str">
            <v>seřizovač kancelářských strojů a zařízení</v>
          </cell>
        </row>
        <row r="4861">
          <cell r="A4861" t="str">
            <v>72359</v>
          </cell>
          <cell r="B4861" t="str">
            <v>mechanik provozní údržby</v>
          </cell>
        </row>
        <row r="4862">
          <cell r="A4862" t="str">
            <v>72391</v>
          </cell>
          <cell r="B4862" t="str">
            <v>mechanik zařízení lidové technické zábavy</v>
          </cell>
        </row>
        <row r="4863">
          <cell r="A4863" t="str">
            <v>72391</v>
          </cell>
          <cell r="B4863" t="str">
            <v>mechanik, opravář zařízení lidové technické zábavy</v>
          </cell>
        </row>
        <row r="4864">
          <cell r="A4864" t="str">
            <v>72391</v>
          </cell>
          <cell r="B4864" t="str">
            <v>opravář zařízení lidové technické zábavy</v>
          </cell>
        </row>
        <row r="4865">
          <cell r="A4865" t="str">
            <v>72391</v>
          </cell>
          <cell r="B4865" t="str">
            <v>pracovník lidové technické zábavy mechanik, opravář</v>
          </cell>
        </row>
        <row r="4866">
          <cell r="A4866" t="str">
            <v>72392</v>
          </cell>
          <cell r="B4866" t="str">
            <v>mechanik hasicích přístrojů a zařízení</v>
          </cell>
        </row>
        <row r="4867">
          <cell r="A4867" t="str">
            <v>72392</v>
          </cell>
          <cell r="B4867" t="str">
            <v>mechanik opravář, seřizovač hasicích přístrojů a zařízení</v>
          </cell>
        </row>
        <row r="4868">
          <cell r="A4868" t="str">
            <v>72392</v>
          </cell>
          <cell r="B4868" t="str">
            <v>opravář hasicích přístrojů a zařízení</v>
          </cell>
        </row>
        <row r="4869">
          <cell r="A4869" t="str">
            <v>72392</v>
          </cell>
          <cell r="B4869" t="str">
            <v>seřizovač hasicích přístrojů a zařízení</v>
          </cell>
        </row>
        <row r="4870">
          <cell r="A4870" t="str">
            <v>72393</v>
          </cell>
          <cell r="B4870" t="str">
            <v>mechanik opravář, seřizovač skladovacích zařízení</v>
          </cell>
        </row>
        <row r="4871">
          <cell r="A4871" t="str">
            <v>72393</v>
          </cell>
          <cell r="B4871" t="str">
            <v>mechanik skladovacích zařízení</v>
          </cell>
        </row>
        <row r="4872">
          <cell r="A4872" t="str">
            <v>72393</v>
          </cell>
          <cell r="B4872" t="str">
            <v>opravář skladovacích zařízení</v>
          </cell>
        </row>
        <row r="4873">
          <cell r="A4873" t="str">
            <v>72394</v>
          </cell>
          <cell r="B4873" t="str">
            <v>mechanik geologicko průzkumných strojů a zařízení</v>
          </cell>
        </row>
        <row r="4874">
          <cell r="A4874" t="str">
            <v>72394</v>
          </cell>
          <cell r="B4874" t="str">
            <v>mechanik, opravář geologicko průzkumných strojů a zařízení</v>
          </cell>
        </row>
        <row r="4875">
          <cell r="A4875" t="str">
            <v>72394</v>
          </cell>
          <cell r="B4875" t="str">
            <v>opravář geologicko průzkumných strojů a zařízení</v>
          </cell>
        </row>
        <row r="4876">
          <cell r="A4876" t="str">
            <v>72395</v>
          </cell>
          <cell r="B4876" t="str">
            <v>mechanik zabezpečovacích zařízení (mechanická část)</v>
          </cell>
        </row>
        <row r="4877">
          <cell r="A4877" t="str">
            <v>72395</v>
          </cell>
          <cell r="B4877" t="str">
            <v>mechanik, opravář zabezpečovacích zařízení (mechanická část)</v>
          </cell>
        </row>
        <row r="4878">
          <cell r="A4878" t="str">
            <v>72395</v>
          </cell>
          <cell r="B4878" t="str">
            <v>opravář zabezpečovacích zařízení (mechanická část)</v>
          </cell>
        </row>
        <row r="4879">
          <cell r="A4879" t="str">
            <v>72395</v>
          </cell>
          <cell r="B4879" t="str">
            <v>seřizovač zabezpečovacích zařízení (mechanická část)</v>
          </cell>
        </row>
        <row r="4880">
          <cell r="A4880" t="str">
            <v>72397</v>
          </cell>
          <cell r="B4880" t="str">
            <v>kontrolor výroby strojírenské (dělník)</v>
          </cell>
        </row>
        <row r="4881">
          <cell r="A4881" t="str">
            <v>72397</v>
          </cell>
          <cell r="B4881" t="str">
            <v>kvalitář výroby strojírenské (dělník)</v>
          </cell>
        </row>
        <row r="4882">
          <cell r="A4882" t="str">
            <v>72399</v>
          </cell>
          <cell r="B4882" t="str">
            <v>pracovník ochrany životního prostředí, mechanik, opravář</v>
          </cell>
        </row>
        <row r="4883">
          <cell r="A4883" t="str">
            <v>72399</v>
          </cell>
          <cell r="B4883" t="str">
            <v>rekvizitář, mechanik, opravář</v>
          </cell>
        </row>
        <row r="4884">
          <cell r="A4884" t="str">
            <v>72411</v>
          </cell>
          <cell r="B4884" t="str">
            <v>elektromechanik elektropřístrojů</v>
          </cell>
        </row>
        <row r="4885">
          <cell r="A4885" t="str">
            <v>72411</v>
          </cell>
          <cell r="B4885" t="str">
            <v>elektromechanik opravář, seřizovač elektropřístrojů</v>
          </cell>
        </row>
        <row r="4886">
          <cell r="A4886" t="str">
            <v>72411</v>
          </cell>
          <cell r="B4886" t="str">
            <v>elektromontér antikorozní ochrany</v>
          </cell>
        </row>
        <row r="4887">
          <cell r="A4887" t="str">
            <v>72411</v>
          </cell>
          <cell r="B4887" t="str">
            <v>elektromontér mechanik elektrických přístrojů</v>
          </cell>
        </row>
        <row r="4888">
          <cell r="A4888" t="str">
            <v>72411</v>
          </cell>
          <cell r="B4888" t="str">
            <v>elektromontér přístrojů</v>
          </cell>
        </row>
        <row r="4889">
          <cell r="A4889" t="str">
            <v>72411</v>
          </cell>
          <cell r="B4889" t="str">
            <v>opravář elektropřístrojů</v>
          </cell>
        </row>
        <row r="4890">
          <cell r="A4890" t="str">
            <v>72411</v>
          </cell>
          <cell r="B4890" t="str">
            <v>seřizovač elektromechanik elektropřístrojů</v>
          </cell>
        </row>
        <row r="4891">
          <cell r="A4891" t="str">
            <v>72412</v>
          </cell>
          <cell r="B4891" t="str">
            <v>elektromechanik elektromotorů</v>
          </cell>
        </row>
        <row r="4892">
          <cell r="A4892" t="str">
            <v>72412</v>
          </cell>
          <cell r="B4892" t="str">
            <v>elektromechanik elektromotorů a točivých strojů</v>
          </cell>
        </row>
        <row r="4893">
          <cell r="A4893" t="str">
            <v>72412</v>
          </cell>
          <cell r="B4893" t="str">
            <v>elektromechanik elektromotorů servisní</v>
          </cell>
        </row>
        <row r="4894">
          <cell r="A4894" t="str">
            <v>72412</v>
          </cell>
          <cell r="B4894" t="str">
            <v>elektromechanik opravář elektromotorů</v>
          </cell>
        </row>
        <row r="4895">
          <cell r="A4895" t="str">
            <v>72412</v>
          </cell>
          <cell r="B4895" t="str">
            <v>elektromechanik opravář točivých strojů</v>
          </cell>
        </row>
        <row r="4896">
          <cell r="A4896" t="str">
            <v>72412</v>
          </cell>
          <cell r="B4896" t="str">
            <v>elektromechanik opravář, seřizovač elektromotorů</v>
          </cell>
        </row>
        <row r="4897">
          <cell r="A4897" t="str">
            <v>72412</v>
          </cell>
          <cell r="B4897" t="str">
            <v>elektromechanik opravář, seřizovač točivých strojů</v>
          </cell>
        </row>
        <row r="4898">
          <cell r="A4898" t="str">
            <v>72412</v>
          </cell>
          <cell r="B4898" t="str">
            <v>elektromechanik točivých strojů</v>
          </cell>
        </row>
        <row r="4899">
          <cell r="A4899" t="str">
            <v>72412</v>
          </cell>
          <cell r="B4899" t="str">
            <v>elektromontér elektromotorů</v>
          </cell>
        </row>
        <row r="4900">
          <cell r="A4900" t="str">
            <v>72412</v>
          </cell>
          <cell r="B4900" t="str">
            <v>elektromontér mechanik elektrických dynam</v>
          </cell>
        </row>
        <row r="4901">
          <cell r="A4901" t="str">
            <v>72412</v>
          </cell>
          <cell r="B4901" t="str">
            <v>elektromontér mechanik elektrických generátorů</v>
          </cell>
        </row>
        <row r="4902">
          <cell r="A4902" t="str">
            <v>72412</v>
          </cell>
          <cell r="B4902" t="str">
            <v>elektromontér mechanik elektrických motorů</v>
          </cell>
        </row>
        <row r="4903">
          <cell r="A4903" t="str">
            <v>72412</v>
          </cell>
          <cell r="B4903" t="str">
            <v>elektromontér mechanik elektrických reostatů</v>
          </cell>
        </row>
        <row r="4904">
          <cell r="A4904" t="str">
            <v>72412</v>
          </cell>
          <cell r="B4904" t="str">
            <v>elektromontér točivých strojů</v>
          </cell>
        </row>
        <row r="4905">
          <cell r="A4905" t="str">
            <v>72412</v>
          </cell>
          <cell r="B4905" t="str">
            <v>opravář elektromotorů</v>
          </cell>
        </row>
        <row r="4906">
          <cell r="A4906" t="str">
            <v>72412</v>
          </cell>
          <cell r="B4906" t="str">
            <v>opravář točivých strojů</v>
          </cell>
        </row>
        <row r="4907">
          <cell r="A4907" t="str">
            <v>72412</v>
          </cell>
          <cell r="B4907" t="str">
            <v>seřizovač elektromechanik elektromotorů</v>
          </cell>
        </row>
        <row r="4908">
          <cell r="A4908" t="str">
            <v>72413</v>
          </cell>
          <cell r="B4908" t="str">
            <v>důlní elektromechanik</v>
          </cell>
        </row>
        <row r="4909">
          <cell r="A4909" t="str">
            <v>72413</v>
          </cell>
          <cell r="B4909" t="str">
            <v>elektromechanik energetických strojů a zařízení</v>
          </cell>
        </row>
        <row r="4910">
          <cell r="A4910" t="str">
            <v>72413</v>
          </cell>
          <cell r="B4910" t="str">
            <v>elektromechanik chladicích strojů a zařízení</v>
          </cell>
        </row>
        <row r="4911">
          <cell r="A4911" t="str">
            <v>72413</v>
          </cell>
          <cell r="B4911" t="str">
            <v>elektromechanik kontrolních strojů a zařízení</v>
          </cell>
        </row>
        <row r="4912">
          <cell r="A4912" t="str">
            <v>72413</v>
          </cell>
          <cell r="B4912" t="str">
            <v>elektromechanik opravář energetických zařízení</v>
          </cell>
        </row>
        <row r="4913">
          <cell r="A4913" t="str">
            <v>72413</v>
          </cell>
          <cell r="B4913" t="str">
            <v>elektromechanik opravář strojů a zařízení</v>
          </cell>
        </row>
        <row r="4914">
          <cell r="A4914" t="str">
            <v>72413</v>
          </cell>
          <cell r="B4914" t="str">
            <v>elektromechanik opravář, seřizovač elektrických zařízení</v>
          </cell>
        </row>
        <row r="4915">
          <cell r="A4915" t="str">
            <v>72413</v>
          </cell>
          <cell r="B4915" t="str">
            <v>elektromechanik opravář, seřizovač energetických zařízení</v>
          </cell>
        </row>
        <row r="4916">
          <cell r="A4916" t="str">
            <v>72413</v>
          </cell>
          <cell r="B4916" t="str">
            <v>elektromechanik opravář, seřizovač lanovek</v>
          </cell>
        </row>
        <row r="4917">
          <cell r="A4917" t="str">
            <v>72413</v>
          </cell>
          <cell r="B4917" t="str">
            <v>elektromechanik opravář, seřizovač strojů a zařízení</v>
          </cell>
        </row>
        <row r="4918">
          <cell r="A4918" t="str">
            <v>72413</v>
          </cell>
          <cell r="B4918" t="str">
            <v>elektromechanik opravář, seřizovač zařízení lanovek</v>
          </cell>
        </row>
        <row r="4919">
          <cell r="A4919" t="str">
            <v>72413</v>
          </cell>
          <cell r="B4919" t="str">
            <v>elektromechanik seřizovač elektrických zařízení</v>
          </cell>
        </row>
        <row r="4920">
          <cell r="A4920" t="str">
            <v>72413</v>
          </cell>
          <cell r="B4920" t="str">
            <v>elektromechanik strojů a zařízení</v>
          </cell>
        </row>
        <row r="4921">
          <cell r="A4921" t="str">
            <v>72413</v>
          </cell>
          <cell r="B4921" t="str">
            <v>elektromechanik vzduchotechniky</v>
          </cell>
        </row>
        <row r="4922">
          <cell r="A4922" t="str">
            <v>72413</v>
          </cell>
          <cell r="B4922" t="str">
            <v>elektromontér mechanik důlní</v>
          </cell>
        </row>
        <row r="4923">
          <cell r="A4923" t="str">
            <v>72413</v>
          </cell>
          <cell r="B4923" t="str">
            <v>elektromontér vzduchotechniky</v>
          </cell>
        </row>
        <row r="4924">
          <cell r="A4924" t="str">
            <v>72413</v>
          </cell>
          <cell r="B4924" t="str">
            <v>lanovkář elektromechanik opravář, seřizovač</v>
          </cell>
        </row>
        <row r="4925">
          <cell r="A4925" t="str">
            <v>72413</v>
          </cell>
          <cell r="B4925" t="str">
            <v>opravář a seřizovač strojů a zařízení (elektro)</v>
          </cell>
        </row>
        <row r="4926">
          <cell r="A4926" t="str">
            <v>72413</v>
          </cell>
          <cell r="B4926" t="str">
            <v>opravář strojů a zařízení (elektro)</v>
          </cell>
        </row>
        <row r="4927">
          <cell r="A4927" t="str">
            <v>72413</v>
          </cell>
          <cell r="B4927" t="str">
            <v>seřizovač elektromechanik energetických strojů a zařízení</v>
          </cell>
        </row>
        <row r="4928">
          <cell r="A4928" t="str">
            <v>72413</v>
          </cell>
          <cell r="B4928" t="str">
            <v>seřizovač elektromechanik strojů a zařízení</v>
          </cell>
        </row>
        <row r="4929">
          <cell r="A4929" t="str">
            <v>72415</v>
          </cell>
          <cell r="B4929" t="str">
            <v>elektromechanik provozní</v>
          </cell>
        </row>
        <row r="4930">
          <cell r="A4930" t="str">
            <v>72415</v>
          </cell>
          <cell r="B4930" t="str">
            <v>elektromontér důlní</v>
          </cell>
        </row>
        <row r="4931">
          <cell r="A4931" t="str">
            <v>72415</v>
          </cell>
          <cell r="B4931" t="str">
            <v>provozní elektrikář</v>
          </cell>
        </row>
        <row r="4932">
          <cell r="A4932" t="str">
            <v>72415</v>
          </cell>
          <cell r="B4932" t="str">
            <v>provozní elektromechanik</v>
          </cell>
        </row>
        <row r="4933">
          <cell r="A4933" t="str">
            <v>72415</v>
          </cell>
          <cell r="B4933" t="str">
            <v>provozní elektromontér</v>
          </cell>
        </row>
        <row r="4934">
          <cell r="A4934" t="str">
            <v>72416</v>
          </cell>
          <cell r="B4934" t="str">
            <v>elektromechanik servisní</v>
          </cell>
        </row>
        <row r="4935">
          <cell r="A4935" t="str">
            <v>72416</v>
          </cell>
          <cell r="B4935" t="str">
            <v>servisní elektromechanik</v>
          </cell>
        </row>
        <row r="4936">
          <cell r="A4936" t="str">
            <v>72417</v>
          </cell>
          <cell r="B4936" t="str">
            <v>kontrolor a testovač výroby elektrotechnické (dělník)</v>
          </cell>
        </row>
        <row r="4937">
          <cell r="A4937" t="str">
            <v>72417</v>
          </cell>
          <cell r="B4937" t="str">
            <v>kvalitář výroby elektrotechnické (dělník)</v>
          </cell>
        </row>
        <row r="4938">
          <cell r="A4938" t="str">
            <v>72417</v>
          </cell>
          <cell r="B4938" t="str">
            <v>testovač výroby elektrotechnické</v>
          </cell>
        </row>
        <row r="4939">
          <cell r="A4939" t="str">
            <v>72418</v>
          </cell>
          <cell r="B4939" t="str">
            <v>dělník elektrotechnické výroby</v>
          </cell>
        </row>
        <row r="4940">
          <cell r="A4940" t="str">
            <v>72418</v>
          </cell>
          <cell r="B4940" t="str">
            <v>dělník v elektrotechnice (převážně ruční)</v>
          </cell>
        </row>
        <row r="4941">
          <cell r="A4941" t="str">
            <v>72418</v>
          </cell>
          <cell r="B4941" t="str">
            <v>elektromontér traťový strojník</v>
          </cell>
        </row>
        <row r="4942">
          <cell r="A4942" t="str">
            <v>72421</v>
          </cell>
          <cell r="B4942" t="str">
            <v>automechanik elektro</v>
          </cell>
        </row>
        <row r="4943">
          <cell r="A4943" t="str">
            <v>72421</v>
          </cell>
          <cell r="B4943" t="str">
            <v>elektromechanik opravář, seřizovač automobilů</v>
          </cell>
        </row>
        <row r="4944">
          <cell r="A4944" t="str">
            <v>72421</v>
          </cell>
          <cell r="B4944" t="str">
            <v>elektromechanik opravář, seřizovač osobních vozidel</v>
          </cell>
        </row>
        <row r="4945">
          <cell r="A4945" t="str">
            <v>72421</v>
          </cell>
          <cell r="B4945" t="str">
            <v>elektromechanik osobních motorových vozidel</v>
          </cell>
        </row>
        <row r="4946">
          <cell r="A4946" t="str">
            <v>72422</v>
          </cell>
          <cell r="B4946" t="str">
            <v>elektromechanik nákladních motorových vozidel</v>
          </cell>
        </row>
        <row r="4947">
          <cell r="A4947" t="str">
            <v>72422</v>
          </cell>
          <cell r="B4947" t="str">
            <v>elektromechanik opravář, seřizovač motorových vozidel</v>
          </cell>
        </row>
        <row r="4948">
          <cell r="A4948" t="str">
            <v>72422</v>
          </cell>
          <cell r="B4948" t="str">
            <v>elektromechanik opravář, seřizovač nákladních automobilů</v>
          </cell>
        </row>
        <row r="4949">
          <cell r="A4949" t="str">
            <v>72423</v>
          </cell>
          <cell r="B4949" t="str">
            <v>elektromechanik autobusů</v>
          </cell>
        </row>
        <row r="4950">
          <cell r="A4950" t="str">
            <v>72423</v>
          </cell>
          <cell r="B4950" t="str">
            <v>elektromechanik opravář, seřizovač autobusů</v>
          </cell>
        </row>
        <row r="4951">
          <cell r="A4951" t="str">
            <v>72423</v>
          </cell>
          <cell r="B4951" t="str">
            <v>elektromechanik opravář, seřizovač trolejbusů</v>
          </cell>
        </row>
        <row r="4952">
          <cell r="A4952" t="str">
            <v>72423</v>
          </cell>
          <cell r="B4952" t="str">
            <v>elektromechanik trolejbusů</v>
          </cell>
        </row>
        <row r="4953">
          <cell r="A4953" t="str">
            <v>72424</v>
          </cell>
          <cell r="B4953" t="str">
            <v>elektromechanik letadel</v>
          </cell>
        </row>
        <row r="4954">
          <cell r="A4954" t="str">
            <v>72424</v>
          </cell>
          <cell r="B4954" t="str">
            <v>elektromechanik letadlových přístrojů a motorů</v>
          </cell>
        </row>
        <row r="4955">
          <cell r="A4955" t="str">
            <v>72424</v>
          </cell>
          <cell r="B4955" t="str">
            <v>elektromechanik opravář, seřizovač letadlových motorů</v>
          </cell>
        </row>
        <row r="4956">
          <cell r="A4956" t="str">
            <v>72424</v>
          </cell>
          <cell r="B4956" t="str">
            <v>elektromechanik opravář, seřizovač letadlových přístrojů</v>
          </cell>
        </row>
        <row r="4957">
          <cell r="A4957" t="str">
            <v>72425</v>
          </cell>
          <cell r="B4957" t="str">
            <v>elektromechanik lodní</v>
          </cell>
        </row>
        <row r="4958">
          <cell r="A4958" t="str">
            <v>72425</v>
          </cell>
          <cell r="B4958" t="str">
            <v>elektromechanik lodní strojník</v>
          </cell>
        </row>
        <row r="4959">
          <cell r="A4959" t="str">
            <v>72425</v>
          </cell>
          <cell r="B4959" t="str">
            <v>elektromechanik lodních přístrojů a motorů</v>
          </cell>
        </row>
        <row r="4960">
          <cell r="A4960" t="str">
            <v>72425</v>
          </cell>
          <cell r="B4960" t="str">
            <v>elektromechanik opravář, seřizovač lodních motorů</v>
          </cell>
        </row>
        <row r="4961">
          <cell r="A4961" t="str">
            <v>72425</v>
          </cell>
          <cell r="B4961" t="str">
            <v>elektromechanik opravář, seřizovač lodních přístrojů</v>
          </cell>
        </row>
        <row r="4962">
          <cell r="A4962" t="str">
            <v>72426</v>
          </cell>
          <cell r="B4962" t="str">
            <v>elektromechanik letadel servisní</v>
          </cell>
        </row>
        <row r="4963">
          <cell r="A4963" t="str">
            <v>72426</v>
          </cell>
          <cell r="B4963" t="str">
            <v>elektromechanik lodní servisní</v>
          </cell>
        </row>
        <row r="4964">
          <cell r="A4964" t="str">
            <v>72427</v>
          </cell>
          <cell r="B4964" t="str">
            <v>elektromechanik kolejových motorových vozidel</v>
          </cell>
        </row>
        <row r="4965">
          <cell r="A4965" t="str">
            <v>72427</v>
          </cell>
          <cell r="B4965" t="str">
            <v>elektromechanik opravář, seřizovač kolejových motorových vozidel</v>
          </cell>
        </row>
        <row r="4966">
          <cell r="A4966" t="str">
            <v>72427</v>
          </cell>
          <cell r="B4966" t="str">
            <v>elektromechanik železničních kolejových motorových vozidel</v>
          </cell>
        </row>
        <row r="4967">
          <cell r="A4967" t="str">
            <v>72428</v>
          </cell>
          <cell r="B4967" t="str">
            <v>elektromechanik metra</v>
          </cell>
        </row>
        <row r="4968">
          <cell r="A4968" t="str">
            <v>72428</v>
          </cell>
          <cell r="B4968" t="str">
            <v>elektromechanik opravář, seřizovač trakčních vozidel</v>
          </cell>
        </row>
        <row r="4969">
          <cell r="A4969" t="str">
            <v>72428</v>
          </cell>
          <cell r="B4969" t="str">
            <v>elektromechanik opravář, seřizovač tramvají</v>
          </cell>
        </row>
        <row r="4970">
          <cell r="A4970" t="str">
            <v>72428</v>
          </cell>
          <cell r="B4970" t="str">
            <v>elektromechanik opravář, seřizovač vagonů metra</v>
          </cell>
        </row>
        <row r="4971">
          <cell r="A4971" t="str">
            <v>72428</v>
          </cell>
          <cell r="B4971" t="str">
            <v>elektromechanik trakčních vozidel</v>
          </cell>
        </row>
        <row r="4972">
          <cell r="A4972" t="str">
            <v>72428</v>
          </cell>
          <cell r="B4972" t="str">
            <v>elektromechanik tramvají</v>
          </cell>
        </row>
        <row r="4973">
          <cell r="A4973" t="str">
            <v>72429</v>
          </cell>
          <cell r="B4973" t="str">
            <v>autoelektrikář</v>
          </cell>
        </row>
        <row r="4974">
          <cell r="A4974" t="str">
            <v>72429</v>
          </cell>
          <cell r="B4974" t="str">
            <v>elektromechanik dopravní techniky</v>
          </cell>
        </row>
        <row r="4975">
          <cell r="A4975" t="str">
            <v>72431</v>
          </cell>
          <cell r="B4975" t="str">
            <v>elektromechanik opravář, seřizovač hudebních nástrojů</v>
          </cell>
        </row>
        <row r="4976">
          <cell r="A4976" t="str">
            <v>72431</v>
          </cell>
          <cell r="B4976" t="str">
            <v>elektronik opravář, seřizovač hudebních nástrojů</v>
          </cell>
        </row>
        <row r="4977">
          <cell r="A4977" t="str">
            <v>72431</v>
          </cell>
          <cell r="B4977" t="str">
            <v>mechanik elektronických částí hudebních nástrojů</v>
          </cell>
        </row>
        <row r="4978">
          <cell r="A4978" t="str">
            <v>72432</v>
          </cell>
          <cell r="B4978" t="str">
            <v>elektronik opravář, seřizovač energetických zařízení</v>
          </cell>
        </row>
        <row r="4979">
          <cell r="A4979" t="str">
            <v>72432</v>
          </cell>
          <cell r="B4979" t="str">
            <v>mechanik elektronik energetických zařízení</v>
          </cell>
        </row>
        <row r="4980">
          <cell r="A4980" t="str">
            <v>72433</v>
          </cell>
          <cell r="B4980" t="str">
            <v>elektromechanik opravář, seřizovač vysílací techniky</v>
          </cell>
        </row>
        <row r="4981">
          <cell r="A4981" t="str">
            <v>72433</v>
          </cell>
          <cell r="B4981" t="str">
            <v>elektronik opravář, seřizovač radarových zařízení</v>
          </cell>
        </row>
        <row r="4982">
          <cell r="A4982" t="str">
            <v>72433</v>
          </cell>
          <cell r="B4982" t="str">
            <v>elektronik opravář, seřizovač radiových a televizních zařízení</v>
          </cell>
        </row>
        <row r="4983">
          <cell r="A4983" t="str">
            <v>72433</v>
          </cell>
          <cell r="B4983" t="str">
            <v>elektronik opravář, seřizovač sdělovacích zařízení</v>
          </cell>
        </row>
        <row r="4984">
          <cell r="A4984" t="str">
            <v>72433</v>
          </cell>
          <cell r="B4984" t="str">
            <v>elektronik opravář, seřizovač signalizačních  zařízení</v>
          </cell>
        </row>
        <row r="4985">
          <cell r="A4985" t="str">
            <v>72433</v>
          </cell>
          <cell r="B4985" t="str">
            <v>elektronik opravář, seřizovač zabezpečovacích sdělovacích zařízení</v>
          </cell>
        </row>
        <row r="4986">
          <cell r="A4986" t="str">
            <v>72433</v>
          </cell>
          <cell r="B4986" t="str">
            <v>elektronik radarových zařízení</v>
          </cell>
        </row>
        <row r="4987">
          <cell r="A4987" t="str">
            <v>72433</v>
          </cell>
          <cell r="B4987" t="str">
            <v>elektronik radiových a televizních zařízení</v>
          </cell>
        </row>
        <row r="4988">
          <cell r="A4988" t="str">
            <v>72433</v>
          </cell>
          <cell r="B4988" t="str">
            <v>elektronik sdělovacích zařízení</v>
          </cell>
        </row>
        <row r="4989">
          <cell r="A4989" t="str">
            <v>72433</v>
          </cell>
          <cell r="B4989" t="str">
            <v>elektronik signalizačních zařízení</v>
          </cell>
        </row>
        <row r="4990">
          <cell r="A4990" t="str">
            <v>72433</v>
          </cell>
          <cell r="B4990" t="str">
            <v>elektronik vysílací techniky</v>
          </cell>
        </row>
        <row r="4991">
          <cell r="A4991" t="str">
            <v>72433</v>
          </cell>
          <cell r="B4991" t="str">
            <v>elektronik zabezpečovacích zařízení</v>
          </cell>
        </row>
        <row r="4992">
          <cell r="A4992" t="str">
            <v>72433</v>
          </cell>
          <cell r="B4992" t="str">
            <v>mechanik elektronik leteckých přístrojů</v>
          </cell>
        </row>
        <row r="4993">
          <cell r="A4993" t="str">
            <v>72433</v>
          </cell>
          <cell r="B4993" t="str">
            <v>mechanik elektronik radarových zařízení</v>
          </cell>
        </row>
        <row r="4994">
          <cell r="A4994" t="str">
            <v>72433</v>
          </cell>
          <cell r="B4994" t="str">
            <v>mechanik elektronik radiových a televizních zařízení</v>
          </cell>
        </row>
        <row r="4995">
          <cell r="A4995" t="str">
            <v>72433</v>
          </cell>
          <cell r="B4995" t="str">
            <v>mechanik elektronik sdělovacích zařízení</v>
          </cell>
        </row>
        <row r="4996">
          <cell r="A4996" t="str">
            <v>72433</v>
          </cell>
          <cell r="B4996" t="str">
            <v>mechanik elektronik signalizačních zařízení</v>
          </cell>
        </row>
        <row r="4997">
          <cell r="A4997" t="str">
            <v>72433</v>
          </cell>
          <cell r="B4997" t="str">
            <v>mechanik elektronik vysílací techniky</v>
          </cell>
        </row>
        <row r="4998">
          <cell r="A4998" t="str">
            <v>72433</v>
          </cell>
          <cell r="B4998" t="str">
            <v>mechanik elektronik zabezpečovacího zařízení</v>
          </cell>
        </row>
        <row r="4999">
          <cell r="A4999" t="str">
            <v>72433</v>
          </cell>
          <cell r="B4999" t="str">
            <v>zabezpečovací, sdělovací elektromechanik</v>
          </cell>
        </row>
        <row r="5000">
          <cell r="A5000" t="str">
            <v>72434</v>
          </cell>
          <cell r="B5000" t="str">
            <v>elektronik opravář, seřizovač počítačových systémů</v>
          </cell>
        </row>
        <row r="5001">
          <cell r="A5001" t="str">
            <v>72434</v>
          </cell>
          <cell r="B5001" t="str">
            <v>elektronik opravář, seřizovač počítačů</v>
          </cell>
        </row>
        <row r="5002">
          <cell r="A5002" t="str">
            <v>72434</v>
          </cell>
          <cell r="B5002" t="str">
            <v>elektronik opravář, seřizovač řídicí techniky</v>
          </cell>
        </row>
        <row r="5003">
          <cell r="A5003" t="str">
            <v>72434</v>
          </cell>
          <cell r="B5003" t="str">
            <v>elektronik počítačových systémů</v>
          </cell>
        </row>
        <row r="5004">
          <cell r="A5004" t="str">
            <v>72434</v>
          </cell>
          <cell r="B5004" t="str">
            <v>elektronik počítačů</v>
          </cell>
        </row>
        <row r="5005">
          <cell r="A5005" t="str">
            <v>72434</v>
          </cell>
          <cell r="B5005" t="str">
            <v>mechanik elektronik číslicově řízených strojů</v>
          </cell>
        </row>
        <row r="5006">
          <cell r="A5006" t="str">
            <v>72434</v>
          </cell>
          <cell r="B5006" t="str">
            <v>mechanik elektronik organizační techniky</v>
          </cell>
        </row>
        <row r="5007">
          <cell r="A5007" t="str">
            <v>72434</v>
          </cell>
          <cell r="B5007" t="str">
            <v>mechanik elektronik řídicí techniky</v>
          </cell>
        </row>
        <row r="5008">
          <cell r="A5008" t="str">
            <v>72434</v>
          </cell>
          <cell r="B5008" t="str">
            <v>mechanik elektronik výpočetní techniky</v>
          </cell>
        </row>
        <row r="5009">
          <cell r="A5009" t="str">
            <v>72434</v>
          </cell>
          <cell r="B5009" t="str">
            <v>počítačový elektromechanik</v>
          </cell>
        </row>
        <row r="5010">
          <cell r="A5010" t="str">
            <v>72435</v>
          </cell>
          <cell r="B5010" t="str">
            <v>elektronik opravář, seřizovač průmyslového zařízení</v>
          </cell>
        </row>
        <row r="5011">
          <cell r="A5011" t="str">
            <v>72435</v>
          </cell>
          <cell r="B5011" t="str">
            <v>elektronik opravář, seřizovač výrobního zařízení</v>
          </cell>
        </row>
        <row r="5012">
          <cell r="A5012" t="str">
            <v>72435</v>
          </cell>
          <cell r="B5012" t="str">
            <v>elektronik průmyslového zařízení</v>
          </cell>
        </row>
        <row r="5013">
          <cell r="A5013" t="str">
            <v>72435</v>
          </cell>
          <cell r="B5013" t="str">
            <v>mechanik elektronik polygrafických strojů a zařízení</v>
          </cell>
        </row>
        <row r="5014">
          <cell r="A5014" t="str">
            <v>72435</v>
          </cell>
          <cell r="B5014" t="str">
            <v>mechanik elektronik průmyslového zařízení</v>
          </cell>
        </row>
        <row r="5015">
          <cell r="A5015" t="str">
            <v>72435</v>
          </cell>
          <cell r="B5015" t="str">
            <v>mechanik elektronik výrobních zařízení</v>
          </cell>
        </row>
        <row r="5016">
          <cell r="A5016" t="str">
            <v>72435</v>
          </cell>
          <cell r="B5016" t="str">
            <v>opravář elektroniky průmyslového zařízení</v>
          </cell>
        </row>
        <row r="5017">
          <cell r="A5017" t="str">
            <v>72435</v>
          </cell>
          <cell r="B5017" t="str">
            <v>seřizovač elektroniky průmyslového zařízení</v>
          </cell>
        </row>
        <row r="5018">
          <cell r="A5018" t="str">
            <v>72436</v>
          </cell>
          <cell r="B5018" t="str">
            <v>elektromechanik lékařské techniky</v>
          </cell>
        </row>
        <row r="5019">
          <cell r="A5019" t="str">
            <v>72436</v>
          </cell>
          <cell r="B5019" t="str">
            <v>elektronik dozimetrických přístrojů</v>
          </cell>
        </row>
        <row r="5020">
          <cell r="A5020" t="str">
            <v>72436</v>
          </cell>
          <cell r="B5020" t="str">
            <v>elektronik měřicích a regulačních přístrojů</v>
          </cell>
        </row>
        <row r="5021">
          <cell r="A5021" t="str">
            <v>72436</v>
          </cell>
          <cell r="B5021" t="str">
            <v>elektronik měřicích přístrojů</v>
          </cell>
        </row>
        <row r="5022">
          <cell r="A5022" t="str">
            <v>72436</v>
          </cell>
          <cell r="B5022" t="str">
            <v>elektronik opravář, seřizovač dozimetrických přístrojů</v>
          </cell>
        </row>
        <row r="5023">
          <cell r="A5023" t="str">
            <v>72436</v>
          </cell>
          <cell r="B5023" t="str">
            <v>elektronik opravář, seřizovač lékařské techniky</v>
          </cell>
        </row>
        <row r="5024">
          <cell r="A5024" t="str">
            <v>72436</v>
          </cell>
          <cell r="B5024" t="str">
            <v>elektronik opravář, seřizovač měřicích přístrojů</v>
          </cell>
        </row>
        <row r="5025">
          <cell r="A5025" t="str">
            <v>72436</v>
          </cell>
          <cell r="B5025" t="str">
            <v>elektronik opravář, seřizovač optoelektroniky</v>
          </cell>
        </row>
        <row r="5026">
          <cell r="A5026" t="str">
            <v>72436</v>
          </cell>
          <cell r="B5026" t="str">
            <v>elektronik opravář, seřizovač regulačních přístrojů</v>
          </cell>
        </row>
        <row r="5027">
          <cell r="A5027" t="str">
            <v>72436</v>
          </cell>
          <cell r="B5027" t="str">
            <v>elektronik optických přístrojů</v>
          </cell>
        </row>
        <row r="5028">
          <cell r="A5028" t="str">
            <v>72436</v>
          </cell>
          <cell r="B5028" t="str">
            <v>elektronik regulačních přístrojů</v>
          </cell>
        </row>
        <row r="5029">
          <cell r="A5029" t="str">
            <v>72436</v>
          </cell>
          <cell r="B5029" t="str">
            <v>mechanik elektronik lékařské techniky</v>
          </cell>
        </row>
        <row r="5030">
          <cell r="A5030" t="str">
            <v>72436</v>
          </cell>
          <cell r="B5030" t="str">
            <v>mechanik elektronik měřicích přístrojů</v>
          </cell>
        </row>
        <row r="5031">
          <cell r="A5031" t="str">
            <v>72436</v>
          </cell>
          <cell r="B5031" t="str">
            <v>mechanik elektronik optických přístrojů</v>
          </cell>
        </row>
        <row r="5032">
          <cell r="A5032" t="str">
            <v>72436</v>
          </cell>
          <cell r="B5032" t="str">
            <v>mechanik elektronik optoelektroniky</v>
          </cell>
        </row>
        <row r="5033">
          <cell r="A5033" t="str">
            <v>72436</v>
          </cell>
          <cell r="B5033" t="str">
            <v>mechanik elektronik regulačních přístrojů</v>
          </cell>
        </row>
        <row r="5034">
          <cell r="A5034" t="str">
            <v>72436</v>
          </cell>
          <cell r="B5034" t="str">
            <v>opravář elektroniky lékařské techniky</v>
          </cell>
        </row>
        <row r="5035">
          <cell r="A5035" t="str">
            <v>72436</v>
          </cell>
          <cell r="B5035" t="str">
            <v>seřizovač elektroniky lékařské techniky</v>
          </cell>
        </row>
        <row r="5036">
          <cell r="A5036" t="str">
            <v>72437</v>
          </cell>
          <cell r="B5036" t="str">
            <v>kontrolor výroby elektronické (dělník)</v>
          </cell>
        </row>
        <row r="5037">
          <cell r="A5037" t="str">
            <v>72437</v>
          </cell>
          <cell r="B5037" t="str">
            <v>kvalitář výroby elektronické (dělník)</v>
          </cell>
        </row>
        <row r="5038">
          <cell r="A5038" t="str">
            <v>72437</v>
          </cell>
          <cell r="B5038" t="str">
            <v>testovač výroby elektronické</v>
          </cell>
        </row>
        <row r="5039">
          <cell r="A5039" t="str">
            <v>72438</v>
          </cell>
          <cell r="B5039" t="str">
            <v>dělník v elektronice</v>
          </cell>
        </row>
        <row r="5040">
          <cell r="A5040" t="str">
            <v>72441</v>
          </cell>
          <cell r="B5040" t="str">
            <v>mechanik přenosových zařízení</v>
          </cell>
        </row>
        <row r="5041">
          <cell r="A5041" t="str">
            <v>72441</v>
          </cell>
          <cell r="B5041" t="str">
            <v>mechanik spojových zařízení</v>
          </cell>
        </row>
        <row r="5042">
          <cell r="A5042" t="str">
            <v>72441</v>
          </cell>
          <cell r="B5042" t="str">
            <v>mechanik zařízení pro přenos dat</v>
          </cell>
        </row>
        <row r="5043">
          <cell r="A5043" t="str">
            <v>72441</v>
          </cell>
          <cell r="B5043" t="str">
            <v>spojový mechanik</v>
          </cell>
        </row>
        <row r="5044">
          <cell r="A5044" t="str">
            <v>72441</v>
          </cell>
          <cell r="B5044" t="str">
            <v>spojový montér</v>
          </cell>
        </row>
        <row r="5045">
          <cell r="A5045" t="str">
            <v>72442</v>
          </cell>
          <cell r="B5045" t="str">
            <v>mechanik opravář, seřizovač telefonních zařízení</v>
          </cell>
        </row>
        <row r="5046">
          <cell r="A5046" t="str">
            <v>72442</v>
          </cell>
          <cell r="B5046" t="str">
            <v>mechanik telefonních zařízení</v>
          </cell>
        </row>
        <row r="5047">
          <cell r="A5047" t="str">
            <v>72442</v>
          </cell>
          <cell r="B5047" t="str">
            <v>telefonní mechanik</v>
          </cell>
        </row>
        <row r="5048">
          <cell r="A5048" t="str">
            <v>72443</v>
          </cell>
          <cell r="B5048" t="str">
            <v>mechanik dálnopisných zařízení</v>
          </cell>
        </row>
        <row r="5049">
          <cell r="A5049" t="str">
            <v>72443</v>
          </cell>
          <cell r="B5049" t="str">
            <v>mechanik opravář, seřizovač telegrafních zařízení</v>
          </cell>
        </row>
        <row r="5050">
          <cell r="A5050" t="str">
            <v>72443</v>
          </cell>
          <cell r="B5050" t="str">
            <v>mechanik telegrafních zařízení</v>
          </cell>
        </row>
        <row r="5051">
          <cell r="A5051" t="str">
            <v>72443</v>
          </cell>
          <cell r="B5051" t="str">
            <v>telegrafní mechanik</v>
          </cell>
        </row>
        <row r="5052">
          <cell r="A5052" t="str">
            <v>72444</v>
          </cell>
          <cell r="B5052" t="str">
            <v>mechanik telekomunikačních zařízení</v>
          </cell>
        </row>
        <row r="5053">
          <cell r="A5053" t="str">
            <v>72445</v>
          </cell>
          <cell r="B5053" t="str">
            <v>montér telefonních, telegrafních vedení</v>
          </cell>
        </row>
        <row r="5054">
          <cell r="A5054" t="str">
            <v>72445</v>
          </cell>
          <cell r="B5054" t="str">
            <v>montér železničních telefonních, telegrafních vedení</v>
          </cell>
        </row>
        <row r="5055">
          <cell r="A5055" t="str">
            <v>72446</v>
          </cell>
          <cell r="B5055" t="str">
            <v>montér nadzemních telekomunikačních sítí</v>
          </cell>
        </row>
        <row r="5056">
          <cell r="A5056" t="str">
            <v>72446</v>
          </cell>
          <cell r="B5056" t="str">
            <v>montér telekomunikačních sítí</v>
          </cell>
        </row>
        <row r="5057">
          <cell r="A5057" t="str">
            <v>72446</v>
          </cell>
          <cell r="B5057" t="str">
            <v>montér železničních telekomunikačních sítí</v>
          </cell>
        </row>
        <row r="5058">
          <cell r="A5058" t="str">
            <v>72447</v>
          </cell>
          <cell r="B5058" t="str">
            <v>provozní mechanik telefonních zařízení</v>
          </cell>
        </row>
        <row r="5059">
          <cell r="A5059" t="str">
            <v>72447</v>
          </cell>
          <cell r="B5059" t="str">
            <v>provozní mechanik telegrafních zařízení</v>
          </cell>
        </row>
        <row r="5060">
          <cell r="A5060">
            <v>72448</v>
          </cell>
          <cell r="B5060" t="str">
            <v>montér, opravář telefonů servisní</v>
          </cell>
        </row>
        <row r="5061">
          <cell r="A5061">
            <v>72448</v>
          </cell>
          <cell r="B5061" t="str">
            <v>montér, opravář telefonů, telegrafů servisní</v>
          </cell>
        </row>
        <row r="5062">
          <cell r="A5062">
            <v>72448</v>
          </cell>
          <cell r="B5062" t="str">
            <v>montér, opravář telegrafů servisní</v>
          </cell>
        </row>
        <row r="5063">
          <cell r="A5063" t="str">
            <v>72449</v>
          </cell>
          <cell r="B5063" t="str">
            <v>dělník telekomunikací</v>
          </cell>
        </row>
        <row r="5064">
          <cell r="A5064" t="str">
            <v>72449</v>
          </cell>
          <cell r="B5064" t="str">
            <v>opravář telefonů servisní</v>
          </cell>
        </row>
        <row r="5065">
          <cell r="A5065" t="str">
            <v>72449</v>
          </cell>
          <cell r="B5065" t="str">
            <v>opravář telegrafů servisní</v>
          </cell>
        </row>
        <row r="5066">
          <cell r="A5066" t="str">
            <v>72451</v>
          </cell>
          <cell r="B5066" t="str">
            <v>elektromontér rozhlasových přijímačů</v>
          </cell>
        </row>
        <row r="5067">
          <cell r="A5067" t="str">
            <v>72451</v>
          </cell>
          <cell r="B5067" t="str">
            <v>elektromontér televizních přijímačů</v>
          </cell>
        </row>
        <row r="5068">
          <cell r="A5068" t="str">
            <v>72451</v>
          </cell>
          <cell r="B5068" t="str">
            <v>montér rozhlasových přijímačů</v>
          </cell>
        </row>
        <row r="5069">
          <cell r="A5069" t="str">
            <v>72451</v>
          </cell>
          <cell r="B5069" t="str">
            <v>montér televizních přijímačů</v>
          </cell>
        </row>
        <row r="5070">
          <cell r="A5070" t="str">
            <v>72452</v>
          </cell>
          <cell r="B5070" t="str">
            <v>elektromechanik opravář, seřizovač audiovizuální techniky</v>
          </cell>
        </row>
        <row r="5071">
          <cell r="A5071" t="str">
            <v>72452</v>
          </cell>
          <cell r="B5071" t="str">
            <v>elektromechanik opravář, seřizovač radiové, televizní techniky</v>
          </cell>
        </row>
        <row r="5072">
          <cell r="A5072" t="str">
            <v>72452</v>
          </cell>
          <cell r="B5072" t="str">
            <v>opravář audiovizuální techniky</v>
          </cell>
        </row>
        <row r="5073">
          <cell r="A5073" t="str">
            <v>72452</v>
          </cell>
          <cell r="B5073" t="str">
            <v>opravář radiové, televizní techniky</v>
          </cell>
        </row>
        <row r="5074">
          <cell r="A5074" t="str">
            <v>72452</v>
          </cell>
          <cell r="B5074" t="str">
            <v>opravář rozhlasových, televizních přijímačů, magnetofonů, gramofonů</v>
          </cell>
        </row>
        <row r="5075">
          <cell r="A5075" t="str">
            <v>72453</v>
          </cell>
          <cell r="B5075" t="str">
            <v>mechanik elektronik radiové techniky</v>
          </cell>
        </row>
        <row r="5076">
          <cell r="A5076" t="str">
            <v>72453</v>
          </cell>
          <cell r="B5076" t="str">
            <v>mechanik elektronik televizní techniky</v>
          </cell>
        </row>
        <row r="5077">
          <cell r="A5077" t="str">
            <v>72454</v>
          </cell>
          <cell r="B5077" t="str">
            <v>mechanik elektronik audiovizuální techniky</v>
          </cell>
        </row>
        <row r="5078">
          <cell r="A5078" t="str">
            <v>72454</v>
          </cell>
          <cell r="B5078" t="str">
            <v>montér audiovizuální techniky</v>
          </cell>
        </row>
        <row r="5079">
          <cell r="A5079" t="str">
            <v>72455</v>
          </cell>
          <cell r="B5079" t="str">
            <v>mechanik elektronik opravář, seřizovač liniových zařízení</v>
          </cell>
        </row>
        <row r="5080">
          <cell r="A5080" t="str">
            <v>72455</v>
          </cell>
          <cell r="B5080" t="str">
            <v>mechanik elektronik opravář, seřizovač rozhlasu po drátě</v>
          </cell>
        </row>
        <row r="5081">
          <cell r="A5081" t="str">
            <v>72455</v>
          </cell>
          <cell r="B5081" t="str">
            <v>mechanik přenosových zařízení a rozhlasu po drátě</v>
          </cell>
        </row>
        <row r="5082">
          <cell r="A5082" t="str">
            <v>72455</v>
          </cell>
          <cell r="B5082" t="str">
            <v>provozní mechanik liniových zařízení</v>
          </cell>
        </row>
        <row r="5083">
          <cell r="A5083" t="str">
            <v>72455</v>
          </cell>
          <cell r="B5083" t="str">
            <v>provozní mechanik rozhlasu po drátě</v>
          </cell>
        </row>
        <row r="5084">
          <cell r="A5084" t="str">
            <v>72456</v>
          </cell>
          <cell r="B5084" t="str">
            <v>mechanik elektronik opravář, seřizovač radiokomunikačních zařízení</v>
          </cell>
        </row>
        <row r="5085">
          <cell r="A5085" t="str">
            <v>72456</v>
          </cell>
          <cell r="B5085" t="str">
            <v>mechanik radiokomunikačních zařízení</v>
          </cell>
        </row>
        <row r="5086">
          <cell r="A5086" t="str">
            <v>72456</v>
          </cell>
          <cell r="B5086" t="str">
            <v>provozní mechanik radiokomunikačních zařízení</v>
          </cell>
        </row>
        <row r="5087">
          <cell r="A5087" t="str">
            <v>72457</v>
          </cell>
          <cell r="B5087" t="str">
            <v>mechanik elektronik opravář, seřizovač kancelářských, účtovacích strojů</v>
          </cell>
        </row>
        <row r="5088">
          <cell r="A5088" t="str">
            <v>72457</v>
          </cell>
          <cell r="B5088" t="str">
            <v>provozní elektronik kancelářských strojů</v>
          </cell>
        </row>
        <row r="5089">
          <cell r="A5089" t="str">
            <v>72457</v>
          </cell>
          <cell r="B5089" t="str">
            <v>provozní elektronik účtovacích strojů</v>
          </cell>
        </row>
        <row r="5090">
          <cell r="A5090" t="str">
            <v>72458</v>
          </cell>
          <cell r="B5090" t="str">
            <v>elektronik opravář, seřizovač servisní</v>
          </cell>
        </row>
        <row r="5091">
          <cell r="A5091" t="str">
            <v>72458</v>
          </cell>
          <cell r="B5091" t="str">
            <v>mechanik elektronik opravář, seřizovač servisní služby</v>
          </cell>
        </row>
        <row r="5092">
          <cell r="A5092" t="str">
            <v>72458</v>
          </cell>
          <cell r="B5092" t="str">
            <v>mechanik elektronik servisní služby</v>
          </cell>
        </row>
        <row r="5093">
          <cell r="A5093" t="str">
            <v>72458</v>
          </cell>
          <cell r="B5093" t="str">
            <v>mechanik servisní služby rozhlasu a televize</v>
          </cell>
        </row>
        <row r="5094">
          <cell r="A5094" t="str">
            <v>72461</v>
          </cell>
          <cell r="B5094" t="str">
            <v>mechanik dálkových spojů</v>
          </cell>
        </row>
        <row r="5095">
          <cell r="A5095" t="str">
            <v>72462</v>
          </cell>
          <cell r="B5095" t="str">
            <v>mechanik opravář, seřizovač silnoproudých elektrických vedení</v>
          </cell>
        </row>
        <row r="5096">
          <cell r="A5096" t="str">
            <v>72462</v>
          </cell>
          <cell r="B5096" t="str">
            <v>opravář silnoproudých elektrických rozvodů</v>
          </cell>
        </row>
        <row r="5097">
          <cell r="A5097" t="str">
            <v>72463</v>
          </cell>
          <cell r="B5097" t="str">
            <v>spáječ elektrických kabelů</v>
          </cell>
        </row>
        <row r="5098">
          <cell r="A5098" t="str">
            <v>72463</v>
          </cell>
          <cell r="B5098" t="str">
            <v>specialista na spojování elektrických kabelů</v>
          </cell>
        </row>
        <row r="5099">
          <cell r="A5099" t="str">
            <v>72464</v>
          </cell>
          <cell r="B5099" t="str">
            <v>elektromontér podzemních kabelů</v>
          </cell>
        </row>
        <row r="5100">
          <cell r="A5100" t="str">
            <v>72464</v>
          </cell>
          <cell r="B5100" t="str">
            <v>elektromontér zemních kabelů</v>
          </cell>
        </row>
        <row r="5101">
          <cell r="A5101" t="str">
            <v>72465</v>
          </cell>
          <cell r="B5101" t="str">
            <v>elektromontér síťového rozvodu</v>
          </cell>
        </row>
        <row r="5102">
          <cell r="A5102" t="str">
            <v>72467</v>
          </cell>
          <cell r="B5102" t="str">
            <v>elektromontér silnoproudých vedení</v>
          </cell>
        </row>
        <row r="5103">
          <cell r="A5103" t="str">
            <v>72467</v>
          </cell>
          <cell r="B5103" t="str">
            <v>elektromontér silnoproudých vedení na železnici</v>
          </cell>
        </row>
        <row r="5104">
          <cell r="A5104" t="str">
            <v>72467</v>
          </cell>
          <cell r="B5104" t="str">
            <v>elektromontér trakčních vedení na železnici</v>
          </cell>
        </row>
        <row r="5105">
          <cell r="A5105" t="str">
            <v>72467</v>
          </cell>
          <cell r="B5105" t="str">
            <v>provozní montér silnoproudých vedení</v>
          </cell>
        </row>
        <row r="5106">
          <cell r="A5106" t="str">
            <v>72467</v>
          </cell>
          <cell r="B5106" t="str">
            <v>provozní montér silnoproudých vedení na železnici</v>
          </cell>
        </row>
        <row r="5107">
          <cell r="A5107" t="str">
            <v>72467</v>
          </cell>
          <cell r="B5107" t="str">
            <v>provozní montér trakčních vedení na železnici</v>
          </cell>
        </row>
        <row r="5108">
          <cell r="A5108" t="str">
            <v>72468</v>
          </cell>
          <cell r="B5108" t="str">
            <v>dělník montáže a oprav silnoproudých elektrických vedení</v>
          </cell>
        </row>
        <row r="5109">
          <cell r="A5109" t="str">
            <v>72468</v>
          </cell>
          <cell r="B5109" t="str">
            <v>kabelář opravář</v>
          </cell>
        </row>
        <row r="5110">
          <cell r="A5110" t="str">
            <v>72468</v>
          </cell>
          <cell r="B5110" t="str">
            <v>kabelářský dělník opravář</v>
          </cell>
        </row>
        <row r="5111">
          <cell r="A5111" t="str">
            <v>72471</v>
          </cell>
          <cell r="B5111" t="str">
            <v>montér kabelových telekomunikačních sítí</v>
          </cell>
        </row>
        <row r="5112">
          <cell r="A5112" t="str">
            <v>72471</v>
          </cell>
          <cell r="B5112" t="str">
            <v>montér slaboproudých vedení, sítí</v>
          </cell>
        </row>
        <row r="5113">
          <cell r="A5113" t="str">
            <v>72472</v>
          </cell>
          <cell r="B5113" t="str">
            <v>mechanik opravář, seřizovač slaboproudých elektrických vedení</v>
          </cell>
        </row>
        <row r="5114">
          <cell r="A5114" t="str">
            <v>72472</v>
          </cell>
          <cell r="B5114" t="str">
            <v>opravář slaboproudých elektrických vedení</v>
          </cell>
        </row>
        <row r="5115">
          <cell r="A5115" t="str">
            <v>72473</v>
          </cell>
          <cell r="B5115" t="str">
            <v>mechanik slaboproudých elektrických vedení</v>
          </cell>
        </row>
        <row r="5116">
          <cell r="A5116" t="str">
            <v>72474</v>
          </cell>
          <cell r="B5116" t="str">
            <v>mechanik telefonních kabelů</v>
          </cell>
        </row>
        <row r="5117">
          <cell r="A5117" t="str">
            <v>72474</v>
          </cell>
          <cell r="B5117" t="str">
            <v>mechanik telegrafních kabelů</v>
          </cell>
        </row>
        <row r="5118">
          <cell r="A5118" t="str">
            <v>72474</v>
          </cell>
          <cell r="B5118" t="str">
            <v>mechanik televizních kabelů</v>
          </cell>
        </row>
        <row r="5119">
          <cell r="A5119" t="str">
            <v>72476</v>
          </cell>
          <cell r="B5119" t="str">
            <v>provozní montér slaboproudých vedení</v>
          </cell>
        </row>
        <row r="5120">
          <cell r="A5120" t="str">
            <v>72477</v>
          </cell>
          <cell r="B5120" t="str">
            <v>montér anténních zařízení</v>
          </cell>
        </row>
        <row r="5121">
          <cell r="A5121" t="str">
            <v>72478</v>
          </cell>
          <cell r="B5121" t="str">
            <v>dělník montáže a oprav slaboproudých elektrických vedení</v>
          </cell>
        </row>
        <row r="5122">
          <cell r="A5122" t="str">
            <v>72478</v>
          </cell>
          <cell r="B5122" t="str">
            <v>dělník na montáži antén</v>
          </cell>
        </row>
        <row r="5123">
          <cell r="A5123" t="str">
            <v>72478</v>
          </cell>
          <cell r="B5123" t="str">
            <v>dělník zabezpečovacích, sdělovacích zařízení</v>
          </cell>
        </row>
        <row r="5124">
          <cell r="A5124" t="str">
            <v>73111</v>
          </cell>
          <cell r="B5124" t="str">
            <v>hodinář  (převážně ruční)</v>
          </cell>
        </row>
        <row r="5125">
          <cell r="A5125" t="str">
            <v>73111</v>
          </cell>
          <cell r="B5125" t="str">
            <v>mechanik hodin</v>
          </cell>
        </row>
        <row r="5126">
          <cell r="A5126" t="str">
            <v>73111</v>
          </cell>
          <cell r="B5126" t="str">
            <v>mechanik opravář, seřizovač hodin</v>
          </cell>
        </row>
        <row r="5127">
          <cell r="A5127" t="str">
            <v>73111</v>
          </cell>
          <cell r="B5127" t="str">
            <v>seřizovač hodin</v>
          </cell>
        </row>
        <row r="5128">
          <cell r="A5128" t="str">
            <v>73111</v>
          </cell>
          <cell r="B5128" t="str">
            <v>výrobce hodin (převážně ruční)</v>
          </cell>
        </row>
        <row r="5129">
          <cell r="A5129" t="str">
            <v>73112</v>
          </cell>
          <cell r="B5129" t="str">
            <v>mechanik měřicích a regulačních zařízení</v>
          </cell>
        </row>
        <row r="5130">
          <cell r="A5130" t="str">
            <v>73112</v>
          </cell>
          <cell r="B5130" t="str">
            <v>mechanik opravář, seřizovač měřicích a regulačních zařízení</v>
          </cell>
        </row>
        <row r="5131">
          <cell r="A5131" t="str">
            <v>73112</v>
          </cell>
          <cell r="B5131" t="str">
            <v>mechanik opravář, seřizovač měřicích přístrojů a zařízení</v>
          </cell>
        </row>
        <row r="5132">
          <cell r="A5132" t="str">
            <v>73112</v>
          </cell>
          <cell r="B5132" t="str">
            <v>mechanik opravář, seřizovač regulačních zařízení</v>
          </cell>
        </row>
        <row r="5133">
          <cell r="A5133" t="str">
            <v>73112</v>
          </cell>
          <cell r="B5133" t="str">
            <v>opravář měřicí a regulační techniky</v>
          </cell>
        </row>
        <row r="5134">
          <cell r="A5134" t="str">
            <v>73112</v>
          </cell>
          <cell r="B5134" t="str">
            <v>opravář navigační techniky</v>
          </cell>
        </row>
        <row r="5135">
          <cell r="A5135" t="str">
            <v>73112</v>
          </cell>
          <cell r="B5135" t="str">
            <v>opravář regulační techniky</v>
          </cell>
        </row>
        <row r="5136">
          <cell r="A5136" t="str">
            <v>73112</v>
          </cell>
          <cell r="B5136" t="str">
            <v>seřizovač měřicí a regulační techniky</v>
          </cell>
        </row>
        <row r="5137">
          <cell r="A5137" t="str">
            <v>73112</v>
          </cell>
          <cell r="B5137" t="str">
            <v>výrobce měřicích a regulačních zařízení (převážně ruční)</v>
          </cell>
        </row>
        <row r="5138">
          <cell r="A5138" t="str">
            <v>73112</v>
          </cell>
          <cell r="B5138" t="str">
            <v>výrobce navigační techniky (převážně ruční)</v>
          </cell>
        </row>
        <row r="5139">
          <cell r="A5139" t="str">
            <v>73113</v>
          </cell>
          <cell r="B5139" t="str">
            <v>mechanik brýlové optiky</v>
          </cell>
        </row>
        <row r="5140">
          <cell r="A5140" t="str">
            <v>73113</v>
          </cell>
          <cell r="B5140" t="str">
            <v>mechanik fotografických přístrojů (převážně ruční)</v>
          </cell>
        </row>
        <row r="5141">
          <cell r="A5141" t="str">
            <v>73113</v>
          </cell>
          <cell r="B5141" t="str">
            <v>mechanik opravář, seřizovač optických přístrojů</v>
          </cell>
        </row>
        <row r="5142">
          <cell r="A5142" t="str">
            <v>73113</v>
          </cell>
          <cell r="B5142" t="str">
            <v>mechanik optických přístrojů</v>
          </cell>
        </row>
        <row r="5143">
          <cell r="A5143" t="str">
            <v>73113</v>
          </cell>
          <cell r="B5143" t="str">
            <v>opravář brýlové optiky</v>
          </cell>
        </row>
        <row r="5144">
          <cell r="A5144" t="str">
            <v>73113</v>
          </cell>
          <cell r="B5144" t="str">
            <v>opravář fotografických přístrojů</v>
          </cell>
        </row>
        <row r="5145">
          <cell r="A5145" t="str">
            <v>73113</v>
          </cell>
          <cell r="B5145" t="str">
            <v>opravář optických přístrojů</v>
          </cell>
        </row>
        <row r="5146">
          <cell r="A5146" t="str">
            <v>73113</v>
          </cell>
          <cell r="B5146" t="str">
            <v>optik mechanik</v>
          </cell>
        </row>
        <row r="5147">
          <cell r="A5147" t="str">
            <v>73113</v>
          </cell>
          <cell r="B5147" t="str">
            <v>optik mechanik brýlové optiky</v>
          </cell>
        </row>
        <row r="5148">
          <cell r="A5148" t="str">
            <v>73113</v>
          </cell>
          <cell r="B5148" t="str">
            <v>optik opravář</v>
          </cell>
        </row>
        <row r="5149">
          <cell r="A5149" t="str">
            <v>73113</v>
          </cell>
          <cell r="B5149" t="str">
            <v>seřizovač optických přístrojů</v>
          </cell>
        </row>
        <row r="5150">
          <cell r="A5150" t="str">
            <v>73113</v>
          </cell>
          <cell r="B5150" t="str">
            <v>výrobce fotografických přístrojů (převážně ruční)</v>
          </cell>
        </row>
        <row r="5151">
          <cell r="A5151" t="str">
            <v>73113</v>
          </cell>
          <cell r="B5151" t="str">
            <v>výrobce optických přístrojů (převážně ruční)</v>
          </cell>
        </row>
        <row r="5152">
          <cell r="A5152" t="str">
            <v>73114</v>
          </cell>
          <cell r="B5152" t="str">
            <v>mechanik opravář, seřizovač vakuářských zařízení</v>
          </cell>
        </row>
        <row r="5153">
          <cell r="A5153" t="str">
            <v>73114</v>
          </cell>
          <cell r="B5153" t="str">
            <v>mechanik vakuářských zařízení</v>
          </cell>
        </row>
        <row r="5154">
          <cell r="A5154" t="str">
            <v>73114</v>
          </cell>
          <cell r="B5154" t="str">
            <v>opravář vakuářských zařízení</v>
          </cell>
        </row>
        <row r="5155">
          <cell r="A5155" t="str">
            <v>73114</v>
          </cell>
          <cell r="B5155" t="str">
            <v>vakuář (převážně ruční)</v>
          </cell>
        </row>
        <row r="5156">
          <cell r="A5156" t="str">
            <v>73114</v>
          </cell>
          <cell r="B5156" t="str">
            <v>výrobce vakuářských zařízení (převážně ruční)</v>
          </cell>
        </row>
        <row r="5157">
          <cell r="A5157" t="str">
            <v>73115</v>
          </cell>
          <cell r="B5157" t="str">
            <v>mechanik opravář, seřizovač přesných nástrojů</v>
          </cell>
        </row>
        <row r="5158">
          <cell r="A5158" t="str">
            <v>73115</v>
          </cell>
          <cell r="B5158" t="str">
            <v>mechanik opravář, seřizovač přesných přístrojů</v>
          </cell>
        </row>
        <row r="5159">
          <cell r="A5159" t="str">
            <v>73115</v>
          </cell>
          <cell r="B5159" t="str">
            <v>mechanik opravář, seřizovač přesných zařízení</v>
          </cell>
        </row>
        <row r="5160">
          <cell r="A5160" t="str">
            <v>73115</v>
          </cell>
          <cell r="B5160" t="str">
            <v>mechanik přesných nástrojů</v>
          </cell>
        </row>
        <row r="5161">
          <cell r="A5161" t="str">
            <v>73115</v>
          </cell>
          <cell r="B5161" t="str">
            <v>mechanik přesných přístrojů</v>
          </cell>
        </row>
        <row r="5162">
          <cell r="A5162" t="str">
            <v>73115</v>
          </cell>
          <cell r="B5162" t="str">
            <v>mechanik přesných zařízení</v>
          </cell>
        </row>
        <row r="5163">
          <cell r="A5163" t="str">
            <v>73115</v>
          </cell>
          <cell r="B5163" t="str">
            <v>opravář přesných nástrojů</v>
          </cell>
        </row>
        <row r="5164">
          <cell r="A5164" t="str">
            <v>73115</v>
          </cell>
          <cell r="B5164" t="str">
            <v>opravář přesných přístrojů</v>
          </cell>
        </row>
        <row r="5165">
          <cell r="A5165" t="str">
            <v>73115</v>
          </cell>
          <cell r="B5165" t="str">
            <v>opravář přesných zařízení</v>
          </cell>
        </row>
        <row r="5166">
          <cell r="A5166" t="str">
            <v>73115</v>
          </cell>
          <cell r="B5166" t="str">
            <v>servisní mechanik přesných nástrojů</v>
          </cell>
        </row>
        <row r="5167">
          <cell r="A5167" t="str">
            <v>73115</v>
          </cell>
          <cell r="B5167" t="str">
            <v>servisní mechanik přesných přístrojů</v>
          </cell>
        </row>
        <row r="5168">
          <cell r="A5168" t="str">
            <v>73115</v>
          </cell>
          <cell r="B5168" t="str">
            <v>servisní mechanik přesných zařízení</v>
          </cell>
        </row>
        <row r="5169">
          <cell r="A5169" t="str">
            <v>73115</v>
          </cell>
          <cell r="B5169" t="str">
            <v>výrobce přesných nástrojů (převážně ruční)</v>
          </cell>
        </row>
        <row r="5170">
          <cell r="A5170" t="str">
            <v>73115</v>
          </cell>
          <cell r="B5170" t="str">
            <v>výrobce přesných přístrojů (převážně ruční)</v>
          </cell>
        </row>
        <row r="5171">
          <cell r="A5171" t="str">
            <v>73115</v>
          </cell>
          <cell r="B5171" t="str">
            <v>výrobce přesných zařízení (převážně ruční)</v>
          </cell>
        </row>
        <row r="5172">
          <cell r="A5172" t="str">
            <v>73116</v>
          </cell>
          <cell r="B5172" t="str">
            <v>mechanik opravář, seřizovač vah</v>
          </cell>
        </row>
        <row r="5173">
          <cell r="A5173" t="str">
            <v>73116</v>
          </cell>
          <cell r="B5173" t="str">
            <v>mechanik vah</v>
          </cell>
        </row>
        <row r="5174">
          <cell r="A5174" t="str">
            <v>73116</v>
          </cell>
          <cell r="B5174" t="str">
            <v>seřizovač vah</v>
          </cell>
        </row>
        <row r="5175">
          <cell r="A5175" t="str">
            <v>73116</v>
          </cell>
          <cell r="B5175" t="str">
            <v>vahař</v>
          </cell>
        </row>
        <row r="5176">
          <cell r="A5176" t="str">
            <v>73116</v>
          </cell>
          <cell r="B5176" t="str">
            <v>výrobce vah (převážně ruční)</v>
          </cell>
        </row>
        <row r="5177">
          <cell r="A5177" t="str">
            <v>73117</v>
          </cell>
          <cell r="B5177" t="str">
            <v>chirurgický mechanik</v>
          </cell>
        </row>
        <row r="5178">
          <cell r="A5178" t="str">
            <v>73117</v>
          </cell>
          <cell r="B5178" t="str">
            <v>chirurgický nástrojař</v>
          </cell>
        </row>
        <row r="5179">
          <cell r="A5179" t="str">
            <v>73117</v>
          </cell>
          <cell r="B5179" t="str">
            <v>mechanik chirurgického, zubolékařského nářadí z kovů</v>
          </cell>
        </row>
        <row r="5180">
          <cell r="A5180" t="str">
            <v>73117</v>
          </cell>
          <cell r="B5180" t="str">
            <v>mechanik opravář, seřizovač chirurgického, zubolékařského nářadí z kovů</v>
          </cell>
        </row>
        <row r="5181">
          <cell r="A5181" t="str">
            <v>73117</v>
          </cell>
          <cell r="B5181" t="str">
            <v>výrobce chirurgického nářadí z kovů (převážně ruční)</v>
          </cell>
        </row>
        <row r="5182">
          <cell r="A5182" t="str">
            <v>73117</v>
          </cell>
          <cell r="B5182" t="str">
            <v>výrobce zubolékařského nářadí z kovů (převážně ruční)</v>
          </cell>
        </row>
        <row r="5183">
          <cell r="A5183" t="str">
            <v>73118</v>
          </cell>
          <cell r="B5183" t="str">
            <v>dělník výroby a oprav přesných nástrojů</v>
          </cell>
        </row>
        <row r="5184">
          <cell r="A5184" t="str">
            <v>73118</v>
          </cell>
          <cell r="B5184" t="str">
            <v>dělník výroby a oprav přesných přístrojů, zařízení</v>
          </cell>
        </row>
        <row r="5185">
          <cell r="A5185" t="str">
            <v>73121</v>
          </cell>
          <cell r="B5185" t="str">
            <v>houslař</v>
          </cell>
        </row>
        <row r="5186">
          <cell r="A5186" t="str">
            <v>73121</v>
          </cell>
          <cell r="B5186" t="str">
            <v>mechanik smyčcových hudebních nástrojů</v>
          </cell>
        </row>
        <row r="5187">
          <cell r="A5187" t="str">
            <v>73121</v>
          </cell>
          <cell r="B5187" t="str">
            <v>mechanik strunných hudebních nástrojů</v>
          </cell>
        </row>
        <row r="5188">
          <cell r="A5188" t="str">
            <v>73121</v>
          </cell>
          <cell r="B5188" t="str">
            <v>výrobce smyčcových hudebních nástrojů (převážně ruční)</v>
          </cell>
        </row>
        <row r="5189">
          <cell r="A5189" t="str">
            <v>73121</v>
          </cell>
          <cell r="B5189" t="str">
            <v>výrobce strunných hudebních nástrojů (převážně ruční)</v>
          </cell>
        </row>
        <row r="5190">
          <cell r="A5190" t="str">
            <v>73122</v>
          </cell>
          <cell r="B5190" t="str">
            <v>mechanik klávesových hudebních nástrojů</v>
          </cell>
        </row>
        <row r="5191">
          <cell r="A5191" t="str">
            <v>73122</v>
          </cell>
          <cell r="B5191" t="str">
            <v>výrobce klávesových hudebních nástrojů (převážně ruční)</v>
          </cell>
        </row>
        <row r="5192">
          <cell r="A5192" t="str">
            <v>73122</v>
          </cell>
          <cell r="B5192" t="str">
            <v>výrobce klavírů (převážně ruční)</v>
          </cell>
        </row>
        <row r="5193">
          <cell r="A5193" t="str">
            <v>73123</v>
          </cell>
          <cell r="B5193" t="str">
            <v>mechanik dechových a bicích hudebních nástrojů</v>
          </cell>
        </row>
        <row r="5194">
          <cell r="A5194" t="str">
            <v>73123</v>
          </cell>
          <cell r="B5194" t="str">
            <v>mechanik dechových hudebních nástrojů</v>
          </cell>
        </row>
        <row r="5195">
          <cell r="A5195" t="str">
            <v>73123</v>
          </cell>
          <cell r="B5195" t="str">
            <v>výrobce dechových hudebních nástrojů (převážně ruční)</v>
          </cell>
        </row>
        <row r="5196">
          <cell r="A5196" t="str">
            <v>73124</v>
          </cell>
          <cell r="B5196" t="str">
            <v>mechanik bicích hudebních nástrojů</v>
          </cell>
        </row>
        <row r="5197">
          <cell r="A5197" t="str">
            <v>73124</v>
          </cell>
          <cell r="B5197" t="str">
            <v>výrobce bicích hudebních nástrojů (převážně ruční)</v>
          </cell>
        </row>
        <row r="5198">
          <cell r="A5198" t="str">
            <v>73125</v>
          </cell>
          <cell r="B5198" t="str">
            <v>mechanik akordeonů a harmonik</v>
          </cell>
        </row>
        <row r="5199">
          <cell r="A5199" t="str">
            <v>73125</v>
          </cell>
          <cell r="B5199" t="str">
            <v>výrobce akordeonů a harmonik (převážně ruční)</v>
          </cell>
        </row>
        <row r="5200">
          <cell r="A5200" t="str">
            <v>73126</v>
          </cell>
          <cell r="B5200" t="str">
            <v>mechanik žesťových hudebních nástrojů</v>
          </cell>
        </row>
        <row r="5201">
          <cell r="A5201" t="str">
            <v>73126</v>
          </cell>
          <cell r="B5201" t="str">
            <v>výrobce žesťových hudebních nástrojů (převážně ruční)</v>
          </cell>
        </row>
        <row r="5202">
          <cell r="A5202" t="str">
            <v>73127</v>
          </cell>
          <cell r="B5202" t="str">
            <v>ladič hudebních nástrojů</v>
          </cell>
        </row>
        <row r="5203">
          <cell r="A5203" t="str">
            <v>73127</v>
          </cell>
          <cell r="B5203" t="str">
            <v>seřizovač zvuku hudebních nástrojů</v>
          </cell>
        </row>
        <row r="5204">
          <cell r="A5204" t="str">
            <v>73127</v>
          </cell>
          <cell r="B5204" t="str">
            <v>seřizovač zvuku varhan</v>
          </cell>
        </row>
        <row r="5205">
          <cell r="A5205" t="str">
            <v>73128</v>
          </cell>
          <cell r="B5205" t="str">
            <v>dělník výroby hudebních nástrojů</v>
          </cell>
        </row>
        <row r="5206">
          <cell r="A5206" t="str">
            <v>73131</v>
          </cell>
          <cell r="B5206" t="str">
            <v>výrobce klenotů</v>
          </cell>
        </row>
        <row r="5207">
          <cell r="A5207" t="str">
            <v>73131</v>
          </cell>
          <cell r="B5207" t="str">
            <v>zlatník a klenotník výrobce</v>
          </cell>
        </row>
        <row r="5208">
          <cell r="A5208" t="str">
            <v>73131</v>
          </cell>
          <cell r="B5208" t="str">
            <v>zlatník výrobce</v>
          </cell>
        </row>
        <row r="5209">
          <cell r="A5209" t="str">
            <v>73132</v>
          </cell>
          <cell r="B5209" t="str">
            <v>opravář klenotů</v>
          </cell>
        </row>
        <row r="5210">
          <cell r="A5210" t="str">
            <v>73132</v>
          </cell>
          <cell r="B5210" t="str">
            <v>zlatník a klenotník opravář</v>
          </cell>
        </row>
        <row r="5211">
          <cell r="A5211" t="str">
            <v>73132</v>
          </cell>
          <cell r="B5211" t="str">
            <v>zlatník opravář</v>
          </cell>
        </row>
        <row r="5212">
          <cell r="A5212" t="str">
            <v>73133</v>
          </cell>
          <cell r="B5212" t="str">
            <v>vsazovač drahokamů</v>
          </cell>
        </row>
        <row r="5213">
          <cell r="A5213" t="str">
            <v>73133</v>
          </cell>
          <cell r="B5213" t="str">
            <v>výrobce drahokamů</v>
          </cell>
        </row>
        <row r="5214">
          <cell r="A5214" t="str">
            <v>73133</v>
          </cell>
          <cell r="B5214" t="str">
            <v>zasazovač drahokamů</v>
          </cell>
        </row>
        <row r="5215">
          <cell r="A5215" t="str">
            <v>73134</v>
          </cell>
          <cell r="B5215" t="str">
            <v>zlatník, stříbrník</v>
          </cell>
        </row>
        <row r="5216">
          <cell r="A5216" t="str">
            <v>73135</v>
          </cell>
          <cell r="B5216" t="str">
            <v>rytec a řezač klenotů, drahokamů</v>
          </cell>
        </row>
        <row r="5217">
          <cell r="A5217" t="str">
            <v>73135</v>
          </cell>
          <cell r="B5217" t="str">
            <v>rytec drahokamů</v>
          </cell>
        </row>
        <row r="5218">
          <cell r="A5218" t="str">
            <v>73135</v>
          </cell>
          <cell r="B5218" t="str">
            <v>rytec klenotů</v>
          </cell>
        </row>
        <row r="5219">
          <cell r="A5219" t="str">
            <v>73135</v>
          </cell>
          <cell r="B5219" t="str">
            <v>rytec průmyslových diamantů</v>
          </cell>
        </row>
        <row r="5220">
          <cell r="A5220" t="str">
            <v>73135</v>
          </cell>
          <cell r="B5220" t="str">
            <v>řezač drahokamů</v>
          </cell>
        </row>
        <row r="5221">
          <cell r="A5221" t="str">
            <v>73135</v>
          </cell>
          <cell r="B5221" t="str">
            <v>řezač klenotů</v>
          </cell>
        </row>
        <row r="5222">
          <cell r="A5222" t="str">
            <v>73135</v>
          </cell>
          <cell r="B5222" t="str">
            <v>řezač průmyslových diamantů</v>
          </cell>
        </row>
        <row r="5223">
          <cell r="A5223" t="str">
            <v>73136</v>
          </cell>
          <cell r="B5223" t="str">
            <v>brusič a leštič klenotů a diamantů</v>
          </cell>
        </row>
        <row r="5224">
          <cell r="A5224" t="str">
            <v>73136</v>
          </cell>
          <cell r="B5224" t="str">
            <v>brusič diamantů</v>
          </cell>
        </row>
        <row r="5225">
          <cell r="A5225" t="str">
            <v>73136</v>
          </cell>
          <cell r="B5225" t="str">
            <v>brusič drahokamů</v>
          </cell>
        </row>
        <row r="5226">
          <cell r="A5226" t="str">
            <v>73136</v>
          </cell>
          <cell r="B5226" t="str">
            <v>brusič klenotů</v>
          </cell>
        </row>
        <row r="5227">
          <cell r="A5227" t="str">
            <v>73136</v>
          </cell>
          <cell r="B5227" t="str">
            <v>leštič diamantů</v>
          </cell>
        </row>
        <row r="5228">
          <cell r="A5228" t="str">
            <v>73136</v>
          </cell>
          <cell r="B5228" t="str">
            <v>leštič drahokamů</v>
          </cell>
        </row>
        <row r="5229">
          <cell r="A5229" t="str">
            <v>73136</v>
          </cell>
          <cell r="B5229" t="str">
            <v>leštič klenotů</v>
          </cell>
        </row>
        <row r="5230">
          <cell r="A5230" t="str">
            <v>73137</v>
          </cell>
          <cell r="B5230" t="str">
            <v>odlévač drahých kovů</v>
          </cell>
        </row>
        <row r="5231">
          <cell r="A5231" t="str">
            <v>73137</v>
          </cell>
          <cell r="B5231" t="str">
            <v>slévač u licí pánve drahých kovů</v>
          </cell>
        </row>
        <row r="5232">
          <cell r="A5232" t="str">
            <v>73137</v>
          </cell>
          <cell r="B5232" t="str">
            <v>smaltovač klenotů</v>
          </cell>
        </row>
        <row r="5233">
          <cell r="A5233" t="str">
            <v>73138</v>
          </cell>
          <cell r="B5233" t="str">
            <v>pasíř drahých kovů</v>
          </cell>
        </row>
        <row r="5234">
          <cell r="A5234" t="str">
            <v>73138</v>
          </cell>
          <cell r="B5234" t="str">
            <v>valcíř drahých kovů</v>
          </cell>
        </row>
        <row r="5235">
          <cell r="A5235" t="str">
            <v>73141</v>
          </cell>
          <cell r="B5235" t="str">
            <v>ortopedický mechanik</v>
          </cell>
        </row>
        <row r="5236">
          <cell r="A5236" t="str">
            <v>73141</v>
          </cell>
          <cell r="B5236" t="str">
            <v>ortopedický mechanik a protetik</v>
          </cell>
        </row>
        <row r="5237">
          <cell r="A5237" t="str">
            <v>73142</v>
          </cell>
          <cell r="B5237" t="str">
            <v>ortopedický mechanik  opravář</v>
          </cell>
        </row>
        <row r="5238">
          <cell r="A5238" t="str">
            <v>73143</v>
          </cell>
          <cell r="B5238" t="str">
            <v>ortopedický bandážista</v>
          </cell>
        </row>
        <row r="5239">
          <cell r="A5239" t="str">
            <v>73144</v>
          </cell>
          <cell r="B5239" t="str">
            <v>výrobce ortopedických pomůcek</v>
          </cell>
        </row>
        <row r="5240">
          <cell r="A5240" t="str">
            <v>73144</v>
          </cell>
          <cell r="B5240" t="str">
            <v>výrobce ortopedických protéz</v>
          </cell>
        </row>
        <row r="5241">
          <cell r="A5241" t="str">
            <v>73145</v>
          </cell>
          <cell r="B5241" t="str">
            <v>opravář zubních pomůcek a protéz</v>
          </cell>
        </row>
        <row r="5242">
          <cell r="A5242" t="str">
            <v>73145</v>
          </cell>
          <cell r="B5242" t="str">
            <v>výrobce zubních pomůcek a protéz</v>
          </cell>
        </row>
        <row r="5243">
          <cell r="A5243" t="str">
            <v>73146</v>
          </cell>
          <cell r="B5243" t="str">
            <v>zubní mechanik</v>
          </cell>
        </row>
        <row r="5244">
          <cell r="A5244" t="str">
            <v>73148</v>
          </cell>
          <cell r="B5244" t="str">
            <v>dělník ortopedické výroby</v>
          </cell>
        </row>
        <row r="5245">
          <cell r="A5245" t="str">
            <v>73211</v>
          </cell>
          <cell r="B5245" t="str">
            <v>hrnčíř (převážně ruční)</v>
          </cell>
        </row>
        <row r="5246">
          <cell r="A5246" t="str">
            <v>73211</v>
          </cell>
          <cell r="B5246" t="str">
            <v>hrnčíř kameniny a porcelánu (převážně ruční)</v>
          </cell>
        </row>
        <row r="5247">
          <cell r="A5247" t="str">
            <v>73211</v>
          </cell>
          <cell r="B5247" t="str">
            <v>vrtař hrnčířského zboží</v>
          </cell>
        </row>
        <row r="5248">
          <cell r="A5248" t="str">
            <v>73212</v>
          </cell>
          <cell r="B5248" t="str">
            <v>elektrokeramik (převážně ruční)</v>
          </cell>
        </row>
        <row r="5249">
          <cell r="A5249" t="str">
            <v>73212</v>
          </cell>
          <cell r="B5249" t="str">
            <v>keramik  vylévač</v>
          </cell>
        </row>
        <row r="5250">
          <cell r="A5250" t="str">
            <v>73212</v>
          </cell>
          <cell r="B5250" t="str">
            <v>keramik (převážně ruční)</v>
          </cell>
        </row>
        <row r="5251">
          <cell r="A5251" t="str">
            <v>73212</v>
          </cell>
          <cell r="B5251" t="str">
            <v>keramik čistič</v>
          </cell>
        </row>
        <row r="5252">
          <cell r="A5252" t="str">
            <v>73212</v>
          </cell>
          <cell r="B5252" t="str">
            <v>keramik leštič</v>
          </cell>
        </row>
        <row r="5253">
          <cell r="A5253" t="str">
            <v>73212</v>
          </cell>
          <cell r="B5253" t="str">
            <v>keramik lisař</v>
          </cell>
        </row>
        <row r="5254">
          <cell r="A5254" t="str">
            <v>73212</v>
          </cell>
          <cell r="B5254" t="str">
            <v>keramik palič</v>
          </cell>
        </row>
        <row r="5255">
          <cell r="A5255" t="str">
            <v>73212</v>
          </cell>
          <cell r="B5255" t="str">
            <v>keramik přípravář</v>
          </cell>
        </row>
        <row r="5256">
          <cell r="A5256" t="str">
            <v>73213</v>
          </cell>
          <cell r="B5256" t="str">
            <v>formovač kameniny a porcelánu</v>
          </cell>
        </row>
        <row r="5257">
          <cell r="A5257" t="str">
            <v>73213</v>
          </cell>
          <cell r="B5257" t="str">
            <v>formovač stavební kameniny a porcelánu</v>
          </cell>
        </row>
        <row r="5258">
          <cell r="A5258" t="str">
            <v>73213</v>
          </cell>
          <cell r="B5258" t="str">
            <v>modelář hrnčířského zboží</v>
          </cell>
        </row>
        <row r="5259">
          <cell r="A5259" t="str">
            <v>73213</v>
          </cell>
          <cell r="B5259" t="str">
            <v>modelář kameniny a porcelánu</v>
          </cell>
        </row>
        <row r="5260">
          <cell r="A5260" t="str">
            <v>73213</v>
          </cell>
          <cell r="B5260" t="str">
            <v>modelář keramiky</v>
          </cell>
        </row>
        <row r="5261">
          <cell r="A5261" t="str">
            <v>73214</v>
          </cell>
          <cell r="B5261" t="str">
            <v>umělecký keramik</v>
          </cell>
        </row>
        <row r="5262">
          <cell r="A5262" t="str">
            <v>73215</v>
          </cell>
          <cell r="B5262" t="str">
            <v>výrobce obkladaček (převážně ruční)</v>
          </cell>
        </row>
        <row r="5263">
          <cell r="A5263" t="str">
            <v>73215</v>
          </cell>
          <cell r="B5263" t="str">
            <v>výrobce stavební keramiky (převážně ruční)</v>
          </cell>
        </row>
        <row r="5264">
          <cell r="A5264" t="str">
            <v>73215</v>
          </cell>
          <cell r="B5264" t="str">
            <v>výrobce zdravotní keramiky (převážně ruční)</v>
          </cell>
        </row>
        <row r="5265">
          <cell r="A5265" t="str">
            <v>73216</v>
          </cell>
          <cell r="B5265" t="str">
            <v>cihlář (převážně ruční)</v>
          </cell>
        </row>
        <row r="5266">
          <cell r="A5266" t="str">
            <v>73216</v>
          </cell>
          <cell r="B5266" t="str">
            <v>palič v cihlářské výrobě</v>
          </cell>
        </row>
        <row r="5267">
          <cell r="A5267" t="str">
            <v>73216</v>
          </cell>
          <cell r="B5267" t="str">
            <v>přípravář cihlářské výroby</v>
          </cell>
        </row>
        <row r="5268">
          <cell r="A5268" t="str">
            <v>73216</v>
          </cell>
          <cell r="B5268" t="str">
            <v>rovnač v cihlářské výrobě</v>
          </cell>
        </row>
        <row r="5269">
          <cell r="A5269" t="str">
            <v>73216</v>
          </cell>
          <cell r="B5269" t="str">
            <v>výrobce cihel a tvárnic (převážně ruční)</v>
          </cell>
        </row>
        <row r="5270">
          <cell r="A5270" t="str">
            <v>73217</v>
          </cell>
          <cell r="B5270" t="str">
            <v>výrobce brousicích zrn (převážně ruční)</v>
          </cell>
        </row>
        <row r="5271">
          <cell r="A5271" t="str">
            <v>73217</v>
          </cell>
          <cell r="B5271" t="str">
            <v>výrobce brusných kotoučů (převážně ruční)</v>
          </cell>
        </row>
        <row r="5272">
          <cell r="A5272" t="str">
            <v>73217</v>
          </cell>
          <cell r="B5272" t="str">
            <v>výrobce brusných prostředků (převážně ruční)</v>
          </cell>
        </row>
        <row r="5273">
          <cell r="A5273" t="str">
            <v>73218</v>
          </cell>
          <cell r="B5273" t="str">
            <v>dělník cihlářské výroby (převážně ruční)</v>
          </cell>
        </row>
        <row r="5274">
          <cell r="A5274" t="str">
            <v>73218</v>
          </cell>
          <cell r="B5274" t="str">
            <v>dělník keramické výroby (převážně ruční)</v>
          </cell>
        </row>
        <row r="5275">
          <cell r="A5275" t="str">
            <v>73221</v>
          </cell>
          <cell r="B5275" t="str">
            <v>sklář prvotních operací</v>
          </cell>
        </row>
        <row r="5276">
          <cell r="A5276" t="str">
            <v>73222</v>
          </cell>
          <cell r="B5276" t="str">
            <v>sklofoukač</v>
          </cell>
        </row>
        <row r="5277">
          <cell r="A5277" t="str">
            <v>73223</v>
          </cell>
          <cell r="B5277" t="str">
            <v>sklář mačkař</v>
          </cell>
        </row>
        <row r="5278">
          <cell r="A5278" t="str">
            <v>73224</v>
          </cell>
          <cell r="B5278" t="str">
            <v>brusič skla</v>
          </cell>
        </row>
        <row r="5279">
          <cell r="A5279" t="str">
            <v>73224</v>
          </cell>
          <cell r="B5279" t="str">
            <v>hladinář</v>
          </cell>
        </row>
        <row r="5280">
          <cell r="A5280" t="str">
            <v>73224</v>
          </cell>
          <cell r="B5280" t="str">
            <v>kulič, sklář, brusič</v>
          </cell>
        </row>
        <row r="5281">
          <cell r="A5281" t="str">
            <v>73224</v>
          </cell>
          <cell r="B5281" t="str">
            <v>seřizovač a obsluha brusky skla</v>
          </cell>
        </row>
        <row r="5282">
          <cell r="A5282" t="str">
            <v>73224</v>
          </cell>
          <cell r="B5282" t="str">
            <v>sklář brusič</v>
          </cell>
        </row>
        <row r="5283">
          <cell r="A5283" t="str">
            <v>73225</v>
          </cell>
          <cell r="B5283" t="str">
            <v>odlévač skleněných čoček</v>
          </cell>
        </row>
        <row r="5284">
          <cell r="A5284" t="str">
            <v>73225</v>
          </cell>
          <cell r="B5284" t="str">
            <v>sklář optik</v>
          </cell>
        </row>
        <row r="5285">
          <cell r="A5285" t="str">
            <v>73226</v>
          </cell>
          <cell r="B5285" t="str">
            <v>umělecký sklář</v>
          </cell>
        </row>
        <row r="5286">
          <cell r="A5286" t="str">
            <v>73227</v>
          </cell>
          <cell r="B5286" t="str">
            <v>seřizovač a obsluha strojů na výrobu bižuterie</v>
          </cell>
        </row>
        <row r="5287">
          <cell r="A5287" t="str">
            <v>73227</v>
          </cell>
          <cell r="B5287" t="str">
            <v>výrobce skleněné bižuterie (převážně ruční)</v>
          </cell>
        </row>
        <row r="5288">
          <cell r="A5288" t="str">
            <v>73228</v>
          </cell>
          <cell r="B5288" t="str">
            <v>dělník sklářské výroby (převážně ruční)</v>
          </cell>
        </row>
        <row r="5289">
          <cell r="A5289" t="str">
            <v>73231</v>
          </cell>
          <cell r="B5289" t="str">
            <v>rytec skla</v>
          </cell>
        </row>
        <row r="5290">
          <cell r="A5290" t="str">
            <v>73232</v>
          </cell>
          <cell r="B5290" t="str">
            <v>leptař skla</v>
          </cell>
        </row>
        <row r="5291">
          <cell r="A5291" t="str">
            <v>73233</v>
          </cell>
          <cell r="B5291" t="str">
            <v>umělecký rytec skla</v>
          </cell>
        </row>
        <row r="5292">
          <cell r="A5292" t="str">
            <v>73234</v>
          </cell>
          <cell r="B5292" t="str">
            <v>umělecký leptař skla</v>
          </cell>
        </row>
        <row r="5293">
          <cell r="A5293" t="str">
            <v>73236</v>
          </cell>
          <cell r="B5293" t="str">
            <v>brusič šperkařského kamene</v>
          </cell>
        </row>
        <row r="5294">
          <cell r="A5294" t="str">
            <v>73236</v>
          </cell>
          <cell r="B5294" t="str">
            <v>rytec a brusič šperkařského kamene</v>
          </cell>
        </row>
        <row r="5295">
          <cell r="A5295" t="str">
            <v>73237</v>
          </cell>
          <cell r="B5295" t="str">
            <v>tryskač písku při zušlechťování skla</v>
          </cell>
        </row>
        <row r="5296">
          <cell r="A5296" t="str">
            <v>73238</v>
          </cell>
          <cell r="B5296" t="str">
            <v>řezač a tvarovač dekoračního skla</v>
          </cell>
        </row>
        <row r="5297">
          <cell r="A5297" t="str">
            <v>73238</v>
          </cell>
          <cell r="B5297" t="str">
            <v>řezač dekoračního skla</v>
          </cell>
        </row>
        <row r="5298">
          <cell r="A5298" t="str">
            <v>73241</v>
          </cell>
          <cell r="B5298" t="str">
            <v>dekoratér keramiky</v>
          </cell>
        </row>
        <row r="5299">
          <cell r="A5299" t="str">
            <v>73241</v>
          </cell>
          <cell r="B5299" t="str">
            <v>malíř keramiky</v>
          </cell>
        </row>
        <row r="5300">
          <cell r="A5300" t="str">
            <v>73242</v>
          </cell>
          <cell r="B5300" t="str">
            <v>malíř skla</v>
          </cell>
        </row>
        <row r="5301">
          <cell r="A5301" t="str">
            <v>73242</v>
          </cell>
          <cell r="B5301" t="str">
            <v>sklář malíř</v>
          </cell>
        </row>
        <row r="5302">
          <cell r="A5302" t="str">
            <v>73243</v>
          </cell>
          <cell r="B5302" t="str">
            <v>malíř písma</v>
          </cell>
        </row>
        <row r="5303">
          <cell r="A5303" t="str">
            <v>73243</v>
          </cell>
          <cell r="B5303" t="str">
            <v>písmomalíř</v>
          </cell>
        </row>
        <row r="5304">
          <cell r="A5304" t="str">
            <v>73244</v>
          </cell>
          <cell r="B5304" t="str">
            <v>malíř ozdobných vzorů</v>
          </cell>
        </row>
        <row r="5305">
          <cell r="A5305" t="str">
            <v>73244</v>
          </cell>
          <cell r="B5305" t="str">
            <v>malíř skla a keramiky umělecký</v>
          </cell>
        </row>
        <row r="5306">
          <cell r="A5306" t="str">
            <v>73244</v>
          </cell>
          <cell r="B5306" t="str">
            <v>umělecký malíř skla a keramiky</v>
          </cell>
        </row>
        <row r="5307">
          <cell r="A5307" t="str">
            <v>73245</v>
          </cell>
          <cell r="B5307" t="str">
            <v>stříbřič zrcadel</v>
          </cell>
        </row>
        <row r="5308">
          <cell r="A5308" t="str">
            <v>73245</v>
          </cell>
          <cell r="B5308" t="str">
            <v>výrobce zrcadel (převážně ruční)</v>
          </cell>
        </row>
        <row r="5309">
          <cell r="A5309" t="str">
            <v>73246</v>
          </cell>
          <cell r="B5309" t="str">
            <v>malíř vánočních ozdob</v>
          </cell>
        </row>
        <row r="5310">
          <cell r="A5310" t="str">
            <v>73246</v>
          </cell>
          <cell r="B5310" t="str">
            <v>výrobce vánočních ozdob (převážně ruční)</v>
          </cell>
        </row>
        <row r="5311">
          <cell r="A5311" t="str">
            <v>73247</v>
          </cell>
          <cell r="B5311" t="str">
            <v>kontrolor výroby sklářské a keramické (dělník)</v>
          </cell>
        </row>
        <row r="5312">
          <cell r="A5312" t="str">
            <v>73247</v>
          </cell>
          <cell r="B5312" t="str">
            <v>kvalitář výroby sklářské a keramické (dělník)</v>
          </cell>
        </row>
        <row r="5313">
          <cell r="A5313" t="str">
            <v>73248</v>
          </cell>
          <cell r="B5313" t="str">
            <v>sklář smaltér</v>
          </cell>
        </row>
        <row r="5314">
          <cell r="A5314" t="str">
            <v>73248</v>
          </cell>
          <cell r="B5314" t="str">
            <v>smaltér keramiky</v>
          </cell>
        </row>
        <row r="5315">
          <cell r="A5315" t="str">
            <v>73248</v>
          </cell>
          <cell r="B5315" t="str">
            <v>smaltér skla</v>
          </cell>
        </row>
        <row r="5316">
          <cell r="A5316" t="str">
            <v>73248</v>
          </cell>
          <cell r="B5316" t="str">
            <v>smaltovač keramiky</v>
          </cell>
        </row>
        <row r="5317">
          <cell r="A5317" t="str">
            <v>73248</v>
          </cell>
          <cell r="B5317" t="str">
            <v>smaltovač skla</v>
          </cell>
        </row>
        <row r="5318">
          <cell r="A5318" t="str">
            <v>73248</v>
          </cell>
          <cell r="B5318" t="str">
            <v>výrobce bižuterie smaltér</v>
          </cell>
        </row>
        <row r="5319">
          <cell r="A5319" t="str">
            <v>73249</v>
          </cell>
          <cell r="B5319" t="str">
            <v>mozaikář umělecký</v>
          </cell>
        </row>
        <row r="5320">
          <cell r="A5320" t="str">
            <v>73249</v>
          </cell>
          <cell r="B5320" t="str">
            <v>umělecký mozaikář</v>
          </cell>
        </row>
        <row r="5321">
          <cell r="A5321" t="str">
            <v>73311</v>
          </cell>
          <cell r="B5321" t="str">
            <v>košíkář a pletař, folklor</v>
          </cell>
        </row>
        <row r="5322">
          <cell r="A5322" t="str">
            <v>73311</v>
          </cell>
          <cell r="B5322" t="str">
            <v>košíkář, folklor</v>
          </cell>
        </row>
        <row r="5323">
          <cell r="A5323" t="str">
            <v>73311</v>
          </cell>
          <cell r="B5323" t="str">
            <v>pletař rákosu, folklor</v>
          </cell>
        </row>
        <row r="5324">
          <cell r="A5324" t="str">
            <v>73311</v>
          </cell>
          <cell r="B5324" t="str">
            <v>umělecký zpracovatel rákosu, folklor</v>
          </cell>
        </row>
        <row r="5325">
          <cell r="A5325" t="str">
            <v>73311</v>
          </cell>
          <cell r="B5325" t="str">
            <v>umělecký zpracovatel slámy, folklor</v>
          </cell>
        </row>
        <row r="5326">
          <cell r="A5326" t="str">
            <v>73311</v>
          </cell>
          <cell r="B5326" t="str">
            <v>výrobce předmětů z rákosu, folklor</v>
          </cell>
        </row>
        <row r="5327">
          <cell r="A5327" t="str">
            <v>73311</v>
          </cell>
          <cell r="B5327" t="str">
            <v>výrobce předmětů ze slámy, folklor</v>
          </cell>
        </row>
        <row r="5328">
          <cell r="A5328" t="str">
            <v>73312</v>
          </cell>
          <cell r="B5328" t="str">
            <v>výrobce bižuterních předmětů, folklor</v>
          </cell>
        </row>
        <row r="5329">
          <cell r="A5329" t="str">
            <v>73312</v>
          </cell>
          <cell r="B5329" t="str">
            <v>výrobce dřevěných předmětů, folklor</v>
          </cell>
        </row>
        <row r="5330">
          <cell r="A5330" t="str">
            <v>73313</v>
          </cell>
          <cell r="B5330" t="str">
            <v>loutkář, folklor</v>
          </cell>
        </row>
        <row r="5331">
          <cell r="A5331" t="str">
            <v>73313</v>
          </cell>
          <cell r="B5331" t="str">
            <v>umělecký řezbář, folklor</v>
          </cell>
        </row>
        <row r="5332">
          <cell r="A5332" t="str">
            <v>73313</v>
          </cell>
          <cell r="B5332" t="str">
            <v>umělecký truhlář, folklor</v>
          </cell>
        </row>
        <row r="5333">
          <cell r="A5333" t="str">
            <v>73313</v>
          </cell>
          <cell r="B5333" t="str">
            <v>umělecký zpracovatel dřeva, folklor</v>
          </cell>
        </row>
        <row r="5334">
          <cell r="A5334" t="str">
            <v>73313</v>
          </cell>
          <cell r="B5334" t="str">
            <v>výrobce loutek, folklor</v>
          </cell>
        </row>
        <row r="5335">
          <cell r="A5335" t="str">
            <v>73314</v>
          </cell>
          <cell r="B5335" t="str">
            <v>umělecký zpracovatel hlíny, folklor</v>
          </cell>
        </row>
        <row r="5336">
          <cell r="A5336" t="str">
            <v>73315</v>
          </cell>
          <cell r="B5336" t="str">
            <v>umělecký keramik, folklor</v>
          </cell>
        </row>
        <row r="5337">
          <cell r="A5337" t="str">
            <v>73315</v>
          </cell>
          <cell r="B5337" t="str">
            <v>umělecký sklář, folklor</v>
          </cell>
        </row>
        <row r="5338">
          <cell r="A5338" t="str">
            <v>73315</v>
          </cell>
          <cell r="B5338" t="str">
            <v>umělecký sklář, keramik, folklor</v>
          </cell>
        </row>
        <row r="5339">
          <cell r="A5339" t="str">
            <v>73315</v>
          </cell>
          <cell r="B5339" t="str">
            <v>umělecký zpracovatel skla, folklor</v>
          </cell>
        </row>
        <row r="5340">
          <cell r="A5340" t="str">
            <v>73316</v>
          </cell>
          <cell r="B5340" t="str">
            <v>umělecký kameník, folklor</v>
          </cell>
        </row>
        <row r="5341">
          <cell r="A5341" t="str">
            <v>73316</v>
          </cell>
          <cell r="B5341" t="str">
            <v>umělecký sochař, folklor</v>
          </cell>
        </row>
        <row r="5342">
          <cell r="A5342" t="str">
            <v>73316</v>
          </cell>
          <cell r="B5342" t="str">
            <v>umělecký zpracovatel kamene, folklor</v>
          </cell>
        </row>
        <row r="5343">
          <cell r="A5343" t="str">
            <v>73318</v>
          </cell>
          <cell r="B5343" t="str">
            <v>knoflíkář, folklor</v>
          </cell>
        </row>
        <row r="5344">
          <cell r="A5344" t="str">
            <v>73318</v>
          </cell>
          <cell r="B5344" t="str">
            <v>perleťář, folklor</v>
          </cell>
        </row>
        <row r="5345">
          <cell r="A5345" t="str">
            <v>73318</v>
          </cell>
          <cell r="B5345" t="str">
            <v>umělecký zpracovatel perleti, folklor</v>
          </cell>
        </row>
        <row r="5346">
          <cell r="A5346" t="str">
            <v>73319</v>
          </cell>
          <cell r="B5346" t="str">
            <v>umělecký zpracovatel skla, kamene, hlíny a jiných materiálů, folklor</v>
          </cell>
        </row>
        <row r="5347">
          <cell r="A5347" t="str">
            <v>73321</v>
          </cell>
          <cell r="B5347" t="str">
            <v>obuvník scénické a krojové obuvi, folklor</v>
          </cell>
        </row>
        <row r="5348">
          <cell r="A5348" t="str">
            <v>73321</v>
          </cell>
          <cell r="B5348" t="str">
            <v>obuvník, folklor</v>
          </cell>
        </row>
        <row r="5349">
          <cell r="A5349" t="str">
            <v>73321</v>
          </cell>
          <cell r="B5349" t="str">
            <v>pletař oděvů, folklor</v>
          </cell>
        </row>
        <row r="5350">
          <cell r="A5350" t="str">
            <v>73321</v>
          </cell>
          <cell r="B5350" t="str">
            <v>šička krojů, folklor</v>
          </cell>
        </row>
        <row r="5351">
          <cell r="A5351" t="str">
            <v>73321</v>
          </cell>
          <cell r="B5351" t="str">
            <v>šička oděvů, folklor</v>
          </cell>
        </row>
        <row r="5352">
          <cell r="A5352" t="str">
            <v>73321</v>
          </cell>
          <cell r="B5352" t="str">
            <v>šička rukavic, folklor</v>
          </cell>
        </row>
        <row r="5353">
          <cell r="A5353" t="str">
            <v>73321</v>
          </cell>
          <cell r="B5353" t="str">
            <v>výrobce oděvů, obuvi, tašek, folklor</v>
          </cell>
        </row>
        <row r="5354">
          <cell r="A5354" t="str">
            <v>73322</v>
          </cell>
          <cell r="B5354" t="str">
            <v>brašnář, tradiční výroba, folklor</v>
          </cell>
        </row>
        <row r="5355">
          <cell r="A5355" t="str">
            <v>73322</v>
          </cell>
          <cell r="B5355" t="str">
            <v>sedlář, manžetář, folklor</v>
          </cell>
        </row>
        <row r="5356">
          <cell r="A5356" t="str">
            <v>73322</v>
          </cell>
          <cell r="B5356" t="str">
            <v>výrobce sedel, ohlávek apod., folklor</v>
          </cell>
        </row>
        <row r="5357">
          <cell r="A5357" t="str">
            <v>73323</v>
          </cell>
          <cell r="B5357" t="str">
            <v>umělecký zpracovatel kůže, folklor</v>
          </cell>
        </row>
        <row r="5358">
          <cell r="A5358" t="str">
            <v>73323</v>
          </cell>
          <cell r="B5358" t="str">
            <v>výrobce kožených aj. doplňků, folklor</v>
          </cell>
        </row>
        <row r="5359">
          <cell r="A5359" t="str">
            <v>73324</v>
          </cell>
          <cell r="B5359" t="str">
            <v>ruční tkadlec, folklor</v>
          </cell>
        </row>
        <row r="5360">
          <cell r="A5360" t="str">
            <v>73324</v>
          </cell>
          <cell r="B5360" t="str">
            <v>tkadlec gobelínů , folklor</v>
          </cell>
        </row>
        <row r="5361">
          <cell r="A5361" t="str">
            <v>73324</v>
          </cell>
          <cell r="B5361" t="str">
            <v>tkadlec koberců, folklor</v>
          </cell>
        </row>
        <row r="5362">
          <cell r="A5362" t="str">
            <v>73324</v>
          </cell>
          <cell r="B5362" t="str">
            <v>tkadlec tapisérií, folklor</v>
          </cell>
        </row>
        <row r="5363">
          <cell r="A5363" t="str">
            <v>73324</v>
          </cell>
          <cell r="B5363" t="str">
            <v>tkadlec vazač koberců, folklor</v>
          </cell>
        </row>
        <row r="5364">
          <cell r="A5364" t="str">
            <v>73324</v>
          </cell>
          <cell r="B5364" t="str">
            <v>tkadlec, folklor</v>
          </cell>
        </row>
        <row r="5365">
          <cell r="A5365" t="str">
            <v>73324</v>
          </cell>
          <cell r="B5365" t="str">
            <v>umělecký zpracovatel přízí, folklor</v>
          </cell>
        </row>
        <row r="5366">
          <cell r="A5366" t="str">
            <v>73324</v>
          </cell>
          <cell r="B5366" t="str">
            <v>umělecký zpracovatel textilu, folklor</v>
          </cell>
        </row>
        <row r="5367">
          <cell r="A5367" t="str">
            <v>73325</v>
          </cell>
          <cell r="B5367" t="str">
            <v>krajkářka, folklor</v>
          </cell>
        </row>
        <row r="5368">
          <cell r="A5368" t="str">
            <v>73325</v>
          </cell>
          <cell r="B5368" t="str">
            <v>paličkovačka, folklor</v>
          </cell>
        </row>
        <row r="5369">
          <cell r="A5369" t="str">
            <v>73326</v>
          </cell>
          <cell r="B5369" t="str">
            <v>pletařka, folklor</v>
          </cell>
        </row>
        <row r="5370">
          <cell r="A5370" t="str">
            <v>73326</v>
          </cell>
          <cell r="B5370" t="str">
            <v>vyšívačka, folklor</v>
          </cell>
        </row>
        <row r="5371">
          <cell r="A5371" t="str">
            <v>73327</v>
          </cell>
          <cell r="B5371" t="str">
            <v>umělecký čalouník a dekoratér, folklor</v>
          </cell>
        </row>
        <row r="5372">
          <cell r="A5372" t="str">
            <v>73328</v>
          </cell>
          <cell r="B5372" t="str">
            <v>vlásenkář, folklor</v>
          </cell>
        </row>
        <row r="5373">
          <cell r="A5373" t="str">
            <v>73329</v>
          </cell>
          <cell r="B5373" t="str">
            <v>umělecký zpracovatel přízí, textilu, kůže a jiných materiálů, folklor</v>
          </cell>
        </row>
        <row r="5374">
          <cell r="A5374" t="str">
            <v>73411</v>
          </cell>
          <cell r="B5374" t="str">
            <v>seřizovač a obsluha polygrafických strojů</v>
          </cell>
        </row>
        <row r="5375">
          <cell r="A5375" t="str">
            <v>73411</v>
          </cell>
          <cell r="B5375" t="str">
            <v>seřizovač a obsluha tiskárenských strojů</v>
          </cell>
        </row>
        <row r="5376">
          <cell r="A5376" t="str">
            <v>73411</v>
          </cell>
          <cell r="B5376" t="str">
            <v>seřizovač tiskařských strojů</v>
          </cell>
        </row>
        <row r="5377">
          <cell r="A5377" t="str">
            <v>73411</v>
          </cell>
          <cell r="B5377" t="str">
            <v>tiskař (převážně ruční)</v>
          </cell>
        </row>
        <row r="5378">
          <cell r="A5378" t="str">
            <v>73411</v>
          </cell>
          <cell r="B5378" t="str">
            <v>tiskař seřizovač a obsluha</v>
          </cell>
        </row>
        <row r="5379">
          <cell r="A5379" t="str">
            <v>73412</v>
          </cell>
          <cell r="B5379" t="str">
            <v>metér tiskové sazby</v>
          </cell>
        </row>
        <row r="5380">
          <cell r="A5380" t="str">
            <v>73412</v>
          </cell>
          <cell r="B5380" t="str">
            <v>ruční sazeč</v>
          </cell>
        </row>
        <row r="5381">
          <cell r="A5381" t="str">
            <v>73412</v>
          </cell>
          <cell r="B5381" t="str">
            <v>sazeč</v>
          </cell>
        </row>
        <row r="5382">
          <cell r="A5382" t="str">
            <v>73412</v>
          </cell>
          <cell r="B5382" t="str">
            <v>sazeč na linotypu</v>
          </cell>
        </row>
        <row r="5383">
          <cell r="A5383" t="str">
            <v>73412</v>
          </cell>
          <cell r="B5383" t="str">
            <v>sazeč na monotypu</v>
          </cell>
        </row>
        <row r="5384">
          <cell r="A5384" t="str">
            <v>73412</v>
          </cell>
          <cell r="B5384" t="str">
            <v>tiskař sazeč</v>
          </cell>
        </row>
        <row r="5385">
          <cell r="A5385">
            <v>73413</v>
          </cell>
          <cell r="B5385" t="str">
            <v>tiskař na hlubotiskových strojích</v>
          </cell>
        </row>
        <row r="5386">
          <cell r="A5386" t="str">
            <v>73413</v>
          </cell>
          <cell r="B5386" t="str">
            <v>tiskař na knihtiskařských strojích</v>
          </cell>
        </row>
        <row r="5387">
          <cell r="A5387" t="str">
            <v>73413</v>
          </cell>
          <cell r="B5387" t="str">
            <v>tiskař na obtahových lisech</v>
          </cell>
        </row>
        <row r="5388">
          <cell r="A5388" t="str">
            <v>73414</v>
          </cell>
          <cell r="B5388" t="str">
            <v>perforatér (převážně ruční)</v>
          </cell>
        </row>
        <row r="5389">
          <cell r="A5389" t="str">
            <v>73415</v>
          </cell>
          <cell r="B5389" t="str">
            <v>montážník v polygrafii</v>
          </cell>
        </row>
        <row r="5390">
          <cell r="A5390" t="str">
            <v>73416</v>
          </cell>
          <cell r="B5390" t="str">
            <v>litograf</v>
          </cell>
        </row>
        <row r="5391">
          <cell r="A5391" t="str">
            <v>73416</v>
          </cell>
          <cell r="B5391" t="str">
            <v>tiskař litograf</v>
          </cell>
        </row>
        <row r="5392">
          <cell r="A5392" t="str">
            <v>73416</v>
          </cell>
          <cell r="B5392" t="str">
            <v>typograf</v>
          </cell>
        </row>
        <row r="5393">
          <cell r="A5393" t="str">
            <v>73417</v>
          </cell>
          <cell r="B5393" t="str">
            <v>kontrolor výroby polygrafické (dělník)</v>
          </cell>
        </row>
        <row r="5394">
          <cell r="A5394" t="str">
            <v>73417</v>
          </cell>
          <cell r="B5394" t="str">
            <v>kvalitář výroby polygrafické (dělník)</v>
          </cell>
        </row>
        <row r="5395">
          <cell r="A5395" t="str">
            <v>73418</v>
          </cell>
          <cell r="B5395" t="str">
            <v>dělník v polygrafii tiskař (převážně ruční)</v>
          </cell>
        </row>
        <row r="5396">
          <cell r="A5396" t="str">
            <v>73418</v>
          </cell>
          <cell r="B5396" t="str">
            <v>nanášeč barev u tiskařského lisu</v>
          </cell>
        </row>
        <row r="5397">
          <cell r="A5397" t="str">
            <v>73421</v>
          </cell>
          <cell r="B5397" t="str">
            <v>sazeč stereotypér</v>
          </cell>
        </row>
        <row r="5398">
          <cell r="A5398" t="str">
            <v>73421</v>
          </cell>
          <cell r="B5398" t="str">
            <v>stereotypér</v>
          </cell>
        </row>
        <row r="5399">
          <cell r="A5399" t="str">
            <v>73422</v>
          </cell>
          <cell r="B5399" t="str">
            <v>lijec stereotypér</v>
          </cell>
        </row>
        <row r="5400">
          <cell r="A5400" t="str">
            <v>73422</v>
          </cell>
          <cell r="B5400" t="str">
            <v>stereotypér a lijec</v>
          </cell>
        </row>
        <row r="5401">
          <cell r="A5401" t="str">
            <v>73423</v>
          </cell>
          <cell r="B5401" t="str">
            <v>galvanotypér</v>
          </cell>
        </row>
        <row r="5402">
          <cell r="A5402" t="str">
            <v>73425</v>
          </cell>
          <cell r="B5402" t="str">
            <v>galvanoplastik</v>
          </cell>
        </row>
        <row r="5403">
          <cell r="A5403" t="str">
            <v>73427</v>
          </cell>
          <cell r="B5403" t="str">
            <v>výrobce tiskových desek Brailleova písma</v>
          </cell>
        </row>
        <row r="5404">
          <cell r="A5404" t="str">
            <v>73428</v>
          </cell>
          <cell r="B5404" t="str">
            <v>dělník v polygrafii stereotypér, galvanotypér (převážně ruční)</v>
          </cell>
        </row>
        <row r="5405">
          <cell r="A5405" t="str">
            <v>73431</v>
          </cell>
          <cell r="B5405" t="str">
            <v>rytec kovů v polygrafii</v>
          </cell>
        </row>
        <row r="5406">
          <cell r="A5406" t="str">
            <v>73432</v>
          </cell>
          <cell r="B5406" t="str">
            <v>rytec do dřeva</v>
          </cell>
        </row>
        <row r="5407">
          <cell r="A5407" t="str">
            <v>73432</v>
          </cell>
          <cell r="B5407" t="str">
            <v>rytec do gumy</v>
          </cell>
        </row>
        <row r="5408">
          <cell r="A5408" t="str">
            <v>73432</v>
          </cell>
          <cell r="B5408" t="str">
            <v>rytec do linolea</v>
          </cell>
        </row>
        <row r="5409">
          <cell r="A5409" t="str">
            <v>73432</v>
          </cell>
          <cell r="B5409" t="str">
            <v>rytec tiskacích a razicích válců</v>
          </cell>
        </row>
        <row r="5410">
          <cell r="A5410" t="str">
            <v>73433</v>
          </cell>
          <cell r="B5410" t="str">
            <v>rytec do litografického kamene</v>
          </cell>
        </row>
        <row r="5411">
          <cell r="A5411" t="str">
            <v>73436</v>
          </cell>
          <cell r="B5411" t="str">
            <v>výrobce hlubotiskových desek (převážně ruční)</v>
          </cell>
        </row>
        <row r="5412">
          <cell r="A5412" t="str">
            <v>73436</v>
          </cell>
          <cell r="B5412" t="str">
            <v>výrobce šablon pro tiskové formy</v>
          </cell>
        </row>
        <row r="5413">
          <cell r="A5413" t="str">
            <v>73437</v>
          </cell>
          <cell r="B5413" t="str">
            <v>leptař (polygrafie)</v>
          </cell>
        </row>
        <row r="5414">
          <cell r="A5414" t="str">
            <v>73437</v>
          </cell>
          <cell r="B5414" t="str">
            <v>leptař tiskových válců</v>
          </cell>
        </row>
        <row r="5415">
          <cell r="A5415" t="str">
            <v>73437</v>
          </cell>
          <cell r="B5415" t="str">
            <v>tiskař leptař</v>
          </cell>
        </row>
        <row r="5416">
          <cell r="A5416" t="str">
            <v>73438</v>
          </cell>
          <cell r="B5416" t="str">
            <v>dělník v polygrafii rytec a leptař (převážně ruční)</v>
          </cell>
        </row>
        <row r="5417">
          <cell r="A5417" t="str">
            <v>73441</v>
          </cell>
          <cell r="B5417" t="str">
            <v>fotograf průmyslový (dělník)</v>
          </cell>
        </row>
        <row r="5418">
          <cell r="A5418" t="str">
            <v>73441</v>
          </cell>
          <cell r="B5418" t="str">
            <v>fotograf ve výrobě</v>
          </cell>
        </row>
        <row r="5419">
          <cell r="A5419" t="str">
            <v>73442</v>
          </cell>
          <cell r="B5419" t="str">
            <v>fotograf grafik</v>
          </cell>
        </row>
        <row r="5420">
          <cell r="A5420" t="str">
            <v>73442</v>
          </cell>
          <cell r="B5420" t="str">
            <v>fotograf reprodukční (dělník)</v>
          </cell>
        </row>
        <row r="5421">
          <cell r="A5421" t="str">
            <v>73442</v>
          </cell>
          <cell r="B5421" t="str">
            <v>reprodukční fotograf</v>
          </cell>
        </row>
        <row r="5422">
          <cell r="A5422" t="str">
            <v>73443</v>
          </cell>
          <cell r="B5422" t="str">
            <v>fotograf hlubotisku</v>
          </cell>
        </row>
        <row r="5423">
          <cell r="A5423" t="str">
            <v>73443</v>
          </cell>
          <cell r="B5423" t="str">
            <v>fotograf textilních tiskáren</v>
          </cell>
        </row>
        <row r="5424">
          <cell r="A5424" t="str">
            <v>73445</v>
          </cell>
          <cell r="B5424" t="str">
            <v>fotograf retušér</v>
          </cell>
        </row>
        <row r="5425">
          <cell r="A5425" t="str">
            <v>73445</v>
          </cell>
          <cell r="B5425" t="str">
            <v>retušér</v>
          </cell>
        </row>
        <row r="5426">
          <cell r="A5426" t="str">
            <v>73447</v>
          </cell>
          <cell r="B5426" t="str">
            <v>fotolaborant</v>
          </cell>
        </row>
        <row r="5427">
          <cell r="A5427" t="str">
            <v>73447</v>
          </cell>
          <cell r="B5427" t="str">
            <v>laborant filmový</v>
          </cell>
        </row>
        <row r="5428">
          <cell r="A5428" t="str">
            <v>73447</v>
          </cell>
          <cell r="B5428" t="str">
            <v>laborant zpracování filmů</v>
          </cell>
        </row>
        <row r="5429">
          <cell r="A5429" t="str">
            <v>73447</v>
          </cell>
          <cell r="B5429" t="str">
            <v>laborant zpracování fotografií</v>
          </cell>
        </row>
        <row r="5430">
          <cell r="A5430" t="str">
            <v>73448</v>
          </cell>
          <cell r="B5430" t="str">
            <v>dělník temné komory</v>
          </cell>
        </row>
        <row r="5431">
          <cell r="A5431" t="str">
            <v>73448</v>
          </cell>
          <cell r="B5431" t="str">
            <v>laboratorní dělník temné komory</v>
          </cell>
        </row>
        <row r="5432">
          <cell r="A5432" t="str">
            <v>73449</v>
          </cell>
          <cell r="B5432" t="str">
            <v>fotograf litograf</v>
          </cell>
        </row>
        <row r="5433">
          <cell r="A5433" t="str">
            <v>73451</v>
          </cell>
          <cell r="B5433" t="str">
            <v>knihvazač (převážně ruční)</v>
          </cell>
        </row>
        <row r="5434">
          <cell r="A5434" t="str">
            <v>73451</v>
          </cell>
          <cell r="B5434" t="str">
            <v>seřizovač a obsluha knihvazačských strojů</v>
          </cell>
        </row>
        <row r="5435">
          <cell r="A5435" t="str">
            <v>73451</v>
          </cell>
          <cell r="B5435" t="str">
            <v>vazač knih</v>
          </cell>
        </row>
        <row r="5436">
          <cell r="A5436" t="str">
            <v>73452</v>
          </cell>
          <cell r="B5436" t="str">
            <v>knihař  zdobení a potiskování</v>
          </cell>
        </row>
        <row r="5437">
          <cell r="A5437" t="str">
            <v>73452</v>
          </cell>
          <cell r="B5437" t="str">
            <v>knihař ořízky</v>
          </cell>
        </row>
        <row r="5438">
          <cell r="A5438" t="str">
            <v>73453</v>
          </cell>
          <cell r="B5438" t="str">
            <v>knihař  restaurátor</v>
          </cell>
        </row>
        <row r="5439">
          <cell r="A5439" t="str">
            <v>73454</v>
          </cell>
          <cell r="B5439" t="str">
            <v>knihař  výrobce obrazů a titulů na knihách</v>
          </cell>
        </row>
        <row r="5440">
          <cell r="A5440" t="str">
            <v>73455</v>
          </cell>
          <cell r="B5440" t="str">
            <v>knihař  razicího stroje</v>
          </cell>
        </row>
        <row r="5441">
          <cell r="A5441" t="str">
            <v>73458</v>
          </cell>
          <cell r="B5441" t="str">
            <v>dělník v knihárně</v>
          </cell>
        </row>
        <row r="5442">
          <cell r="A5442" t="str">
            <v>73461</v>
          </cell>
          <cell r="B5442" t="str">
            <v>sítotiskař</v>
          </cell>
        </row>
        <row r="5443">
          <cell r="A5443" t="str">
            <v>73461</v>
          </cell>
          <cell r="B5443" t="str">
            <v>tiskař sítotisku</v>
          </cell>
        </row>
        <row r="5444">
          <cell r="A5444" t="str">
            <v>73462</v>
          </cell>
          <cell r="B5444" t="str">
            <v>tiskař reliéfního kalandru</v>
          </cell>
        </row>
        <row r="5445">
          <cell r="A5445" t="str">
            <v>73463</v>
          </cell>
          <cell r="B5445" t="str">
            <v>tiskař textilií (převážně ruční)</v>
          </cell>
        </row>
        <row r="5446">
          <cell r="A5446" t="str">
            <v>73463</v>
          </cell>
          <cell r="B5446" t="str">
            <v>tiskař tkanin a pletenin</v>
          </cell>
        </row>
        <row r="5447">
          <cell r="A5447" t="str">
            <v>73464</v>
          </cell>
          <cell r="B5447" t="str">
            <v>filmový tiskař</v>
          </cell>
        </row>
        <row r="5448">
          <cell r="A5448" t="str">
            <v>73464</v>
          </cell>
          <cell r="B5448" t="str">
            <v>tiskař filmového tisku</v>
          </cell>
        </row>
        <row r="5449">
          <cell r="A5449" t="str">
            <v>73464</v>
          </cell>
          <cell r="B5449" t="str">
            <v>tiskař světlotisku</v>
          </cell>
        </row>
        <row r="5450">
          <cell r="A5450" t="str">
            <v>73465</v>
          </cell>
          <cell r="B5450" t="str">
            <v>montážník v polygrafii u sítotisku</v>
          </cell>
        </row>
        <row r="5451">
          <cell r="A5451" t="str">
            <v>73466</v>
          </cell>
          <cell r="B5451" t="str">
            <v>výrobce šablon pro filmový tisk</v>
          </cell>
        </row>
        <row r="5452">
          <cell r="A5452" t="str">
            <v>73466</v>
          </cell>
          <cell r="B5452" t="str">
            <v>výrobce šablon pro sítotisk</v>
          </cell>
        </row>
        <row r="5453">
          <cell r="A5453" t="str">
            <v>73467</v>
          </cell>
          <cell r="B5453" t="str">
            <v>deskotiskař</v>
          </cell>
        </row>
        <row r="5454">
          <cell r="A5454" t="str">
            <v>73467</v>
          </cell>
          <cell r="B5454" t="str">
            <v>tiskař u deskotisku</v>
          </cell>
        </row>
        <row r="5455">
          <cell r="A5455" t="str">
            <v>73468</v>
          </cell>
          <cell r="B5455" t="str">
            <v>dělník v polygrafii sítotiskař (převážně ruční)</v>
          </cell>
        </row>
        <row r="5456">
          <cell r="A5456" t="str">
            <v>74111</v>
          </cell>
          <cell r="B5456" t="str">
            <v>seřizovač a obsluha strojů na zpracování masa a ryb</v>
          </cell>
        </row>
        <row r="5457">
          <cell r="A5457" t="str">
            <v>74111</v>
          </cell>
          <cell r="B5457" t="str">
            <v>výrobce masných výrobků (převážně ruční)</v>
          </cell>
        </row>
        <row r="5458">
          <cell r="A5458" t="str">
            <v>74111</v>
          </cell>
          <cell r="B5458" t="str">
            <v>zpracovatel kostí (převážně ruční)</v>
          </cell>
        </row>
        <row r="5459">
          <cell r="A5459" t="str">
            <v>74111</v>
          </cell>
          <cell r="B5459" t="str">
            <v>zpracovatel masa (převážně ruční)</v>
          </cell>
        </row>
        <row r="5460">
          <cell r="A5460" t="str">
            <v>74112</v>
          </cell>
          <cell r="B5460" t="str">
            <v>výrobce potravin z ryb (převážně ruční)</v>
          </cell>
        </row>
        <row r="5461">
          <cell r="A5461" t="str">
            <v>74112</v>
          </cell>
          <cell r="B5461" t="str">
            <v>zpracovatel ryb (převážně ruční)</v>
          </cell>
        </row>
        <row r="5462">
          <cell r="A5462" t="str">
            <v>74113</v>
          </cell>
          <cell r="B5462" t="str">
            <v>průmyslový drůbežář (převážně ruční)</v>
          </cell>
        </row>
        <row r="5463">
          <cell r="A5463" t="str">
            <v>74113</v>
          </cell>
          <cell r="B5463" t="str">
            <v>výrobce potravin z drůbežího masa (převážně ruční)</v>
          </cell>
        </row>
        <row r="5464">
          <cell r="A5464" t="str">
            <v>74113</v>
          </cell>
          <cell r="B5464" t="str">
            <v>zpracovatel drůbeže (převážně ruční)</v>
          </cell>
        </row>
        <row r="5465">
          <cell r="A5465" t="str">
            <v>74114</v>
          </cell>
          <cell r="B5465" t="str">
            <v>řezník a uzenář</v>
          </cell>
        </row>
        <row r="5466">
          <cell r="A5466" t="str">
            <v>74114</v>
          </cell>
          <cell r="B5466" t="str">
            <v>výrobce uzenin (převážně ruční)</v>
          </cell>
        </row>
        <row r="5467">
          <cell r="A5467" t="str">
            <v>74115</v>
          </cell>
          <cell r="B5467" t="str">
            <v>řezník poražeč</v>
          </cell>
        </row>
        <row r="5468">
          <cell r="A5468" t="str">
            <v>74115</v>
          </cell>
          <cell r="B5468" t="str">
            <v>řezník vyvrhovač zvířat</v>
          </cell>
        </row>
        <row r="5469">
          <cell r="A5469">
            <v>74116</v>
          </cell>
          <cell r="B5469" t="str">
            <v>řezník bourač</v>
          </cell>
        </row>
        <row r="5470">
          <cell r="A5470" t="str">
            <v>74116</v>
          </cell>
          <cell r="B5470" t="str">
            <v>řezník vyřezávač masa</v>
          </cell>
        </row>
        <row r="5471">
          <cell r="A5471" t="str">
            <v>74117</v>
          </cell>
          <cell r="B5471" t="str">
            <v>konzervář  masa (převážně ruční)</v>
          </cell>
        </row>
        <row r="5472">
          <cell r="A5472" t="str">
            <v>74117</v>
          </cell>
          <cell r="B5472" t="str">
            <v>konzervář omáček (převážně ruční)</v>
          </cell>
        </row>
        <row r="5473">
          <cell r="A5473" t="str">
            <v>74117</v>
          </cell>
          <cell r="B5473" t="str">
            <v>konzervář ryb (převážně ruční)</v>
          </cell>
        </row>
        <row r="5474">
          <cell r="A5474" t="str">
            <v>74118</v>
          </cell>
          <cell r="B5474" t="str">
            <v>dělník potravinářské výroby u zpracování masa (převážně ruční)</v>
          </cell>
        </row>
        <row r="5475">
          <cell r="A5475" t="str">
            <v>74118</v>
          </cell>
          <cell r="B5475" t="str">
            <v>dělník potravinářské výroby u zpracování ryb (převážně ruční)</v>
          </cell>
        </row>
        <row r="5476">
          <cell r="A5476" t="str">
            <v>74118</v>
          </cell>
          <cell r="B5476" t="str">
            <v>dělník udírny</v>
          </cell>
        </row>
        <row r="5477">
          <cell r="A5477" t="str">
            <v>74118</v>
          </cell>
          <cell r="B5477" t="str">
            <v>likvidátor odpadků zpracování masa a ryb</v>
          </cell>
        </row>
        <row r="5478">
          <cell r="A5478" t="str">
            <v>74121</v>
          </cell>
          <cell r="B5478" t="str">
            <v>pecař výroby chleba</v>
          </cell>
        </row>
        <row r="5479">
          <cell r="A5479" t="str">
            <v>74121</v>
          </cell>
          <cell r="B5479" t="str">
            <v>pekař</v>
          </cell>
        </row>
        <row r="5480">
          <cell r="A5480" t="str">
            <v>74121</v>
          </cell>
          <cell r="B5480" t="str">
            <v>pekař chleba</v>
          </cell>
        </row>
        <row r="5481">
          <cell r="A5481" t="str">
            <v>74121</v>
          </cell>
          <cell r="B5481" t="str">
            <v>seřizovač a obsluha pekárenských strojů</v>
          </cell>
        </row>
        <row r="5482">
          <cell r="A5482" t="str">
            <v>74121</v>
          </cell>
          <cell r="B5482" t="str">
            <v>výrobce chleba (převážně ruční)</v>
          </cell>
        </row>
        <row r="5483">
          <cell r="A5483" t="str">
            <v>74121</v>
          </cell>
          <cell r="B5483" t="str">
            <v>zpracovatel mouky u výroby chleba (převážně ruční)</v>
          </cell>
        </row>
        <row r="5484">
          <cell r="A5484" t="str">
            <v>74122</v>
          </cell>
          <cell r="B5484" t="str">
            <v>pečivář (převážně ruční)</v>
          </cell>
        </row>
        <row r="5485">
          <cell r="A5485" t="str">
            <v>74122</v>
          </cell>
          <cell r="B5485" t="str">
            <v>pekař pečiva</v>
          </cell>
        </row>
        <row r="5486">
          <cell r="A5486" t="str">
            <v>74122</v>
          </cell>
          <cell r="B5486" t="str">
            <v>těstovinář</v>
          </cell>
        </row>
        <row r="5487">
          <cell r="A5487" t="str">
            <v>74122</v>
          </cell>
          <cell r="B5487" t="str">
            <v>výrobce nudlí (převážně ruční)</v>
          </cell>
        </row>
        <row r="5488">
          <cell r="A5488" t="str">
            <v>74122</v>
          </cell>
          <cell r="B5488" t="str">
            <v>výrobce pečiva (převážně ruční)</v>
          </cell>
        </row>
        <row r="5489">
          <cell r="A5489" t="str">
            <v>74122</v>
          </cell>
          <cell r="B5489" t="str">
            <v>výrobce piškotů (převážně ruční)</v>
          </cell>
        </row>
        <row r="5490">
          <cell r="A5490" t="str">
            <v>74122</v>
          </cell>
          <cell r="B5490" t="str">
            <v>výrobce sušenek (převážně ruční)</v>
          </cell>
        </row>
        <row r="5491">
          <cell r="A5491" t="str">
            <v>74122</v>
          </cell>
          <cell r="B5491" t="str">
            <v>zpracovatel mouky u výroby pečiva (převážně ruční)</v>
          </cell>
        </row>
        <row r="5492">
          <cell r="A5492" t="str">
            <v>74124</v>
          </cell>
          <cell r="B5492" t="str">
            <v>šéfcukrář</v>
          </cell>
        </row>
        <row r="5493">
          <cell r="A5493" t="str">
            <v>74125</v>
          </cell>
          <cell r="B5493" t="str">
            <v>cukrář</v>
          </cell>
        </row>
        <row r="5494">
          <cell r="A5494" t="str">
            <v>74125</v>
          </cell>
          <cell r="B5494" t="str">
            <v>cukrář, moučníkář</v>
          </cell>
        </row>
        <row r="5495">
          <cell r="A5495" t="str">
            <v>74125</v>
          </cell>
          <cell r="B5495" t="str">
            <v>cukrář, moučníkář zakázkový</v>
          </cell>
        </row>
        <row r="5496">
          <cell r="A5496" t="str">
            <v>74125</v>
          </cell>
          <cell r="B5496" t="str">
            <v>moučníkář</v>
          </cell>
        </row>
        <row r="5497">
          <cell r="A5497" t="str">
            <v>74125</v>
          </cell>
          <cell r="B5497" t="str">
            <v>výrobce dezertů</v>
          </cell>
        </row>
        <row r="5498">
          <cell r="A5498" t="str">
            <v>74125</v>
          </cell>
          <cell r="B5498" t="str">
            <v>výrobce moučníků</v>
          </cell>
        </row>
        <row r="5499">
          <cell r="A5499" t="str">
            <v>74125</v>
          </cell>
          <cell r="B5499" t="str">
            <v>výrobce zákusků</v>
          </cell>
        </row>
        <row r="5500">
          <cell r="A5500" t="str">
            <v>74126</v>
          </cell>
          <cell r="B5500" t="str">
            <v>cukrovinkář (převážně ruční)</v>
          </cell>
        </row>
        <row r="5501">
          <cell r="A5501" t="str">
            <v>74126</v>
          </cell>
          <cell r="B5501" t="str">
            <v>cukrovinkář ve výrobě čokolády (převážně ruční)</v>
          </cell>
        </row>
        <row r="5502">
          <cell r="A5502" t="str">
            <v>74126</v>
          </cell>
          <cell r="B5502" t="str">
            <v>výrobce cukrovinek (převážně ruční)</v>
          </cell>
        </row>
        <row r="5503">
          <cell r="A5503" t="str">
            <v>74126</v>
          </cell>
          <cell r="B5503" t="str">
            <v>výrobce čokoládových cukrovinek (převážně ruční)</v>
          </cell>
        </row>
        <row r="5504">
          <cell r="A5504" t="str">
            <v>74126</v>
          </cell>
          <cell r="B5504" t="str">
            <v>výrobce čokolády (převážně ruční)</v>
          </cell>
        </row>
        <row r="5505">
          <cell r="A5505" t="str">
            <v>74126</v>
          </cell>
          <cell r="B5505" t="str">
            <v>výrobce žvýkaček (převážně ruční)</v>
          </cell>
        </row>
        <row r="5506">
          <cell r="A5506" t="str">
            <v>74128</v>
          </cell>
          <cell r="B5506" t="str">
            <v>dělník potravinářské výroby v pekárenství (převážně ruční)</v>
          </cell>
        </row>
        <row r="5507">
          <cell r="A5507" t="str">
            <v>74131</v>
          </cell>
          <cell r="B5507" t="str">
            <v>mlékař zpracovatel mléčných výrobků (převážně ruční)</v>
          </cell>
        </row>
        <row r="5508">
          <cell r="A5508" t="str">
            <v>74131</v>
          </cell>
          <cell r="B5508" t="str">
            <v>výrobce mléčných výrobků (převážně ruční)</v>
          </cell>
        </row>
        <row r="5509">
          <cell r="A5509" t="str">
            <v>74132</v>
          </cell>
          <cell r="B5509" t="str">
            <v>mlékař zpracovatel mléka (převážně ruční)</v>
          </cell>
        </row>
        <row r="5510">
          <cell r="A5510" t="str">
            <v>74132</v>
          </cell>
          <cell r="B5510" t="str">
            <v>zpracovatel mléka (převážně ruční)</v>
          </cell>
        </row>
        <row r="5511">
          <cell r="A5511" t="str">
            <v>74133</v>
          </cell>
          <cell r="B5511" t="str">
            <v>mlékař výrobce másla (převážně ruční)</v>
          </cell>
        </row>
        <row r="5512">
          <cell r="A5512" t="str">
            <v>74133</v>
          </cell>
          <cell r="B5512" t="str">
            <v>výrobce másla (převážně ruční)</v>
          </cell>
        </row>
        <row r="5513">
          <cell r="A5513" t="str">
            <v>74134</v>
          </cell>
          <cell r="B5513" t="str">
            <v>mlékař výrobce sýrů (převážně ruční)</v>
          </cell>
        </row>
        <row r="5514">
          <cell r="A5514" t="str">
            <v>74134</v>
          </cell>
          <cell r="B5514" t="str">
            <v>výrobce sýrů (převážně ruční)</v>
          </cell>
        </row>
        <row r="5515">
          <cell r="A5515" t="str">
            <v>74135</v>
          </cell>
          <cell r="B5515" t="str">
            <v>mlékař výrobce tvarohu (převážně ruční)</v>
          </cell>
        </row>
        <row r="5516">
          <cell r="A5516" t="str">
            <v>74135</v>
          </cell>
          <cell r="B5516" t="str">
            <v>výrobce tvarohu (převážně ruční)</v>
          </cell>
        </row>
        <row r="5517">
          <cell r="A5517" t="str">
            <v>74136</v>
          </cell>
          <cell r="B5517" t="str">
            <v>výrobce mražených mléčných výrobků (převážně ruční)</v>
          </cell>
        </row>
        <row r="5518">
          <cell r="A5518" t="str">
            <v>74136</v>
          </cell>
          <cell r="B5518" t="str">
            <v>výrobce zmrzliny (převážně ruční)</v>
          </cell>
        </row>
        <row r="5519">
          <cell r="A5519" t="str">
            <v>74138</v>
          </cell>
          <cell r="B5519" t="str">
            <v>dělník potravinářské výroby v mlékárenství (převážně ruční)</v>
          </cell>
        </row>
        <row r="5520">
          <cell r="A5520" t="str">
            <v>74139</v>
          </cell>
          <cell r="B5520" t="str">
            <v>seřizovač a obsluha strojů na zpracování mléka</v>
          </cell>
        </row>
        <row r="5521">
          <cell r="A5521" t="str">
            <v>74141</v>
          </cell>
          <cell r="B5521" t="str">
            <v>seřizovač a obsluha strojů na zpracování zeleniny a ovoce</v>
          </cell>
        </row>
        <row r="5522">
          <cell r="A5522" t="str">
            <v>74141</v>
          </cell>
          <cell r="B5522" t="str">
            <v>zpracovatel ovoce (převážně ruční)</v>
          </cell>
        </row>
        <row r="5523">
          <cell r="A5523" t="str">
            <v>74141</v>
          </cell>
          <cell r="B5523" t="str">
            <v>zpracovatel zeleniny (převážně ruční)</v>
          </cell>
        </row>
        <row r="5524">
          <cell r="A5524" t="str">
            <v>74142</v>
          </cell>
          <cell r="B5524" t="str">
            <v>konzervář zeleninových šťáv (převážně ruční)</v>
          </cell>
        </row>
        <row r="5525">
          <cell r="A5525" t="str">
            <v>74142</v>
          </cell>
          <cell r="B5525" t="str">
            <v>konzervář zeleniny (převážně ruční)</v>
          </cell>
        </row>
        <row r="5526">
          <cell r="A5526" t="str">
            <v>74143</v>
          </cell>
          <cell r="B5526" t="str">
            <v>konzervář ovoce (převážně ruční)</v>
          </cell>
        </row>
        <row r="5527">
          <cell r="A5527" t="str">
            <v>74143</v>
          </cell>
          <cell r="B5527" t="str">
            <v>konzervář ovocných šťáv (převážně ruční)</v>
          </cell>
        </row>
        <row r="5528">
          <cell r="A5528" t="str">
            <v>74144</v>
          </cell>
          <cell r="B5528" t="str">
            <v>lisovač oleje (převážně ruční)</v>
          </cell>
        </row>
        <row r="5529">
          <cell r="A5529" t="str">
            <v>74145</v>
          </cell>
          <cell r="B5529" t="str">
            <v>biochemik lihovarské výroby (převážně ruční)</v>
          </cell>
        </row>
        <row r="5530">
          <cell r="A5530" t="str">
            <v>74145</v>
          </cell>
          <cell r="B5530" t="str">
            <v>lihovarník (převážně ruční)</v>
          </cell>
        </row>
        <row r="5531">
          <cell r="A5531" t="str">
            <v>74147</v>
          </cell>
          <cell r="B5531" t="str">
            <v>chemik  tukového průmyslu a kosmetiky (převážně ruční)</v>
          </cell>
        </row>
        <row r="5532">
          <cell r="A5532" t="str">
            <v>74148</v>
          </cell>
          <cell r="B5532" t="str">
            <v>dělník potravinářské výroby v konzervárenství (převážně ruční)</v>
          </cell>
        </row>
        <row r="5533">
          <cell r="A5533" t="str">
            <v>74151</v>
          </cell>
          <cell r="B5533" t="str">
            <v>ochutnávač čaje</v>
          </cell>
        </row>
        <row r="5534">
          <cell r="A5534" t="str">
            <v>74151</v>
          </cell>
          <cell r="B5534" t="str">
            <v>ochutnávač kávy</v>
          </cell>
        </row>
        <row r="5535">
          <cell r="A5535" t="str">
            <v>74152</v>
          </cell>
          <cell r="B5535" t="str">
            <v>ochutnávač vína</v>
          </cell>
        </row>
        <row r="5536">
          <cell r="A5536" t="str">
            <v>74153</v>
          </cell>
          <cell r="B5536" t="str">
            <v>ochutnávač likérů</v>
          </cell>
        </row>
        <row r="5537">
          <cell r="A5537" t="str">
            <v>74154</v>
          </cell>
          <cell r="B5537" t="str">
            <v>ochutnávač šťáv</v>
          </cell>
        </row>
        <row r="5538">
          <cell r="A5538" t="str">
            <v>74155</v>
          </cell>
          <cell r="B5538" t="str">
            <v>ochutnávač piva</v>
          </cell>
        </row>
        <row r="5539">
          <cell r="A5539" t="str">
            <v>74156</v>
          </cell>
          <cell r="B5539" t="str">
            <v>kontrolor zpracování ovoce a zeleniny (dělník)</v>
          </cell>
        </row>
        <row r="5540">
          <cell r="A5540" t="str">
            <v>74156</v>
          </cell>
          <cell r="B5540" t="str">
            <v>kvalitář zpracování ovoce a zeleniny (dělník)</v>
          </cell>
        </row>
        <row r="5541">
          <cell r="A5541" t="str">
            <v>74157</v>
          </cell>
          <cell r="B5541" t="str">
            <v>kontrolor výroby potravin (dělník)</v>
          </cell>
        </row>
        <row r="5542">
          <cell r="A5542" t="str">
            <v>74157</v>
          </cell>
          <cell r="B5542" t="str">
            <v>kvalitář výroby potravin (dělník)</v>
          </cell>
        </row>
        <row r="5543">
          <cell r="A5543" t="str">
            <v>74158</v>
          </cell>
          <cell r="B5543" t="str">
            <v>dělník potravinářské výroby kontrolor</v>
          </cell>
        </row>
        <row r="5544">
          <cell r="A5544" t="str">
            <v>74158</v>
          </cell>
          <cell r="B5544" t="str">
            <v>kontrolor zpracování masa (dělník)</v>
          </cell>
        </row>
        <row r="5545">
          <cell r="A5545" t="str">
            <v>74158</v>
          </cell>
          <cell r="B5545" t="str">
            <v>kvalitář zpracování masa (dělník)</v>
          </cell>
        </row>
        <row r="5546">
          <cell r="A5546" t="str">
            <v>74161</v>
          </cell>
          <cell r="B5546" t="str">
            <v>průmyslový tabákář (převážně ruční)</v>
          </cell>
        </row>
        <row r="5547">
          <cell r="A5547" t="str">
            <v>74161</v>
          </cell>
          <cell r="B5547" t="str">
            <v>seřizovač a obsluha strojů na zpracování tabáku</v>
          </cell>
        </row>
        <row r="5548">
          <cell r="A5548" t="str">
            <v>74161</v>
          </cell>
          <cell r="B5548" t="str">
            <v>tabákář výrobce cigaret (převážně ruční)</v>
          </cell>
        </row>
        <row r="5549">
          <cell r="A5549" t="str">
            <v>74161</v>
          </cell>
          <cell r="B5549" t="str">
            <v>výrobce cigaret (převážně ruční)</v>
          </cell>
        </row>
        <row r="5550">
          <cell r="A5550" t="str">
            <v>74162</v>
          </cell>
          <cell r="B5550" t="str">
            <v>tabákář výrobce šňupavého tabáku (převážně ruční)</v>
          </cell>
        </row>
        <row r="5551">
          <cell r="A5551" t="str">
            <v>74162</v>
          </cell>
          <cell r="B5551" t="str">
            <v>tabákář výrobce tabákových směsí (převážně ruční)</v>
          </cell>
        </row>
        <row r="5552">
          <cell r="A5552" t="str">
            <v>74162</v>
          </cell>
          <cell r="B5552" t="str">
            <v>výrobce šňupavého tabáku (převážně ruční)</v>
          </cell>
        </row>
        <row r="5553">
          <cell r="A5553" t="str">
            <v>74162</v>
          </cell>
          <cell r="B5553" t="str">
            <v>výrobce tabákových směsí (převážně ruční)</v>
          </cell>
        </row>
        <row r="5554">
          <cell r="A5554" t="str">
            <v>74163</v>
          </cell>
          <cell r="B5554" t="str">
            <v>tabákář výrobce cigár</v>
          </cell>
        </row>
        <row r="5555">
          <cell r="A5555" t="str">
            <v>74163</v>
          </cell>
          <cell r="B5555" t="str">
            <v>tabákář výrobce doutníků</v>
          </cell>
        </row>
        <row r="5556">
          <cell r="A5556" t="str">
            <v>74163</v>
          </cell>
          <cell r="B5556" t="str">
            <v>výrobce cigár (převážně ruční)</v>
          </cell>
        </row>
        <row r="5557">
          <cell r="A5557" t="str">
            <v>74163</v>
          </cell>
          <cell r="B5557" t="str">
            <v>výrobce doutníků (převážně ruční)</v>
          </cell>
        </row>
        <row r="5558">
          <cell r="A5558" t="str">
            <v>74165</v>
          </cell>
          <cell r="B5558" t="str">
            <v>aromatizátor tabáku</v>
          </cell>
        </row>
        <row r="5559">
          <cell r="A5559" t="str">
            <v>74165</v>
          </cell>
          <cell r="B5559" t="str">
            <v>lisovač tabáku (převážně ruční)</v>
          </cell>
        </row>
        <row r="5560">
          <cell r="A5560" t="str">
            <v>74165</v>
          </cell>
          <cell r="B5560" t="str">
            <v>nanášeč tabáku</v>
          </cell>
        </row>
        <row r="5561">
          <cell r="A5561" t="str">
            <v>74165</v>
          </cell>
          <cell r="B5561" t="str">
            <v>svinovač tabáku</v>
          </cell>
        </row>
        <row r="5562">
          <cell r="A5562" t="str">
            <v>74165</v>
          </cell>
          <cell r="B5562" t="str">
            <v>tabákář aromatizátor tabáku</v>
          </cell>
        </row>
        <row r="5563">
          <cell r="A5563" t="str">
            <v>74165</v>
          </cell>
          <cell r="B5563" t="str">
            <v>tabákář lisovač tabáku</v>
          </cell>
        </row>
        <row r="5564">
          <cell r="A5564" t="str">
            <v>74165</v>
          </cell>
          <cell r="B5564" t="str">
            <v>tabákář nanášeč tabáku</v>
          </cell>
        </row>
        <row r="5565">
          <cell r="A5565" t="str">
            <v>74165</v>
          </cell>
          <cell r="B5565" t="str">
            <v>tabákář svinovač tabáku</v>
          </cell>
        </row>
        <row r="5566">
          <cell r="A5566" t="str">
            <v>74166</v>
          </cell>
          <cell r="B5566" t="str">
            <v>mísič tabáku</v>
          </cell>
        </row>
        <row r="5567">
          <cell r="A5567" t="str">
            <v>74166</v>
          </cell>
          <cell r="B5567" t="str">
            <v>překládač tabáku</v>
          </cell>
        </row>
        <row r="5568">
          <cell r="A5568" t="str">
            <v>74166</v>
          </cell>
          <cell r="B5568" t="str">
            <v>přípravář tabáku</v>
          </cell>
        </row>
        <row r="5569">
          <cell r="A5569" t="str">
            <v>74166</v>
          </cell>
          <cell r="B5569" t="str">
            <v>řezač tabáku</v>
          </cell>
        </row>
        <row r="5570">
          <cell r="A5570" t="str">
            <v>74166</v>
          </cell>
          <cell r="B5570" t="str">
            <v>sušič tabáku</v>
          </cell>
        </row>
        <row r="5571">
          <cell r="A5571" t="str">
            <v>74166</v>
          </cell>
          <cell r="B5571" t="str">
            <v>tabákář přípravář tabáku</v>
          </cell>
        </row>
        <row r="5572">
          <cell r="A5572" t="str">
            <v>74166</v>
          </cell>
          <cell r="B5572" t="str">
            <v>třídič tabáku</v>
          </cell>
        </row>
        <row r="5573">
          <cell r="A5573" t="str">
            <v>74167</v>
          </cell>
          <cell r="B5573" t="str">
            <v>kontrolor zpracování tabáku (dělník)</v>
          </cell>
        </row>
        <row r="5574">
          <cell r="A5574" t="str">
            <v>74167</v>
          </cell>
          <cell r="B5574" t="str">
            <v>kvalitář zpracování tabáku (dělník)</v>
          </cell>
        </row>
        <row r="5575">
          <cell r="A5575" t="str">
            <v>74168</v>
          </cell>
          <cell r="B5575" t="str">
            <v>dělník výroby a zpracování tabáku (převážně ruční)</v>
          </cell>
        </row>
        <row r="5576">
          <cell r="A5576" t="str">
            <v>74191</v>
          </cell>
          <cell r="B5576" t="str">
            <v>pivovarník (převážně ruční)</v>
          </cell>
        </row>
        <row r="5577">
          <cell r="A5577" t="str">
            <v>74191</v>
          </cell>
          <cell r="B5577" t="str">
            <v>pivovarník a sladovník (převážně ruční)</v>
          </cell>
        </row>
        <row r="5578">
          <cell r="A5578" t="str">
            <v>74191</v>
          </cell>
          <cell r="B5578" t="str">
            <v>sladovník (převážně ruční)</v>
          </cell>
        </row>
        <row r="5579">
          <cell r="A5579" t="str">
            <v>74191</v>
          </cell>
          <cell r="B5579" t="str">
            <v>výrobce sladu (převážně ruční)</v>
          </cell>
        </row>
        <row r="5580">
          <cell r="A5580" t="str">
            <v>74193</v>
          </cell>
          <cell r="B5580" t="str">
            <v>chemik kvasných procesů</v>
          </cell>
        </row>
        <row r="5581">
          <cell r="A5581" t="str">
            <v>74193</v>
          </cell>
          <cell r="B5581" t="str">
            <v>výrobce kvasnic (převážně ruční)</v>
          </cell>
        </row>
        <row r="5582">
          <cell r="A5582" t="str">
            <v>74194</v>
          </cell>
          <cell r="B5582" t="str">
            <v>škrobař (převážně ruční)</v>
          </cell>
        </row>
        <row r="5583">
          <cell r="A5583" t="str">
            <v>74194</v>
          </cell>
          <cell r="B5583" t="str">
            <v>výrobce škrobu (převážně ruční)</v>
          </cell>
        </row>
        <row r="5584">
          <cell r="A5584" t="str">
            <v>74195</v>
          </cell>
          <cell r="B5584" t="str">
            <v>výrobce soli (převážně ruční)</v>
          </cell>
        </row>
        <row r="5585">
          <cell r="A5585" t="str">
            <v>74195</v>
          </cell>
          <cell r="B5585" t="str">
            <v>zpracovatel a výrobce soli (převážně ruční)</v>
          </cell>
        </row>
        <row r="5586">
          <cell r="A5586" t="str">
            <v>74197</v>
          </cell>
          <cell r="B5586" t="str">
            <v>vinař (převážně ruční)</v>
          </cell>
        </row>
        <row r="5587">
          <cell r="A5587" t="str">
            <v>74197</v>
          </cell>
          <cell r="B5587" t="str">
            <v>výrobce ovocného vína (převážně ruční)</v>
          </cell>
        </row>
        <row r="5588">
          <cell r="A5588" t="str">
            <v>74197</v>
          </cell>
          <cell r="B5588" t="str">
            <v>výrobce vína (převážně ruční)</v>
          </cell>
        </row>
        <row r="5589">
          <cell r="A5589" t="str">
            <v>74199</v>
          </cell>
          <cell r="B5589" t="str">
            <v>výrobce dochucovacích přípravků (převážně ruční)</v>
          </cell>
        </row>
        <row r="5590">
          <cell r="A5590" t="str">
            <v>74199</v>
          </cell>
          <cell r="B5590" t="str">
            <v>výrobce polévkových přípravků (převážně ruční)</v>
          </cell>
        </row>
        <row r="5591">
          <cell r="A5591" t="str">
            <v>74211</v>
          </cell>
          <cell r="B5591" t="str">
            <v>impregnátor dřeva</v>
          </cell>
        </row>
        <row r="5592">
          <cell r="A5592" t="str">
            <v>74211</v>
          </cell>
          <cell r="B5592" t="str">
            <v>napouštěč, ponořovač dřeva</v>
          </cell>
        </row>
        <row r="5593">
          <cell r="A5593" t="str">
            <v>74212</v>
          </cell>
          <cell r="B5593" t="str">
            <v>rozřezávač dřeva</v>
          </cell>
        </row>
        <row r="5594">
          <cell r="A5594" t="str">
            <v>74212</v>
          </cell>
          <cell r="B5594" t="str">
            <v>třídič dřeva</v>
          </cell>
        </row>
        <row r="5595">
          <cell r="A5595" t="str">
            <v>74212</v>
          </cell>
          <cell r="B5595" t="str">
            <v>úpravář dřeva</v>
          </cell>
        </row>
        <row r="5596">
          <cell r="A5596" t="str">
            <v>74213</v>
          </cell>
          <cell r="B5596" t="str">
            <v>specialista na vyzrávání dřeva</v>
          </cell>
        </row>
        <row r="5597">
          <cell r="A5597" t="str">
            <v>74215</v>
          </cell>
          <cell r="B5597" t="str">
            <v>přípravář chemikálií v dřevařské výrobě</v>
          </cell>
        </row>
        <row r="5598">
          <cell r="A5598" t="str">
            <v>74217</v>
          </cell>
          <cell r="B5598" t="str">
            <v>kontrolor zpracování dřeva (dělník)</v>
          </cell>
        </row>
        <row r="5599">
          <cell r="A5599" t="str">
            <v>74217</v>
          </cell>
          <cell r="B5599" t="str">
            <v>kvalitář dřeva (dělník)</v>
          </cell>
        </row>
        <row r="5600">
          <cell r="A5600" t="str">
            <v>74217</v>
          </cell>
          <cell r="B5600" t="str">
            <v>kvalitář zpracování dřeva (dělník)</v>
          </cell>
        </row>
        <row r="5601">
          <cell r="A5601" t="str">
            <v>74218</v>
          </cell>
          <cell r="B5601" t="str">
            <v>dělník dřevozpracující výroby úpravář dřeva</v>
          </cell>
        </row>
        <row r="5602">
          <cell r="A5602" t="str">
            <v>74221</v>
          </cell>
          <cell r="B5602" t="str">
            <v>umělecký dýhař</v>
          </cell>
        </row>
        <row r="5603">
          <cell r="A5603" t="str">
            <v>74221</v>
          </cell>
          <cell r="B5603" t="str">
            <v>umělecký řezbář</v>
          </cell>
        </row>
        <row r="5604">
          <cell r="A5604" t="str">
            <v>74221</v>
          </cell>
          <cell r="B5604" t="str">
            <v>umělecký truhlář</v>
          </cell>
        </row>
        <row r="5605">
          <cell r="A5605" t="str">
            <v>74221</v>
          </cell>
          <cell r="B5605" t="str">
            <v>umělecký vykladač intarzie</v>
          </cell>
        </row>
        <row r="5606">
          <cell r="A5606" t="str">
            <v>74222</v>
          </cell>
          <cell r="B5606" t="str">
            <v>kolář  (převážně ruční)</v>
          </cell>
        </row>
        <row r="5607">
          <cell r="A5607" t="str">
            <v>74222</v>
          </cell>
          <cell r="B5607" t="str">
            <v>rámař (převážně ruční)</v>
          </cell>
        </row>
        <row r="5608">
          <cell r="A5608" t="str">
            <v>74223</v>
          </cell>
          <cell r="B5608" t="str">
            <v>bednář (převážně ruční)</v>
          </cell>
        </row>
        <row r="5609">
          <cell r="A5609" t="str">
            <v>74223</v>
          </cell>
          <cell r="B5609" t="str">
            <v>bednář obalář (převážně ruční)</v>
          </cell>
        </row>
        <row r="5610">
          <cell r="A5610" t="str">
            <v>74223</v>
          </cell>
          <cell r="B5610" t="str">
            <v>výrobce dřevěných obalů (převážně ruční)</v>
          </cell>
        </row>
        <row r="5611">
          <cell r="A5611" t="str">
            <v>74223</v>
          </cell>
          <cell r="B5611" t="str">
            <v>výrobce dřevěných sudů (převážně ruční)</v>
          </cell>
        </row>
        <row r="5612">
          <cell r="A5612" t="str">
            <v>74224</v>
          </cell>
          <cell r="B5612" t="str">
            <v>truhlář (převážně ruční)</v>
          </cell>
        </row>
        <row r="5613">
          <cell r="A5613" t="str">
            <v>74224</v>
          </cell>
          <cell r="B5613" t="str">
            <v>truhlář opravář</v>
          </cell>
        </row>
        <row r="5614">
          <cell r="A5614" t="str">
            <v>74224</v>
          </cell>
          <cell r="B5614" t="str">
            <v>výrobce dřevařských polotovarů (převážně ruční)</v>
          </cell>
        </row>
        <row r="5615">
          <cell r="A5615" t="str">
            <v>74224</v>
          </cell>
          <cell r="B5615" t="str">
            <v>výrobce konstrukčních desek a dílců ze dřeva (převážně ruční)</v>
          </cell>
        </row>
        <row r="5616">
          <cell r="A5616" t="str">
            <v>74225</v>
          </cell>
          <cell r="B5616" t="str">
            <v>opravář dřevěného sportovního nářadí</v>
          </cell>
        </row>
        <row r="5617">
          <cell r="A5617" t="str">
            <v>74225</v>
          </cell>
          <cell r="B5617" t="str">
            <v>opravář dřevěných hraček</v>
          </cell>
        </row>
        <row r="5618">
          <cell r="A5618" t="str">
            <v>74225</v>
          </cell>
          <cell r="B5618" t="str">
            <v>výrobce dřevěných bižuterních předmětů (převážně ruční)</v>
          </cell>
        </row>
        <row r="5619">
          <cell r="A5619" t="str">
            <v>74225</v>
          </cell>
          <cell r="B5619" t="str">
            <v>výrobce dřevěných hraček (převážně ruční)</v>
          </cell>
        </row>
        <row r="5620">
          <cell r="A5620" t="str">
            <v>74225</v>
          </cell>
          <cell r="B5620" t="str">
            <v>výrobce dřevěných kuřáckých potřeb (převážně ruční)</v>
          </cell>
        </row>
        <row r="5621">
          <cell r="A5621" t="str">
            <v>74225</v>
          </cell>
          <cell r="B5621" t="str">
            <v>výrobce dřevěných sportovních potřeb (převážně ruční)</v>
          </cell>
        </row>
        <row r="5622">
          <cell r="A5622" t="str">
            <v>74225</v>
          </cell>
          <cell r="B5622" t="str">
            <v>výrobce dýmek</v>
          </cell>
        </row>
        <row r="5623">
          <cell r="A5623" t="str">
            <v>74226</v>
          </cell>
          <cell r="B5623" t="str">
            <v>opravář dřevěného nábytku</v>
          </cell>
        </row>
        <row r="5624">
          <cell r="A5624" t="str">
            <v>74226</v>
          </cell>
          <cell r="B5624" t="str">
            <v>výrobce dřevěného nábytku (převážně ruční)</v>
          </cell>
        </row>
        <row r="5625">
          <cell r="A5625" t="str">
            <v>74226</v>
          </cell>
          <cell r="B5625" t="str">
            <v>výrobce dřevěných povozů (převážně ruční)</v>
          </cell>
        </row>
        <row r="5626">
          <cell r="A5626" t="str">
            <v>74226</v>
          </cell>
          <cell r="B5626" t="str">
            <v>výrobce dřevěných rakví</v>
          </cell>
        </row>
        <row r="5627">
          <cell r="A5627" t="str">
            <v>74226</v>
          </cell>
          <cell r="B5627" t="str">
            <v>výrobce nábytku (převážně ruční)</v>
          </cell>
        </row>
        <row r="5628">
          <cell r="A5628" t="str">
            <v>74227</v>
          </cell>
          <cell r="B5628" t="str">
            <v>dřevomodelář</v>
          </cell>
        </row>
        <row r="5629">
          <cell r="A5629" t="str">
            <v>74227</v>
          </cell>
          <cell r="B5629" t="str">
            <v>modelář výstavních modelů dřevěných</v>
          </cell>
        </row>
        <row r="5630">
          <cell r="A5630" t="str">
            <v>74228</v>
          </cell>
          <cell r="B5630" t="str">
            <v>dělník dřevozpracující výroby truhlář</v>
          </cell>
        </row>
        <row r="5631">
          <cell r="A5631" t="str">
            <v>74231</v>
          </cell>
          <cell r="B5631" t="str">
            <v>seřizovač dřevoobráběcích strojů</v>
          </cell>
        </row>
        <row r="5632">
          <cell r="A5632" t="str">
            <v>74232</v>
          </cell>
          <cell r="B5632" t="str">
            <v>seřizovač a obsluha hoblovky na dřevo</v>
          </cell>
        </row>
        <row r="5633">
          <cell r="A5633" t="str">
            <v>74232</v>
          </cell>
          <cell r="B5633" t="str">
            <v>seřizovač a obsluha truhlářských strojů</v>
          </cell>
        </row>
        <row r="5634">
          <cell r="A5634" t="str">
            <v>74232</v>
          </cell>
          <cell r="B5634" t="str">
            <v>seřizovač truhlář</v>
          </cell>
        </row>
        <row r="5635">
          <cell r="A5635" t="str">
            <v>74233</v>
          </cell>
          <cell r="B5635" t="str">
            <v>seřizovač a obsluha dřevoobráběcího soustruhu</v>
          </cell>
        </row>
        <row r="5636">
          <cell r="A5636" t="str">
            <v>74234</v>
          </cell>
          <cell r="B5636" t="str">
            <v>seřizovač a obsluha pily</v>
          </cell>
        </row>
        <row r="5637">
          <cell r="A5637" t="str">
            <v>74235</v>
          </cell>
          <cell r="B5637" t="str">
            <v>seřizovač a obsluha vrtacího stroje na dřevo</v>
          </cell>
        </row>
        <row r="5638">
          <cell r="A5638" t="str">
            <v>74238</v>
          </cell>
          <cell r="B5638" t="str">
            <v>dělník dřevozpracující výroby seřizovač</v>
          </cell>
        </row>
        <row r="5639">
          <cell r="A5639" t="str">
            <v>74239</v>
          </cell>
          <cell r="B5639" t="str">
            <v>výrobce dřevěných hraček, seřizovač a obsluha</v>
          </cell>
        </row>
        <row r="5640">
          <cell r="A5640" t="str">
            <v>74239</v>
          </cell>
          <cell r="B5640" t="str">
            <v>výrobce dřevěných kancelářských potřeb, seřizovač a obsluha</v>
          </cell>
        </row>
        <row r="5641">
          <cell r="A5641" t="str">
            <v>74239</v>
          </cell>
          <cell r="B5641" t="str">
            <v>výrobce dřevěných kuřáckých potřeb, seřizovač a obsluha</v>
          </cell>
        </row>
        <row r="5642">
          <cell r="A5642" t="str">
            <v>74239</v>
          </cell>
          <cell r="B5642" t="str">
            <v>výrobce dřevěných sportovních potřeb, seřizovač a obsluha</v>
          </cell>
        </row>
        <row r="5643">
          <cell r="A5643" t="str">
            <v>74239</v>
          </cell>
          <cell r="B5643" t="str">
            <v>výrobce zápalek, seřizovač a obsluha</v>
          </cell>
        </row>
        <row r="5644">
          <cell r="A5644" t="str">
            <v>74241</v>
          </cell>
          <cell r="B5644" t="str">
            <v>košíkář</v>
          </cell>
        </row>
        <row r="5645">
          <cell r="A5645" t="str">
            <v>74241</v>
          </cell>
          <cell r="B5645" t="str">
            <v>košíkář a pletař</v>
          </cell>
        </row>
        <row r="5646">
          <cell r="A5646" t="str">
            <v>74241</v>
          </cell>
          <cell r="B5646" t="str">
            <v>výrobce košíků (převážně ruční)</v>
          </cell>
        </row>
        <row r="5647">
          <cell r="A5647" t="str">
            <v>74242</v>
          </cell>
          <cell r="B5647" t="str">
            <v>zpracovatel přírodních pletiv</v>
          </cell>
        </row>
        <row r="5648">
          <cell r="A5648" t="str">
            <v>74243</v>
          </cell>
          <cell r="B5648" t="str">
            <v>výrobce lýkové obuvi</v>
          </cell>
        </row>
        <row r="5649">
          <cell r="A5649" t="str">
            <v>74244</v>
          </cell>
          <cell r="B5649" t="str">
            <v>výrobce slaměných výrobků (převážně ruční)</v>
          </cell>
        </row>
        <row r="5650">
          <cell r="A5650" t="str">
            <v>74245</v>
          </cell>
          <cell r="B5650" t="str">
            <v>kartáčník (převážně ruční)</v>
          </cell>
        </row>
        <row r="5651">
          <cell r="A5651" t="str">
            <v>74245</v>
          </cell>
          <cell r="B5651" t="str">
            <v>výrobce kartáčů (převážně ruční)</v>
          </cell>
        </row>
        <row r="5652">
          <cell r="A5652" t="str">
            <v>74245</v>
          </cell>
          <cell r="B5652" t="str">
            <v>výrobce košťat (převážně ruční)</v>
          </cell>
        </row>
        <row r="5653">
          <cell r="A5653" t="str">
            <v>74246</v>
          </cell>
          <cell r="B5653" t="str">
            <v>výrobce pleteného nábytku (převážně ruční)</v>
          </cell>
        </row>
        <row r="5654">
          <cell r="A5654" t="str">
            <v>74246</v>
          </cell>
          <cell r="B5654" t="str">
            <v>výrobce proutěného nábytku (převážně ruční)</v>
          </cell>
        </row>
        <row r="5655">
          <cell r="A5655" t="str">
            <v>74246</v>
          </cell>
          <cell r="B5655" t="str">
            <v>výrobce rákosového nábytku (převážně ruční)</v>
          </cell>
        </row>
        <row r="5656">
          <cell r="A5656" t="str">
            <v>74246</v>
          </cell>
          <cell r="B5656" t="str">
            <v>výrobce ratanového nábytku (převážně ruční)</v>
          </cell>
        </row>
        <row r="5657">
          <cell r="A5657" t="str">
            <v>74247</v>
          </cell>
          <cell r="B5657" t="str">
            <v>výrobce korkového zboží (převážně ruční)</v>
          </cell>
        </row>
        <row r="5658">
          <cell r="A5658" t="str">
            <v>74248</v>
          </cell>
          <cell r="B5658" t="str">
            <v>dělník dřevozpracující výroby košíkář a pletař</v>
          </cell>
        </row>
        <row r="5659">
          <cell r="A5659" t="str">
            <v>74311</v>
          </cell>
          <cell r="B5659" t="str">
            <v>klasifikátor vláken a přízí</v>
          </cell>
        </row>
        <row r="5660">
          <cell r="A5660" t="str">
            <v>74311</v>
          </cell>
          <cell r="B5660" t="str">
            <v>třídič vláken a přízí</v>
          </cell>
        </row>
        <row r="5661">
          <cell r="A5661" t="str">
            <v>74312</v>
          </cell>
          <cell r="B5661" t="str">
            <v>mísič textilních surovin a vláken</v>
          </cell>
        </row>
        <row r="5662">
          <cell r="A5662" t="str">
            <v>74312</v>
          </cell>
          <cell r="B5662" t="str">
            <v>odmašťovač vlny</v>
          </cell>
        </row>
        <row r="5663">
          <cell r="A5663" t="str">
            <v>74312</v>
          </cell>
          <cell r="B5663" t="str">
            <v>přadlák  přípravy přírodních vláken</v>
          </cell>
        </row>
        <row r="5664">
          <cell r="A5664" t="str">
            <v>74312</v>
          </cell>
          <cell r="B5664" t="str">
            <v>přadlák počesávač</v>
          </cell>
        </row>
        <row r="5665">
          <cell r="A5665" t="str">
            <v>74312</v>
          </cell>
          <cell r="B5665" t="str">
            <v>přadlák, čechrač</v>
          </cell>
        </row>
        <row r="5666">
          <cell r="A5666" t="str">
            <v>74312</v>
          </cell>
          <cell r="B5666" t="str">
            <v>přípravář přástu</v>
          </cell>
        </row>
        <row r="5667">
          <cell r="A5667" t="str">
            <v>74312</v>
          </cell>
          <cell r="B5667" t="str">
            <v>přípravář přírodních vláken</v>
          </cell>
        </row>
        <row r="5668">
          <cell r="A5668" t="str">
            <v>74313</v>
          </cell>
          <cell r="B5668" t="str">
            <v>tírník</v>
          </cell>
        </row>
        <row r="5669">
          <cell r="A5669" t="str">
            <v>74314</v>
          </cell>
          <cell r="B5669" t="str">
            <v>bělič textilních surovin a vláken</v>
          </cell>
        </row>
        <row r="5670">
          <cell r="A5670" t="str">
            <v>74314</v>
          </cell>
          <cell r="B5670" t="str">
            <v>úpravář textilních surovin a vláken</v>
          </cell>
        </row>
        <row r="5671">
          <cell r="A5671" t="str">
            <v>74314</v>
          </cell>
          <cell r="B5671" t="str">
            <v>zušlechťovač textilií přípravář</v>
          </cell>
        </row>
        <row r="5672">
          <cell r="A5672" t="str">
            <v>74314</v>
          </cell>
          <cell r="B5672" t="str">
            <v>zušlechťovač textilních surovin a vláken</v>
          </cell>
        </row>
        <row r="5673">
          <cell r="A5673" t="str">
            <v>74316</v>
          </cell>
          <cell r="B5673" t="str">
            <v>kloboučnický plsťař přípravář</v>
          </cell>
        </row>
        <row r="5674">
          <cell r="A5674" t="str">
            <v>74316</v>
          </cell>
          <cell r="B5674" t="str">
            <v>plsťař přípravář</v>
          </cell>
        </row>
        <row r="5675">
          <cell r="A5675" t="str">
            <v>74316</v>
          </cell>
          <cell r="B5675" t="str">
            <v>přípravář výroby plsti</v>
          </cell>
        </row>
        <row r="5676">
          <cell r="A5676" t="str">
            <v>74316</v>
          </cell>
          <cell r="B5676" t="str">
            <v>technický plsťař přípravář</v>
          </cell>
        </row>
        <row r="5677">
          <cell r="A5677" t="str">
            <v>74317</v>
          </cell>
          <cell r="B5677" t="str">
            <v>kontrolor zpracování vlákna (dělník)</v>
          </cell>
        </row>
        <row r="5678">
          <cell r="A5678" t="str">
            <v>74317</v>
          </cell>
          <cell r="B5678" t="str">
            <v>kvalitář zpracování vlákna (dělník)</v>
          </cell>
        </row>
        <row r="5679">
          <cell r="A5679" t="str">
            <v>74318</v>
          </cell>
          <cell r="B5679" t="str">
            <v>dělník textilní výroby přípravář</v>
          </cell>
        </row>
        <row r="5680">
          <cell r="A5680" t="str">
            <v>74321</v>
          </cell>
          <cell r="B5680" t="str">
            <v>přadlák  (převážně ruční)</v>
          </cell>
        </row>
        <row r="5681">
          <cell r="A5681" t="str">
            <v>74321</v>
          </cell>
          <cell r="B5681" t="str">
            <v>seřizovač a obsluha dopřádacích strojů</v>
          </cell>
        </row>
        <row r="5682">
          <cell r="A5682" t="str">
            <v>74322</v>
          </cell>
          <cell r="B5682" t="str">
            <v>ruční tkadlec</v>
          </cell>
        </row>
        <row r="5683">
          <cell r="A5683" t="str">
            <v>74322</v>
          </cell>
          <cell r="B5683" t="str">
            <v>seřizovač a obsluha tkalcovských strojů</v>
          </cell>
        </row>
        <row r="5684">
          <cell r="A5684" t="str">
            <v>74322</v>
          </cell>
          <cell r="B5684" t="str">
            <v>tkadlec (převážně ruční)</v>
          </cell>
        </row>
        <row r="5685">
          <cell r="A5685" t="str">
            <v>74322</v>
          </cell>
          <cell r="B5685" t="str">
            <v>tkadlec čalounů (převážně ruční)</v>
          </cell>
        </row>
        <row r="5686">
          <cell r="A5686" t="str">
            <v>74322</v>
          </cell>
          <cell r="B5686" t="str">
            <v>tkadlec gobelínů</v>
          </cell>
        </row>
        <row r="5687">
          <cell r="A5687" t="str">
            <v>74322</v>
          </cell>
          <cell r="B5687" t="str">
            <v>tkadlec sukna (převážně ruční)</v>
          </cell>
        </row>
        <row r="5688">
          <cell r="A5688" t="str">
            <v>74322</v>
          </cell>
          <cell r="B5688" t="str">
            <v>tkadlec tapisérií</v>
          </cell>
        </row>
        <row r="5689">
          <cell r="A5689" t="str">
            <v>74322</v>
          </cell>
          <cell r="B5689" t="str">
            <v>výrobce koberců (převážně ruční)</v>
          </cell>
        </row>
        <row r="5690">
          <cell r="A5690" t="str">
            <v>74323</v>
          </cell>
          <cell r="B5690" t="str">
            <v>tkadlec navaděč osnovy</v>
          </cell>
        </row>
        <row r="5691">
          <cell r="A5691" t="str">
            <v>74323</v>
          </cell>
          <cell r="B5691" t="str">
            <v>tkadlec navlékač osnovy</v>
          </cell>
        </row>
        <row r="5692">
          <cell r="A5692" t="str">
            <v>74324</v>
          </cell>
          <cell r="B5692" t="str">
            <v>opravář pleteného zboží</v>
          </cell>
        </row>
        <row r="5693">
          <cell r="A5693" t="str">
            <v>74324</v>
          </cell>
          <cell r="B5693" t="str">
            <v>pletař (převážně ruční)</v>
          </cell>
        </row>
        <row r="5694">
          <cell r="A5694" t="str">
            <v>74324</v>
          </cell>
          <cell r="B5694" t="str">
            <v>seřizovač a obsluha pletacích strojů</v>
          </cell>
        </row>
        <row r="5695">
          <cell r="A5695" t="str">
            <v>74325</v>
          </cell>
          <cell r="B5695" t="str">
            <v>krajkář  (převážně ruční)</v>
          </cell>
        </row>
        <row r="5696">
          <cell r="A5696" t="str">
            <v>74325</v>
          </cell>
          <cell r="B5696" t="str">
            <v>prýmkař  (převážně ruční)</v>
          </cell>
        </row>
        <row r="5697">
          <cell r="A5697" t="str">
            <v>74325</v>
          </cell>
          <cell r="B5697" t="str">
            <v>ruční krajkářka</v>
          </cell>
        </row>
        <row r="5698">
          <cell r="A5698" t="str">
            <v>74325</v>
          </cell>
          <cell r="B5698" t="str">
            <v>seřizovač a obsluha strojů na výrobu krajek, sítí, prýmků</v>
          </cell>
        </row>
        <row r="5699">
          <cell r="A5699" t="str">
            <v>74325</v>
          </cell>
          <cell r="B5699" t="str">
            <v>síťovač (převážně ruční)</v>
          </cell>
        </row>
        <row r="5700">
          <cell r="A5700" t="str">
            <v>74325</v>
          </cell>
          <cell r="B5700" t="str">
            <v>výrobce krajek (převážně ruční)</v>
          </cell>
        </row>
        <row r="5701">
          <cell r="A5701" t="str">
            <v>74325</v>
          </cell>
          <cell r="B5701" t="str">
            <v>výrobce prýmků (převážně ruční)</v>
          </cell>
        </row>
        <row r="5702">
          <cell r="A5702" t="str">
            <v>74325</v>
          </cell>
          <cell r="B5702" t="str">
            <v>výrobce sítí (převážně ruční)</v>
          </cell>
        </row>
        <row r="5703">
          <cell r="A5703" t="str">
            <v>74326</v>
          </cell>
          <cell r="B5703" t="str">
            <v>řetízkovačka a opravářka punčoch</v>
          </cell>
        </row>
        <row r="5704">
          <cell r="A5704" t="str">
            <v>74327</v>
          </cell>
          <cell r="B5704" t="str">
            <v>kontrolor zpracování tkanin (dělník)</v>
          </cell>
        </row>
        <row r="5705">
          <cell r="A5705" t="str">
            <v>74327</v>
          </cell>
          <cell r="B5705" t="str">
            <v>kvalitář zpracování tkanin (dělník)</v>
          </cell>
        </row>
        <row r="5706">
          <cell r="A5706" t="str">
            <v>74328</v>
          </cell>
          <cell r="B5706" t="str">
            <v>dělník textilní výroby ruční tkadlec, pletař</v>
          </cell>
        </row>
        <row r="5707">
          <cell r="A5707" t="str">
            <v>74331</v>
          </cell>
          <cell r="B5707" t="str">
            <v>krejčí dámský</v>
          </cell>
        </row>
        <row r="5708">
          <cell r="A5708" t="str">
            <v>74331</v>
          </cell>
          <cell r="B5708" t="str">
            <v>krejčí dámských oděvů</v>
          </cell>
        </row>
        <row r="5709">
          <cell r="A5709" t="str">
            <v>74331</v>
          </cell>
          <cell r="B5709" t="str">
            <v>modistka dámských oděvů</v>
          </cell>
        </row>
        <row r="5710">
          <cell r="A5710" t="str">
            <v>74332</v>
          </cell>
          <cell r="B5710" t="str">
            <v>krejčí pánský</v>
          </cell>
        </row>
        <row r="5711">
          <cell r="A5711" t="str">
            <v>74332</v>
          </cell>
          <cell r="B5711" t="str">
            <v>modista pánkých oděvů</v>
          </cell>
        </row>
        <row r="5712">
          <cell r="A5712" t="str">
            <v>74333</v>
          </cell>
          <cell r="B5712" t="str">
            <v>krejčí v konfekci</v>
          </cell>
        </row>
        <row r="5713">
          <cell r="A5713" t="str">
            <v>74333</v>
          </cell>
          <cell r="B5713" t="str">
            <v>modistka prádla</v>
          </cell>
        </row>
        <row r="5714">
          <cell r="A5714" t="str">
            <v>74333</v>
          </cell>
          <cell r="B5714" t="str">
            <v>výrobce hotových oděvů</v>
          </cell>
        </row>
        <row r="5715">
          <cell r="A5715" t="str">
            <v>74334</v>
          </cell>
          <cell r="B5715" t="str">
            <v>garderobiér</v>
          </cell>
        </row>
        <row r="5716">
          <cell r="A5716" t="str">
            <v>74334</v>
          </cell>
          <cell r="B5716" t="str">
            <v>garderobiér divadla a filmového studia</v>
          </cell>
        </row>
        <row r="5717">
          <cell r="A5717" t="str">
            <v>74334</v>
          </cell>
          <cell r="B5717" t="str">
            <v>krejčí divadelní</v>
          </cell>
        </row>
        <row r="5718">
          <cell r="A5718" t="str">
            <v>74334</v>
          </cell>
          <cell r="B5718" t="str">
            <v>krejčí scénických kostýmů a krojů</v>
          </cell>
        </row>
        <row r="5719">
          <cell r="A5719" t="str">
            <v>74335</v>
          </cell>
          <cell r="B5719" t="str">
            <v>krejčí zakázkových výrobků</v>
          </cell>
        </row>
        <row r="5720">
          <cell r="A5720" t="str">
            <v>74335</v>
          </cell>
          <cell r="B5720" t="str">
            <v>soukromý krejčí</v>
          </cell>
        </row>
        <row r="5721">
          <cell r="A5721" t="str">
            <v>74336</v>
          </cell>
          <cell r="B5721" t="str">
            <v>plsťař kloboučnický (převážně ruční)</v>
          </cell>
        </row>
        <row r="5722">
          <cell r="A5722" t="str">
            <v>74336</v>
          </cell>
          <cell r="B5722" t="str">
            <v>zpracovatel plsti kloboučník</v>
          </cell>
        </row>
        <row r="5723">
          <cell r="A5723" t="str">
            <v>74337</v>
          </cell>
          <cell r="B5723" t="str">
            <v>kloboučník  zakázkový</v>
          </cell>
        </row>
        <row r="5724">
          <cell r="A5724" t="str">
            <v>74337</v>
          </cell>
          <cell r="B5724" t="str">
            <v>kloboučník (převážně ruční)</v>
          </cell>
        </row>
        <row r="5725">
          <cell r="A5725" t="str">
            <v>74337</v>
          </cell>
          <cell r="B5725" t="str">
            <v>výrobce baretů (převážně ruční)</v>
          </cell>
        </row>
        <row r="5726">
          <cell r="A5726" t="str">
            <v>74337</v>
          </cell>
          <cell r="B5726" t="str">
            <v>výrobce čepic (převážně ruční)</v>
          </cell>
        </row>
        <row r="5727">
          <cell r="A5727" t="str">
            <v>74337</v>
          </cell>
          <cell r="B5727" t="str">
            <v>výrobce fezů (převážně ruční)</v>
          </cell>
        </row>
        <row r="5728">
          <cell r="A5728" t="str">
            <v>74337</v>
          </cell>
          <cell r="B5728" t="str">
            <v>výrobce klobouků (převážně ruční)</v>
          </cell>
        </row>
        <row r="5729">
          <cell r="A5729" t="str">
            <v>74338</v>
          </cell>
          <cell r="B5729" t="str">
            <v>modistka</v>
          </cell>
        </row>
        <row r="5730">
          <cell r="A5730" t="str">
            <v>74338</v>
          </cell>
          <cell r="B5730" t="str">
            <v>modistka čepičářka</v>
          </cell>
        </row>
        <row r="5731">
          <cell r="A5731" t="str">
            <v>74338</v>
          </cell>
          <cell r="B5731" t="str">
            <v>modistka zakázkových výrobků</v>
          </cell>
        </row>
        <row r="5732">
          <cell r="A5732" t="str">
            <v>74339</v>
          </cell>
          <cell r="B5732" t="str">
            <v>dělník textilní výroby v krejčovské dílně (převážně ruční)</v>
          </cell>
        </row>
        <row r="5733">
          <cell r="A5733" t="str">
            <v>74339</v>
          </cell>
          <cell r="B5733" t="str">
            <v>opravář oděvů</v>
          </cell>
        </row>
        <row r="5734">
          <cell r="A5734" t="str">
            <v>74341</v>
          </cell>
          <cell r="B5734" t="str">
            <v>kožešník</v>
          </cell>
        </row>
        <row r="5735">
          <cell r="A5735" t="str">
            <v>74341</v>
          </cell>
          <cell r="B5735" t="str">
            <v>modistka kožešinových výrobků</v>
          </cell>
        </row>
        <row r="5736">
          <cell r="A5736" t="str">
            <v>74341</v>
          </cell>
          <cell r="B5736" t="str">
            <v>modistka kožešinových zakázkových výrobků</v>
          </cell>
        </row>
        <row r="5737">
          <cell r="A5737" t="str">
            <v>74342</v>
          </cell>
          <cell r="B5737" t="str">
            <v>kloboučník  kožešinových výrobků</v>
          </cell>
        </row>
        <row r="5738">
          <cell r="A5738" t="str">
            <v>74342</v>
          </cell>
          <cell r="B5738" t="str">
            <v>krejčí kožešinových oděvů</v>
          </cell>
        </row>
        <row r="5739">
          <cell r="A5739" t="str">
            <v>74342</v>
          </cell>
          <cell r="B5739" t="str">
            <v>opravář kožešinových oděvů</v>
          </cell>
        </row>
        <row r="5740">
          <cell r="A5740" t="str">
            <v>74342</v>
          </cell>
          <cell r="B5740" t="str">
            <v>šička kožešinových výrobků</v>
          </cell>
        </row>
        <row r="5741">
          <cell r="A5741" t="str">
            <v>74344</v>
          </cell>
          <cell r="B5741" t="str">
            <v>kožešník zakázkový</v>
          </cell>
        </row>
        <row r="5742">
          <cell r="A5742" t="str">
            <v>74344</v>
          </cell>
          <cell r="B5742" t="str">
            <v>soukromý kožešník</v>
          </cell>
        </row>
        <row r="5743">
          <cell r="A5743" t="str">
            <v>74345</v>
          </cell>
          <cell r="B5743" t="str">
            <v>kožešník přípravář</v>
          </cell>
        </row>
        <row r="5744">
          <cell r="A5744" t="str">
            <v>74345</v>
          </cell>
          <cell r="B5744" t="str">
            <v>přípravář kožešnické výroby</v>
          </cell>
        </row>
        <row r="5745">
          <cell r="A5745" t="str">
            <v>74347</v>
          </cell>
          <cell r="B5745" t="str">
            <v>kontrolor výroby a zpracování kožešin (dělník)</v>
          </cell>
        </row>
        <row r="5746">
          <cell r="A5746" t="str">
            <v>74347</v>
          </cell>
          <cell r="B5746" t="str">
            <v>kožešník třídič</v>
          </cell>
        </row>
        <row r="5747">
          <cell r="A5747" t="str">
            <v>74347</v>
          </cell>
          <cell r="B5747" t="str">
            <v>kvalitář kožešin</v>
          </cell>
        </row>
        <row r="5748">
          <cell r="A5748" t="str">
            <v>74347</v>
          </cell>
          <cell r="B5748" t="str">
            <v>kvalitář výroby a zpracování kožešin (dělník)</v>
          </cell>
        </row>
        <row r="5749">
          <cell r="A5749" t="str">
            <v>74348</v>
          </cell>
          <cell r="B5749" t="str">
            <v>dělník kožešnický</v>
          </cell>
        </row>
        <row r="5750">
          <cell r="A5750" t="str">
            <v>74348</v>
          </cell>
          <cell r="B5750" t="str">
            <v>kožešnický dělník (převážně ruční)</v>
          </cell>
        </row>
        <row r="5751">
          <cell r="A5751" t="str">
            <v>74349</v>
          </cell>
          <cell r="B5751" t="str">
            <v>opravář kožešin</v>
          </cell>
        </row>
        <row r="5752">
          <cell r="A5752" t="str">
            <v>74351</v>
          </cell>
          <cell r="B5752" t="str">
            <v>modelář oděvů</v>
          </cell>
        </row>
        <row r="5753">
          <cell r="A5753" t="str">
            <v>74352</v>
          </cell>
          <cell r="B5753" t="str">
            <v>kloboučník  modelář</v>
          </cell>
        </row>
        <row r="5754">
          <cell r="A5754" t="str">
            <v>74352</v>
          </cell>
          <cell r="B5754" t="str">
            <v>modelář baretů</v>
          </cell>
        </row>
        <row r="5755">
          <cell r="A5755" t="str">
            <v>74352</v>
          </cell>
          <cell r="B5755" t="str">
            <v>modelář čepic</v>
          </cell>
        </row>
        <row r="5756">
          <cell r="A5756" t="str">
            <v>74352</v>
          </cell>
          <cell r="B5756" t="str">
            <v>modelář klobouků</v>
          </cell>
        </row>
        <row r="5757">
          <cell r="A5757" t="str">
            <v>74352</v>
          </cell>
          <cell r="B5757" t="str">
            <v>modelář rukavic</v>
          </cell>
        </row>
        <row r="5758">
          <cell r="A5758" t="str">
            <v>74352</v>
          </cell>
          <cell r="B5758" t="str">
            <v>modistka modelářka čepic</v>
          </cell>
        </row>
        <row r="5759">
          <cell r="A5759" t="str">
            <v>74353</v>
          </cell>
          <cell r="B5759" t="str">
            <v>modelář technické konfekce</v>
          </cell>
        </row>
        <row r="5760">
          <cell r="A5760" t="str">
            <v>74354</v>
          </cell>
          <cell r="B5760" t="str">
            <v>střihač technické konfekce</v>
          </cell>
        </row>
        <row r="5761">
          <cell r="A5761" t="str">
            <v>74354</v>
          </cell>
          <cell r="B5761" t="str">
            <v>střihač textilu v technické konfekci</v>
          </cell>
        </row>
        <row r="5762">
          <cell r="A5762" t="str">
            <v>74355</v>
          </cell>
          <cell r="B5762" t="str">
            <v>rukavičkář střihač</v>
          </cell>
        </row>
        <row r="5763">
          <cell r="A5763" t="str">
            <v>74355</v>
          </cell>
          <cell r="B5763" t="str">
            <v>střihač rukavičkář</v>
          </cell>
        </row>
        <row r="5764">
          <cell r="A5764" t="str">
            <v>74356</v>
          </cell>
          <cell r="B5764" t="str">
            <v>krejčí stříhač</v>
          </cell>
        </row>
        <row r="5765">
          <cell r="A5765" t="str">
            <v>74356</v>
          </cell>
          <cell r="B5765" t="str">
            <v>střihač textilu v oděvní výrobě</v>
          </cell>
        </row>
        <row r="5766">
          <cell r="A5766" t="str">
            <v>74357</v>
          </cell>
          <cell r="B5766" t="str">
            <v>kloboučník  stříhač</v>
          </cell>
        </row>
        <row r="5767">
          <cell r="A5767" t="str">
            <v>74357</v>
          </cell>
          <cell r="B5767" t="str">
            <v>střihač čepičář</v>
          </cell>
        </row>
        <row r="5768">
          <cell r="A5768" t="str">
            <v>74357</v>
          </cell>
          <cell r="B5768" t="str">
            <v>střihač ve výrobě baretů</v>
          </cell>
        </row>
        <row r="5769">
          <cell r="A5769" t="str">
            <v>74357</v>
          </cell>
          <cell r="B5769" t="str">
            <v>střihač ve výrobě fézů</v>
          </cell>
        </row>
        <row r="5770">
          <cell r="A5770" t="str">
            <v>74357</v>
          </cell>
          <cell r="B5770" t="str">
            <v>střihač ve výrobě klobouků</v>
          </cell>
        </row>
        <row r="5771">
          <cell r="A5771" t="str">
            <v>74358</v>
          </cell>
          <cell r="B5771" t="str">
            <v>kožešník střihač</v>
          </cell>
        </row>
        <row r="5772">
          <cell r="A5772" t="str">
            <v>74358</v>
          </cell>
          <cell r="B5772" t="str">
            <v>střihač kožešin</v>
          </cell>
        </row>
        <row r="5773">
          <cell r="A5773" t="str">
            <v>74358</v>
          </cell>
          <cell r="B5773" t="str">
            <v>střihač kůží</v>
          </cell>
        </row>
        <row r="5774">
          <cell r="A5774" t="str">
            <v>74358</v>
          </cell>
          <cell r="B5774" t="str">
            <v>střihač zpracování kůží a kožešin</v>
          </cell>
        </row>
        <row r="5775">
          <cell r="A5775" t="str">
            <v>74359</v>
          </cell>
          <cell r="B5775" t="str">
            <v>přípravář a značkovač oděvních dílů</v>
          </cell>
        </row>
        <row r="5776">
          <cell r="A5776" t="str">
            <v>74361</v>
          </cell>
          <cell r="B5776" t="str">
            <v>seřizovač a obsluha šicích strojů</v>
          </cell>
        </row>
        <row r="5777">
          <cell r="A5777" t="str">
            <v>74361</v>
          </cell>
          <cell r="B5777" t="str">
            <v>šička oděvní konfekce</v>
          </cell>
        </row>
        <row r="5778">
          <cell r="A5778" t="str">
            <v>74361</v>
          </cell>
          <cell r="B5778" t="str">
            <v>švadlena technické konfekce</v>
          </cell>
        </row>
        <row r="5779">
          <cell r="A5779" t="str">
            <v>74362</v>
          </cell>
          <cell r="B5779" t="str">
            <v>deštníkář (převážně ruční)</v>
          </cell>
        </row>
        <row r="5780">
          <cell r="A5780" t="str">
            <v>74362</v>
          </cell>
          <cell r="B5780" t="str">
            <v>opravář slunečníků</v>
          </cell>
        </row>
        <row r="5781">
          <cell r="A5781" t="str">
            <v>74362</v>
          </cell>
          <cell r="B5781" t="str">
            <v>opravář stanů</v>
          </cell>
        </row>
        <row r="5782">
          <cell r="A5782" t="str">
            <v>74362</v>
          </cell>
          <cell r="B5782" t="str">
            <v>šička slunečníků</v>
          </cell>
        </row>
        <row r="5783">
          <cell r="A5783" t="str">
            <v>74362</v>
          </cell>
          <cell r="B5783" t="str">
            <v>šička stanů (převážně ruční)</v>
          </cell>
        </row>
        <row r="5784">
          <cell r="A5784" t="str">
            <v>74362</v>
          </cell>
          <cell r="B5784" t="str">
            <v>šička technické konfekce (převážně ruční)</v>
          </cell>
        </row>
        <row r="5785">
          <cell r="A5785" t="str">
            <v>74362</v>
          </cell>
          <cell r="B5785" t="str">
            <v>výrobce a opravář deštníků</v>
          </cell>
        </row>
        <row r="5786">
          <cell r="A5786" t="str">
            <v>74362</v>
          </cell>
          <cell r="B5786" t="str">
            <v>výrobce slunečníků (převážně ruční)</v>
          </cell>
        </row>
        <row r="5787">
          <cell r="A5787" t="str">
            <v>74363</v>
          </cell>
          <cell r="B5787" t="str">
            <v>šička prádla (převážně ruční)</v>
          </cell>
        </row>
        <row r="5788">
          <cell r="A5788" t="str">
            <v>74363</v>
          </cell>
          <cell r="B5788" t="str">
            <v>šička textilií</v>
          </cell>
        </row>
        <row r="5789">
          <cell r="A5789" t="str">
            <v>74364</v>
          </cell>
          <cell r="B5789" t="str">
            <v>šička kožešin</v>
          </cell>
        </row>
        <row r="5790">
          <cell r="A5790" t="str">
            <v>74364</v>
          </cell>
          <cell r="B5790" t="str">
            <v>šička kožichů (převážně ruční)</v>
          </cell>
        </row>
        <row r="5791">
          <cell r="A5791" t="str">
            <v>74364</v>
          </cell>
          <cell r="B5791" t="str">
            <v>šička kůží</v>
          </cell>
        </row>
        <row r="5792">
          <cell r="A5792" t="str">
            <v>74364</v>
          </cell>
          <cell r="B5792" t="str">
            <v>šička rukavic kožených</v>
          </cell>
        </row>
        <row r="5793">
          <cell r="A5793" t="str">
            <v>74365</v>
          </cell>
          <cell r="B5793" t="str">
            <v>vyšívačka ruční</v>
          </cell>
        </row>
        <row r="5794">
          <cell r="A5794" t="str">
            <v>74366</v>
          </cell>
          <cell r="B5794" t="str">
            <v>síťovačka punčoch</v>
          </cell>
        </row>
        <row r="5795">
          <cell r="A5795" t="str">
            <v>74367</v>
          </cell>
          <cell r="B5795" t="str">
            <v>soukromá švadlena</v>
          </cell>
        </row>
        <row r="5796">
          <cell r="A5796" t="str">
            <v>74367</v>
          </cell>
          <cell r="B5796" t="str">
            <v>švadlena zakázková</v>
          </cell>
        </row>
        <row r="5797">
          <cell r="A5797" t="str">
            <v>74368</v>
          </cell>
          <cell r="B5797" t="str">
            <v>dělník textilní výroby v šicí dílně (převážně ruční)</v>
          </cell>
        </row>
        <row r="5798">
          <cell r="A5798" t="str">
            <v>74371</v>
          </cell>
          <cell r="B5798" t="str">
            <v>čalouník nábytku</v>
          </cell>
        </row>
        <row r="5799">
          <cell r="A5799" t="str">
            <v>74372</v>
          </cell>
          <cell r="B5799" t="str">
            <v>čalouník a dekoratér</v>
          </cell>
        </row>
        <row r="5800">
          <cell r="A5800" t="str">
            <v>74373</v>
          </cell>
          <cell r="B5800" t="str">
            <v>autočalouník</v>
          </cell>
        </row>
        <row r="5801">
          <cell r="A5801" t="str">
            <v>74373</v>
          </cell>
          <cell r="B5801" t="str">
            <v>čalouník letadel</v>
          </cell>
        </row>
        <row r="5802">
          <cell r="A5802" t="str">
            <v>74373</v>
          </cell>
          <cell r="B5802" t="str">
            <v>čalouník vozidel</v>
          </cell>
        </row>
        <row r="5803">
          <cell r="A5803" t="str">
            <v>74373</v>
          </cell>
          <cell r="B5803" t="str">
            <v>čalouník železničních vagónů</v>
          </cell>
        </row>
        <row r="5804">
          <cell r="A5804" t="str">
            <v>74374</v>
          </cell>
          <cell r="B5804" t="str">
            <v>čalouník zakázkový</v>
          </cell>
        </row>
        <row r="5805">
          <cell r="A5805" t="str">
            <v>74374</v>
          </cell>
          <cell r="B5805" t="str">
            <v>soukromý čalouník</v>
          </cell>
        </row>
        <row r="5806">
          <cell r="A5806" t="str">
            <v>74375</v>
          </cell>
          <cell r="B5806" t="str">
            <v>čalouník umělecký</v>
          </cell>
        </row>
        <row r="5807">
          <cell r="A5807" t="str">
            <v>74375</v>
          </cell>
          <cell r="B5807" t="str">
            <v>umělecký čalouník a dekoratér</v>
          </cell>
        </row>
        <row r="5808">
          <cell r="A5808" t="str">
            <v>74376</v>
          </cell>
          <cell r="B5808" t="str">
            <v>výrobce matrací (převážně ruční)</v>
          </cell>
        </row>
        <row r="5809">
          <cell r="A5809" t="str">
            <v>74377</v>
          </cell>
          <cell r="B5809" t="str">
            <v>výrobce speciálních bytových textilií</v>
          </cell>
        </row>
        <row r="5810">
          <cell r="A5810" t="str">
            <v>74377</v>
          </cell>
          <cell r="B5810" t="str">
            <v>výrobce speciálních přikrývek</v>
          </cell>
        </row>
        <row r="5811">
          <cell r="A5811" t="str">
            <v>74378</v>
          </cell>
          <cell r="B5811" t="str">
            <v>dělník čalounické výroby</v>
          </cell>
        </row>
        <row r="5812">
          <cell r="A5812" t="str">
            <v>74391</v>
          </cell>
          <cell r="B5812" t="str">
            <v>zpracovatel textilního odpadu (převážně ruční)</v>
          </cell>
        </row>
        <row r="5813">
          <cell r="A5813" t="str">
            <v>74394</v>
          </cell>
          <cell r="B5813" t="str">
            <v>výrobce netkaných textilií (převážně ruční)</v>
          </cell>
        </row>
        <row r="5814">
          <cell r="A5814" t="str">
            <v>74395</v>
          </cell>
          <cell r="B5814" t="str">
            <v>výrobce hraček vycpaných (převážně ruční)</v>
          </cell>
        </row>
        <row r="5815">
          <cell r="A5815" t="str">
            <v>74395</v>
          </cell>
          <cell r="B5815" t="str">
            <v>výrobce hraček z měkkých materiálů (převážně ruční)</v>
          </cell>
        </row>
        <row r="5816">
          <cell r="A5816" t="str">
            <v>74395</v>
          </cell>
          <cell r="B5816" t="str">
            <v>výrobce textilních hraček (převážně ruční)</v>
          </cell>
        </row>
        <row r="5817">
          <cell r="A5817" t="str">
            <v>74396</v>
          </cell>
          <cell r="B5817" t="str">
            <v>výrobce umělých květin (textil, kůže, plasty, papír)</v>
          </cell>
        </row>
        <row r="5818">
          <cell r="A5818" t="str">
            <v>74397</v>
          </cell>
          <cell r="B5818" t="str">
            <v>kontrolor výroby textilu (dělník)</v>
          </cell>
        </row>
        <row r="5819">
          <cell r="A5819" t="str">
            <v>74397</v>
          </cell>
          <cell r="B5819" t="str">
            <v>kvalitář výroby textilu (dělník)</v>
          </cell>
        </row>
        <row r="5820">
          <cell r="A5820" t="str">
            <v>74411</v>
          </cell>
          <cell r="B5820" t="str">
            <v>klasifikátor kožek</v>
          </cell>
        </row>
        <row r="5821">
          <cell r="A5821" t="str">
            <v>74411</v>
          </cell>
          <cell r="B5821" t="str">
            <v>klasifikátor kožešin</v>
          </cell>
        </row>
        <row r="5822">
          <cell r="A5822" t="str">
            <v>74411</v>
          </cell>
          <cell r="B5822" t="str">
            <v>klasifikátor kůží a usní</v>
          </cell>
        </row>
        <row r="5823">
          <cell r="A5823" t="str">
            <v>74411</v>
          </cell>
          <cell r="B5823" t="str">
            <v>třídič kožek</v>
          </cell>
        </row>
        <row r="5824">
          <cell r="A5824" t="str">
            <v>74411</v>
          </cell>
          <cell r="B5824" t="str">
            <v>třídič kožešin</v>
          </cell>
        </row>
        <row r="5825">
          <cell r="A5825" t="str">
            <v>74411</v>
          </cell>
          <cell r="B5825" t="str">
            <v>třídič kůží</v>
          </cell>
        </row>
        <row r="5826">
          <cell r="A5826" t="str">
            <v>74411</v>
          </cell>
          <cell r="B5826" t="str">
            <v>třídič usní</v>
          </cell>
        </row>
        <row r="5827">
          <cell r="A5827" t="str">
            <v>74412</v>
          </cell>
          <cell r="B5827" t="str">
            <v>koželuh kožešin</v>
          </cell>
        </row>
        <row r="5828">
          <cell r="A5828" t="str">
            <v>74412</v>
          </cell>
          <cell r="B5828" t="str">
            <v>koželuh kůží a usní</v>
          </cell>
        </row>
        <row r="5829">
          <cell r="A5829" t="str">
            <v>74412</v>
          </cell>
          <cell r="B5829" t="str">
            <v>kožešník koželuh</v>
          </cell>
        </row>
        <row r="5830">
          <cell r="A5830" t="str">
            <v>74412</v>
          </cell>
          <cell r="B5830" t="str">
            <v>vydělávač kožešin (převážně ruční)</v>
          </cell>
        </row>
        <row r="5831">
          <cell r="A5831" t="str">
            <v>74412</v>
          </cell>
          <cell r="B5831" t="str">
            <v>vydělávač kůží a usní (převážně ruční)</v>
          </cell>
        </row>
        <row r="5832">
          <cell r="A5832" t="str">
            <v>74413</v>
          </cell>
          <cell r="B5832" t="str">
            <v>barvíř kožešin</v>
          </cell>
        </row>
        <row r="5833">
          <cell r="A5833" t="str">
            <v>74413</v>
          </cell>
          <cell r="B5833" t="str">
            <v>barvíř kůží a usní</v>
          </cell>
        </row>
        <row r="5834">
          <cell r="A5834" t="str">
            <v>74413</v>
          </cell>
          <cell r="B5834" t="str">
            <v>čistič kožešin</v>
          </cell>
        </row>
        <row r="5835">
          <cell r="A5835" t="str">
            <v>74413</v>
          </cell>
          <cell r="B5835" t="str">
            <v>čistič kůží a usní</v>
          </cell>
        </row>
        <row r="5836">
          <cell r="A5836" t="str">
            <v>74413</v>
          </cell>
          <cell r="B5836" t="str">
            <v>koželuh úpravář</v>
          </cell>
        </row>
        <row r="5837">
          <cell r="A5837" t="str">
            <v>74413</v>
          </cell>
          <cell r="B5837" t="str">
            <v>mízdřič kožešin</v>
          </cell>
        </row>
        <row r="5838">
          <cell r="A5838" t="str">
            <v>74413</v>
          </cell>
          <cell r="B5838" t="str">
            <v>mízdřič kůží a usní</v>
          </cell>
        </row>
        <row r="5839">
          <cell r="A5839" t="str">
            <v>74413</v>
          </cell>
          <cell r="B5839" t="str">
            <v>mořič kožešin</v>
          </cell>
        </row>
        <row r="5840">
          <cell r="A5840" t="str">
            <v>74413</v>
          </cell>
          <cell r="B5840" t="str">
            <v>mořič kůží a usní</v>
          </cell>
        </row>
        <row r="5841">
          <cell r="A5841" t="str">
            <v>74413</v>
          </cell>
          <cell r="B5841" t="str">
            <v>úpravář kožešin</v>
          </cell>
        </row>
        <row r="5842">
          <cell r="A5842" t="str">
            <v>74413</v>
          </cell>
          <cell r="B5842" t="str">
            <v>úpravář kůží a usní</v>
          </cell>
        </row>
        <row r="5843">
          <cell r="A5843" t="str">
            <v>74413</v>
          </cell>
          <cell r="B5843" t="str">
            <v>úpravář usní (převážně ruční)</v>
          </cell>
        </row>
        <row r="5844">
          <cell r="A5844" t="str">
            <v>74413</v>
          </cell>
          <cell r="B5844" t="str">
            <v>úpravář zpracování kůží a usní</v>
          </cell>
        </row>
        <row r="5845">
          <cell r="A5845" t="str">
            <v>74415</v>
          </cell>
          <cell r="B5845" t="str">
            <v>jirchář</v>
          </cell>
        </row>
        <row r="5846">
          <cell r="A5846" t="str">
            <v>74416</v>
          </cell>
          <cell r="B5846" t="str">
            <v>chemik koželužský</v>
          </cell>
        </row>
        <row r="5847">
          <cell r="A5847" t="str">
            <v>74416</v>
          </cell>
          <cell r="B5847" t="str">
            <v>koželužský chemik</v>
          </cell>
        </row>
        <row r="5848">
          <cell r="A5848" t="str">
            <v>74417</v>
          </cell>
          <cell r="B5848" t="str">
            <v>kontrolor výroby kůží, kožešin (dělník)</v>
          </cell>
        </row>
        <row r="5849">
          <cell r="A5849" t="str">
            <v>74417</v>
          </cell>
          <cell r="B5849" t="str">
            <v>kvalitář výroby kožešin (dělník)</v>
          </cell>
        </row>
        <row r="5850">
          <cell r="A5850" t="str">
            <v>74417</v>
          </cell>
          <cell r="B5850" t="str">
            <v>kvalitář výroby kůží (dělník)</v>
          </cell>
        </row>
        <row r="5851">
          <cell r="A5851" t="str">
            <v>74418</v>
          </cell>
          <cell r="B5851" t="str">
            <v>dělník koželužský</v>
          </cell>
        </row>
        <row r="5852">
          <cell r="A5852" t="str">
            <v>74418</v>
          </cell>
          <cell r="B5852" t="str">
            <v>koželužský dělník (převážně ruční)</v>
          </cell>
        </row>
        <row r="5853">
          <cell r="A5853" t="str">
            <v>74419</v>
          </cell>
          <cell r="B5853" t="str">
            <v>opravář kůží a usní</v>
          </cell>
        </row>
        <row r="5854">
          <cell r="A5854" t="str">
            <v>74421</v>
          </cell>
          <cell r="B5854" t="str">
            <v>obuvník kožené obuvi (převážně ruční)</v>
          </cell>
        </row>
        <row r="5855">
          <cell r="A5855" t="str">
            <v>74421</v>
          </cell>
          <cell r="B5855" t="str">
            <v>obuvník plastové obuvi (převážně ruční)</v>
          </cell>
        </row>
        <row r="5856">
          <cell r="A5856" t="str">
            <v>74421</v>
          </cell>
          <cell r="B5856" t="str">
            <v>obuvník pro pryžovou obuv (převážně ruční)</v>
          </cell>
        </row>
        <row r="5857">
          <cell r="A5857" t="str">
            <v>74421</v>
          </cell>
          <cell r="B5857" t="str">
            <v>obuvník průmyslový (převážně ruční)</v>
          </cell>
        </row>
        <row r="5858">
          <cell r="A5858" t="str">
            <v>74421</v>
          </cell>
          <cell r="B5858" t="str">
            <v>seřizovač a obsluha obuvnických strojů</v>
          </cell>
        </row>
        <row r="5859">
          <cell r="A5859" t="str">
            <v>74422</v>
          </cell>
          <cell r="B5859" t="str">
            <v>obuvník přípravář</v>
          </cell>
        </row>
        <row r="5860">
          <cell r="A5860" t="str">
            <v>74422</v>
          </cell>
          <cell r="B5860" t="str">
            <v>obuvník přípravář dělič</v>
          </cell>
        </row>
        <row r="5861">
          <cell r="A5861" t="str">
            <v>74422</v>
          </cell>
          <cell r="B5861" t="str">
            <v>obuvník přípravář finišér</v>
          </cell>
        </row>
        <row r="5862">
          <cell r="A5862" t="str">
            <v>74422</v>
          </cell>
          <cell r="B5862" t="str">
            <v>obuvník přípravář lisovač</v>
          </cell>
        </row>
        <row r="5863">
          <cell r="A5863" t="str">
            <v>74422</v>
          </cell>
          <cell r="B5863" t="str">
            <v>obuvník přípravář montáže</v>
          </cell>
        </row>
        <row r="5864">
          <cell r="A5864" t="str">
            <v>74422</v>
          </cell>
          <cell r="B5864" t="str">
            <v>obuvník přípravář očkař</v>
          </cell>
        </row>
        <row r="5865">
          <cell r="A5865" t="str">
            <v>74422</v>
          </cell>
          <cell r="B5865" t="str">
            <v>obuvník přípravář štípač</v>
          </cell>
        </row>
        <row r="5866">
          <cell r="A5866" t="str">
            <v>74422</v>
          </cell>
          <cell r="B5866" t="str">
            <v>obuvník přípravář tvarovač</v>
          </cell>
        </row>
        <row r="5867">
          <cell r="A5867" t="str">
            <v>74422</v>
          </cell>
          <cell r="B5867" t="str">
            <v>přípravář kůží u výroby obuvi</v>
          </cell>
        </row>
        <row r="5868">
          <cell r="A5868" t="str">
            <v>74422</v>
          </cell>
          <cell r="B5868" t="str">
            <v>třídič kůží u výroby obuvi</v>
          </cell>
        </row>
        <row r="5869">
          <cell r="A5869" t="str">
            <v>74423</v>
          </cell>
          <cell r="B5869" t="str">
            <v>obuvník  svrškař</v>
          </cell>
        </row>
        <row r="5870">
          <cell r="A5870" t="str">
            <v>74423</v>
          </cell>
          <cell r="B5870" t="str">
            <v>obuvník lepič</v>
          </cell>
        </row>
        <row r="5871">
          <cell r="A5871" t="str">
            <v>74423</v>
          </cell>
          <cell r="B5871" t="str">
            <v>svrškař (převážně ruční)</v>
          </cell>
        </row>
        <row r="5872">
          <cell r="A5872" t="str">
            <v>74424</v>
          </cell>
          <cell r="B5872" t="str">
            <v>ortopedický obuvník (převážně ruční)</v>
          </cell>
        </row>
        <row r="5873">
          <cell r="A5873" t="str">
            <v>74425</v>
          </cell>
          <cell r="B5873" t="str">
            <v>obuvník scénické a krojové obuvi</v>
          </cell>
        </row>
        <row r="5874">
          <cell r="A5874" t="str">
            <v>74425</v>
          </cell>
          <cell r="B5874" t="str">
            <v>výrobce scénické a krojové obuvi</v>
          </cell>
        </row>
        <row r="5875">
          <cell r="A5875" t="str">
            <v>74426</v>
          </cell>
          <cell r="B5875" t="str">
            <v>opravář obuvi</v>
          </cell>
        </row>
        <row r="5876">
          <cell r="A5876" t="str">
            <v>74426</v>
          </cell>
          <cell r="B5876" t="str">
            <v>výrobce obuvi zakázkový</v>
          </cell>
        </row>
        <row r="5877">
          <cell r="A5877" t="str">
            <v>74427</v>
          </cell>
          <cell r="B5877" t="str">
            <v>kontrolor výroby obuvi (dělník)</v>
          </cell>
        </row>
        <row r="5878">
          <cell r="A5878" t="str">
            <v>74427</v>
          </cell>
          <cell r="B5878" t="str">
            <v>kvalitář výroby obuvi (dělník)</v>
          </cell>
        </row>
        <row r="5879">
          <cell r="A5879" t="str">
            <v>74428</v>
          </cell>
          <cell r="B5879" t="str">
            <v>dělník obuvnické výroby (převážně ruční)</v>
          </cell>
        </row>
        <row r="5880">
          <cell r="A5880" t="str">
            <v>74428</v>
          </cell>
          <cell r="B5880" t="str">
            <v>dělník výroby podpadků a obuvnických polotovarů</v>
          </cell>
        </row>
        <row r="5881">
          <cell r="A5881" t="str">
            <v>74428</v>
          </cell>
          <cell r="B5881" t="str">
            <v>leštič obuvi</v>
          </cell>
        </row>
        <row r="5882">
          <cell r="A5882" t="str">
            <v>74431</v>
          </cell>
          <cell r="B5882" t="str">
            <v>sedlář (převážně ruční)</v>
          </cell>
        </row>
        <row r="5883">
          <cell r="A5883" t="str">
            <v>74431</v>
          </cell>
          <cell r="B5883" t="str">
            <v>sedlář, manžetář (převážně ruční)</v>
          </cell>
        </row>
        <row r="5884">
          <cell r="A5884" t="str">
            <v>74431</v>
          </cell>
          <cell r="B5884" t="str">
            <v>seřizovač a obsluha sedlářských strojů</v>
          </cell>
        </row>
        <row r="5885">
          <cell r="A5885" t="str">
            <v>74431</v>
          </cell>
          <cell r="B5885" t="str">
            <v>výrobce řemenů (převážně ruční)</v>
          </cell>
        </row>
        <row r="5886">
          <cell r="A5886" t="str">
            <v>74431</v>
          </cell>
          <cell r="B5886" t="str">
            <v>výrobce sedel (převážně ruční)</v>
          </cell>
        </row>
        <row r="5887">
          <cell r="A5887" t="str">
            <v>74432</v>
          </cell>
          <cell r="B5887" t="str">
            <v>výrobce bičů</v>
          </cell>
        </row>
        <row r="5888">
          <cell r="A5888" t="str">
            <v>74432</v>
          </cell>
          <cell r="B5888" t="str">
            <v>výrobce chomoutů (převážně ruční)</v>
          </cell>
        </row>
        <row r="5889">
          <cell r="A5889" t="str">
            <v>74432</v>
          </cell>
          <cell r="B5889" t="str">
            <v>výrobce kožené technické konfekce (převážně ruční)</v>
          </cell>
        </row>
        <row r="5890">
          <cell r="A5890" t="str">
            <v>74432</v>
          </cell>
          <cell r="B5890" t="str">
            <v>výrobce postrojů (převážně ruční)</v>
          </cell>
        </row>
        <row r="5891">
          <cell r="A5891" t="str">
            <v>74432</v>
          </cell>
          <cell r="B5891" t="str">
            <v>výrobce sedlových deček (převážně ruční)</v>
          </cell>
        </row>
        <row r="5892">
          <cell r="A5892" t="str">
            <v>74433</v>
          </cell>
          <cell r="B5892" t="str">
            <v>brašnář  (převážně ruční)</v>
          </cell>
        </row>
        <row r="5893">
          <cell r="A5893" t="str">
            <v>74433</v>
          </cell>
          <cell r="B5893" t="str">
            <v>seřizovač a obsluha brašnářských strojů</v>
          </cell>
        </row>
        <row r="5894">
          <cell r="A5894" t="str">
            <v>74433</v>
          </cell>
          <cell r="B5894" t="str">
            <v>výrobce kabelek (převážně ruční)</v>
          </cell>
        </row>
        <row r="5895">
          <cell r="A5895" t="str">
            <v>74433</v>
          </cell>
          <cell r="B5895" t="str">
            <v>výrobce kufrů (převážně ruční)</v>
          </cell>
        </row>
        <row r="5896">
          <cell r="A5896" t="str">
            <v>74433</v>
          </cell>
          <cell r="B5896" t="str">
            <v>výrobce tašek (převážně ruční)</v>
          </cell>
        </row>
        <row r="5897">
          <cell r="A5897" t="str">
            <v>74434</v>
          </cell>
          <cell r="B5897" t="str">
            <v>rukavičkář (převážně ruční)</v>
          </cell>
        </row>
        <row r="5898">
          <cell r="A5898" t="str">
            <v>74434</v>
          </cell>
          <cell r="B5898" t="str">
            <v>výrobce kožené galanterie (převážně ruční)</v>
          </cell>
        </row>
        <row r="5899">
          <cell r="A5899" t="str">
            <v>74434</v>
          </cell>
          <cell r="B5899" t="str">
            <v>výrobce rukavic (převážně ruční)</v>
          </cell>
        </row>
        <row r="5900">
          <cell r="A5900" t="str">
            <v>74437</v>
          </cell>
          <cell r="B5900" t="str">
            <v>opravář kožené technické konfekce</v>
          </cell>
        </row>
        <row r="5901">
          <cell r="A5901" t="str">
            <v>74437</v>
          </cell>
          <cell r="B5901" t="str">
            <v>opravář koženého galanterního zboží</v>
          </cell>
        </row>
        <row r="5902">
          <cell r="A5902" t="str">
            <v>74437</v>
          </cell>
          <cell r="B5902" t="str">
            <v>výrobce kožené technické konfekce zakázkový</v>
          </cell>
        </row>
        <row r="5903">
          <cell r="A5903" t="str">
            <v>74437</v>
          </cell>
          <cell r="B5903" t="str">
            <v>výrobce koženého galanterního zboží zakázkový</v>
          </cell>
        </row>
        <row r="5904">
          <cell r="A5904" t="str">
            <v>74438</v>
          </cell>
          <cell r="B5904" t="str">
            <v>dělník kožené konfekce</v>
          </cell>
        </row>
        <row r="5905">
          <cell r="A5905" t="str">
            <v>81111</v>
          </cell>
          <cell r="B5905" t="str">
            <v>horník hlubinné těžby strojní</v>
          </cell>
        </row>
        <row r="5906">
          <cell r="A5906" t="str">
            <v>81111</v>
          </cell>
          <cell r="B5906" t="str">
            <v>řidič důlních mechanizmů hlubinné těžby</v>
          </cell>
        </row>
        <row r="5907">
          <cell r="A5907" t="str">
            <v>81111</v>
          </cell>
          <cell r="B5907" t="str">
            <v>vrtač hlubinné těžby</v>
          </cell>
        </row>
        <row r="5908">
          <cell r="A5908" t="str">
            <v>81112</v>
          </cell>
          <cell r="B5908" t="str">
            <v>horník povrchové těžby strojní</v>
          </cell>
        </row>
        <row r="5909">
          <cell r="A5909" t="str">
            <v>81112</v>
          </cell>
          <cell r="B5909" t="str">
            <v>řidič důlních mechanizmů povrchové těžby</v>
          </cell>
        </row>
        <row r="5910">
          <cell r="A5910" t="str">
            <v>81113</v>
          </cell>
          <cell r="B5910" t="str">
            <v>hlubič jam</v>
          </cell>
        </row>
        <row r="5911">
          <cell r="A5911" t="str">
            <v>81113</v>
          </cell>
          <cell r="B5911" t="str">
            <v>hlubič tunelů</v>
          </cell>
        </row>
        <row r="5912">
          <cell r="A5912" t="str">
            <v>81113</v>
          </cell>
          <cell r="B5912" t="str">
            <v>obsluha razicích strojů, štítů</v>
          </cell>
        </row>
        <row r="5913">
          <cell r="A5913" t="str">
            <v>81113</v>
          </cell>
          <cell r="B5913" t="str">
            <v>strojník tunelář</v>
          </cell>
        </row>
        <row r="5914">
          <cell r="A5914" t="str">
            <v>81113</v>
          </cell>
          <cell r="B5914" t="str">
            <v>tunelář strojní</v>
          </cell>
        </row>
        <row r="5915">
          <cell r="A5915" t="str">
            <v>81114</v>
          </cell>
          <cell r="B5915" t="str">
            <v>důlní vrtač</v>
          </cell>
        </row>
        <row r="5916">
          <cell r="A5916" t="str">
            <v>81114</v>
          </cell>
          <cell r="B5916" t="str">
            <v>obsluha důlních vrtacích strojů</v>
          </cell>
        </row>
        <row r="5917">
          <cell r="A5917" t="str">
            <v>81115</v>
          </cell>
          <cell r="B5917" t="str">
            <v>obsluha dopravníků rypadel</v>
          </cell>
        </row>
        <row r="5918">
          <cell r="A5918" t="str">
            <v>81115</v>
          </cell>
          <cell r="B5918" t="str">
            <v>obsluha rypadel</v>
          </cell>
        </row>
        <row r="5919">
          <cell r="A5919" t="str">
            <v>81115</v>
          </cell>
          <cell r="B5919" t="str">
            <v>strojník rypadel</v>
          </cell>
        </row>
        <row r="5920">
          <cell r="A5920" t="str">
            <v>81117</v>
          </cell>
          <cell r="B5920" t="str">
            <v>strojník báňského zařízení</v>
          </cell>
        </row>
        <row r="5921">
          <cell r="A5921" t="str">
            <v>81118</v>
          </cell>
          <cell r="B5921" t="str">
            <v>dělník člen osádky rypadel</v>
          </cell>
        </row>
        <row r="5922">
          <cell r="A5922" t="str">
            <v>81118</v>
          </cell>
          <cell r="B5922" t="str">
            <v>dělník člen osádky zakladačů</v>
          </cell>
        </row>
        <row r="5923">
          <cell r="A5923" t="str">
            <v>81121</v>
          </cell>
          <cell r="B5923" t="str">
            <v>báňský úpravář surovin strojní</v>
          </cell>
        </row>
        <row r="5924">
          <cell r="A5924" t="str">
            <v>81122</v>
          </cell>
          <cell r="B5924" t="str">
            <v>obsluha strojů a zařízení úpravy rud</v>
          </cell>
        </row>
        <row r="5925">
          <cell r="A5925" t="str">
            <v>81122</v>
          </cell>
          <cell r="B5925" t="str">
            <v>strojník úpravy rud</v>
          </cell>
        </row>
        <row r="5926">
          <cell r="A5926" t="str">
            <v>81123</v>
          </cell>
          <cell r="B5926" t="str">
            <v>strojník briketárny</v>
          </cell>
        </row>
        <row r="5927">
          <cell r="A5927" t="str">
            <v>81124</v>
          </cell>
          <cell r="B5927" t="str">
            <v>strojník drtírny nerudných surovin</v>
          </cell>
        </row>
        <row r="5928">
          <cell r="A5928" t="str">
            <v>81124</v>
          </cell>
          <cell r="B5928" t="str">
            <v>strojník drtírny uhlí</v>
          </cell>
        </row>
        <row r="5929">
          <cell r="A5929" t="str">
            <v>81124</v>
          </cell>
          <cell r="B5929" t="str">
            <v>strojník úpravy nerudných surovin</v>
          </cell>
        </row>
        <row r="5930">
          <cell r="A5930" t="str">
            <v>81124</v>
          </cell>
          <cell r="B5930" t="str">
            <v>strojník úpravy uhlí</v>
          </cell>
        </row>
        <row r="5931">
          <cell r="A5931" t="str">
            <v>81126</v>
          </cell>
          <cell r="B5931" t="str">
            <v>obsluha flotačního zařízení nerudných surovin</v>
          </cell>
        </row>
        <row r="5932">
          <cell r="A5932" t="str">
            <v>81126</v>
          </cell>
          <cell r="B5932" t="str">
            <v>obsluha flotačního zařízení rud</v>
          </cell>
        </row>
        <row r="5933">
          <cell r="A5933" t="str">
            <v>81126</v>
          </cell>
          <cell r="B5933" t="str">
            <v>obsluha usazovacího zařízení nerudných surovin</v>
          </cell>
        </row>
        <row r="5934">
          <cell r="A5934" t="str">
            <v>81126</v>
          </cell>
          <cell r="B5934" t="str">
            <v>obsluha usazovacího zařízení rud</v>
          </cell>
        </row>
        <row r="5935">
          <cell r="A5935" t="str">
            <v>81126</v>
          </cell>
          <cell r="B5935" t="str">
            <v>strojník flotačního zařízení rud</v>
          </cell>
        </row>
        <row r="5936">
          <cell r="A5936" t="str">
            <v>81126</v>
          </cell>
          <cell r="B5936" t="str">
            <v>strojník usazovacího zařízení rud</v>
          </cell>
        </row>
        <row r="5937">
          <cell r="A5937" t="str">
            <v>81127</v>
          </cell>
          <cell r="B5937" t="str">
            <v>dělník na povrchu hornických provozů (obsluha strojů a zařízení)</v>
          </cell>
        </row>
        <row r="5938">
          <cell r="A5938" t="str">
            <v>81127</v>
          </cell>
          <cell r="B5938" t="str">
            <v>dělník povrchové těžby strojní úpravy surovin</v>
          </cell>
        </row>
        <row r="5939">
          <cell r="A5939" t="str">
            <v>81127</v>
          </cell>
          <cell r="B5939" t="str">
            <v>dělník úpravy nerudných surovin</v>
          </cell>
        </row>
        <row r="5940">
          <cell r="A5940" t="str">
            <v>81128</v>
          </cell>
          <cell r="B5940" t="str">
            <v>dělník třídírny rud</v>
          </cell>
        </row>
        <row r="5941">
          <cell r="A5941" t="str">
            <v>81128</v>
          </cell>
          <cell r="B5941" t="str">
            <v>dělník úpravy rud</v>
          </cell>
        </row>
        <row r="5942">
          <cell r="A5942" t="str">
            <v>81131</v>
          </cell>
          <cell r="B5942" t="str">
            <v>obsluha vrtací soupravy pro těžbu ropy a plynu</v>
          </cell>
        </row>
        <row r="5943">
          <cell r="A5943" t="str">
            <v>81131</v>
          </cell>
          <cell r="B5943" t="str">
            <v>strojník vrtací soupravy</v>
          </cell>
        </row>
        <row r="5944">
          <cell r="A5944" t="str">
            <v>81131</v>
          </cell>
          <cell r="B5944" t="str">
            <v>vrtač ropných a plynových vrtů</v>
          </cell>
        </row>
        <row r="5945">
          <cell r="A5945" t="str">
            <v>81132</v>
          </cell>
          <cell r="B5945" t="str">
            <v>strojník studnářské vrtací soupravy</v>
          </cell>
        </row>
        <row r="5946">
          <cell r="A5946" t="str">
            <v>81132</v>
          </cell>
          <cell r="B5946" t="str">
            <v>vrtač studní</v>
          </cell>
        </row>
        <row r="5947">
          <cell r="A5947" t="str">
            <v>81133</v>
          </cell>
          <cell r="B5947" t="str">
            <v>čerpař ropy a plynu</v>
          </cell>
        </row>
        <row r="5948">
          <cell r="A5948" t="str">
            <v>81133</v>
          </cell>
          <cell r="B5948" t="str">
            <v>provozní čerpař ropy a plynu</v>
          </cell>
        </row>
        <row r="5949">
          <cell r="A5949" t="str">
            <v>81133</v>
          </cell>
          <cell r="B5949" t="str">
            <v>provozní těžař ropy a plynu</v>
          </cell>
        </row>
        <row r="5950">
          <cell r="A5950" t="str">
            <v>81133</v>
          </cell>
          <cell r="B5950" t="str">
            <v>těžař přírodního plynu</v>
          </cell>
        </row>
        <row r="5951">
          <cell r="A5951" t="str">
            <v>81133</v>
          </cell>
          <cell r="B5951" t="str">
            <v>těžař ropy</v>
          </cell>
        </row>
        <row r="5952">
          <cell r="A5952" t="str">
            <v>81133</v>
          </cell>
          <cell r="B5952" t="str">
            <v>těžař ropy a plynu</v>
          </cell>
        </row>
        <row r="5953">
          <cell r="A5953" t="str">
            <v>81134</v>
          </cell>
          <cell r="B5953" t="str">
            <v>obsluha jeřábu ropných a plynových vrtů</v>
          </cell>
        </row>
        <row r="5954">
          <cell r="A5954" t="str">
            <v>81134</v>
          </cell>
          <cell r="B5954" t="str">
            <v>strojník jeřábu ropných a plynových vrtů</v>
          </cell>
        </row>
        <row r="5955">
          <cell r="A5955" t="str">
            <v>81135</v>
          </cell>
          <cell r="B5955" t="str">
            <v>mechanik geologicko průzkumných zařízení (vrtač)</v>
          </cell>
        </row>
        <row r="5956">
          <cell r="A5956" t="str">
            <v>81135</v>
          </cell>
          <cell r="B5956" t="str">
            <v>obsluha strojů a zařízení geologického průzkumu</v>
          </cell>
        </row>
        <row r="5957">
          <cell r="A5957" t="str">
            <v>81135</v>
          </cell>
          <cell r="B5957" t="str">
            <v>vrtač geologického průzkumu</v>
          </cell>
        </row>
        <row r="5958">
          <cell r="A5958" t="str">
            <v>81135</v>
          </cell>
          <cell r="B5958" t="str">
            <v>vrtač hydrologického průzkumu</v>
          </cell>
        </row>
        <row r="5959">
          <cell r="A5959" t="str">
            <v>81136</v>
          </cell>
          <cell r="B5959" t="str">
            <v>injektážník geologicko průzkumného zařízení</v>
          </cell>
        </row>
        <row r="5960">
          <cell r="A5960" t="str">
            <v>81136</v>
          </cell>
          <cell r="B5960" t="str">
            <v>karotážník geologicko průzkumného zařízení</v>
          </cell>
        </row>
        <row r="5961">
          <cell r="A5961" t="str">
            <v>81136</v>
          </cell>
          <cell r="B5961" t="str">
            <v>kesonář geologicko průzkumného zařízení</v>
          </cell>
        </row>
        <row r="5962">
          <cell r="A5962" t="str">
            <v>81136</v>
          </cell>
          <cell r="B5962" t="str">
            <v>mechanik geologicko průzkumných zařízení (obsluha strojů)</v>
          </cell>
        </row>
        <row r="5963">
          <cell r="A5963" t="str">
            <v>81137</v>
          </cell>
          <cell r="B5963" t="str">
            <v>vrtač při stavební činnosti</v>
          </cell>
        </row>
        <row r="5964">
          <cell r="A5964" t="str">
            <v>81138</v>
          </cell>
          <cell r="B5964" t="str">
            <v>dělník geologického průzkumu (obsluha strojů a zařízení)</v>
          </cell>
        </row>
        <row r="5965">
          <cell r="A5965" t="str">
            <v>81138</v>
          </cell>
          <cell r="B5965" t="str">
            <v>dělník speleologického průzkumu (obsluha strojů a zařízení)</v>
          </cell>
        </row>
        <row r="5966">
          <cell r="A5966" t="str">
            <v>81138</v>
          </cell>
          <cell r="B5966" t="str">
            <v>dělník těžby ropy a plynu</v>
          </cell>
        </row>
        <row r="5967">
          <cell r="A5967" t="str">
            <v>81211</v>
          </cell>
          <cell r="B5967" t="str">
            <v>hutník konventoru</v>
          </cell>
        </row>
        <row r="5968">
          <cell r="A5968" t="str">
            <v>81211</v>
          </cell>
          <cell r="B5968" t="str">
            <v>hutník ocelář</v>
          </cell>
        </row>
        <row r="5969">
          <cell r="A5969" t="str">
            <v>81211</v>
          </cell>
          <cell r="B5969" t="str">
            <v>hutník ocelářské pece</v>
          </cell>
        </row>
        <row r="5970">
          <cell r="A5970" t="str">
            <v>81211</v>
          </cell>
          <cell r="B5970" t="str">
            <v>pecař elektrické obloukové ocelářské pece</v>
          </cell>
        </row>
        <row r="5971">
          <cell r="A5971" t="str">
            <v>81211</v>
          </cell>
          <cell r="B5971" t="str">
            <v>pecař hutního konventoru</v>
          </cell>
        </row>
        <row r="5972">
          <cell r="A5972" t="str">
            <v>81211</v>
          </cell>
          <cell r="B5972" t="str">
            <v>pecař martinské pece</v>
          </cell>
        </row>
        <row r="5973">
          <cell r="A5973" t="str">
            <v>81211</v>
          </cell>
          <cell r="B5973" t="str">
            <v>pecař ocelářské tavicí pece</v>
          </cell>
        </row>
        <row r="5974">
          <cell r="A5974" t="str">
            <v>81211</v>
          </cell>
          <cell r="B5974" t="str">
            <v>pecař plamenné ocelářské pece</v>
          </cell>
        </row>
        <row r="5975">
          <cell r="A5975" t="str">
            <v>81211</v>
          </cell>
          <cell r="B5975" t="str">
            <v>strojník hutního konventoru</v>
          </cell>
        </row>
        <row r="5976">
          <cell r="A5976" t="str">
            <v>81211</v>
          </cell>
          <cell r="B5976" t="str">
            <v>strojník martinské pece</v>
          </cell>
        </row>
        <row r="5977">
          <cell r="A5977" t="str">
            <v>81212</v>
          </cell>
          <cell r="B5977" t="str">
            <v>hutník vysokopecař</v>
          </cell>
        </row>
        <row r="5978">
          <cell r="A5978" t="str">
            <v>81213</v>
          </cell>
          <cell r="B5978" t="str">
            <v>hutník neželezných kovů</v>
          </cell>
        </row>
        <row r="5979">
          <cell r="A5979" t="str">
            <v>81213</v>
          </cell>
          <cell r="B5979" t="str">
            <v>hutník tavicí pece neželezných kovů</v>
          </cell>
        </row>
        <row r="5980">
          <cell r="A5980" t="str">
            <v>81213</v>
          </cell>
          <cell r="B5980" t="str">
            <v>chemik výroby neželezných kovů strojní</v>
          </cell>
        </row>
        <row r="5981">
          <cell r="A5981" t="str">
            <v>81213</v>
          </cell>
          <cell r="B5981" t="str">
            <v>obsluha strojů a zařízení na výrobu neželezných kovů</v>
          </cell>
        </row>
        <row r="5982">
          <cell r="A5982" t="str">
            <v>81216</v>
          </cell>
          <cell r="B5982" t="str">
            <v>pecař rafinace kovů</v>
          </cell>
        </row>
        <row r="5983">
          <cell r="A5983" t="str">
            <v>81217</v>
          </cell>
          <cell r="B5983" t="str">
            <v>práškový metalurg strojní</v>
          </cell>
        </row>
        <row r="5984">
          <cell r="A5984" t="str">
            <v>81218</v>
          </cell>
          <cell r="B5984" t="str">
            <v>dělník hutní výroby kovů (obsluha strojů a zařízení)</v>
          </cell>
        </row>
        <row r="5985">
          <cell r="A5985" t="str">
            <v>81221</v>
          </cell>
          <cell r="B5985" t="str">
            <v>hutník neželezných kovů, strojník slévárny</v>
          </cell>
        </row>
        <row r="5986">
          <cell r="A5986" t="str">
            <v>81221</v>
          </cell>
          <cell r="B5986" t="str">
            <v>slévač strojní</v>
          </cell>
        </row>
        <row r="5987">
          <cell r="A5987" t="str">
            <v>81221</v>
          </cell>
          <cell r="B5987" t="str">
            <v>strojník slévárny kovů</v>
          </cell>
        </row>
        <row r="5988">
          <cell r="A5988" t="str">
            <v>81222</v>
          </cell>
          <cell r="B5988" t="str">
            <v>odlévač ve slévárenství strojní</v>
          </cell>
        </row>
        <row r="5989">
          <cell r="A5989" t="str">
            <v>81223</v>
          </cell>
          <cell r="B5989" t="str">
            <v>tavič kovů</v>
          </cell>
        </row>
        <row r="5990">
          <cell r="A5990" t="str">
            <v>81224</v>
          </cell>
          <cell r="B5990" t="str">
            <v>obsluha pece ve slévárenství</v>
          </cell>
        </row>
        <row r="5991">
          <cell r="A5991" t="str">
            <v>81224</v>
          </cell>
          <cell r="B5991" t="str">
            <v>pecař ohřevu kovů ve slévárenství</v>
          </cell>
        </row>
        <row r="5992">
          <cell r="A5992" t="str">
            <v>81224</v>
          </cell>
          <cell r="B5992" t="str">
            <v>pecař přetavování kovů ve slévárenství</v>
          </cell>
        </row>
        <row r="5993">
          <cell r="A5993" t="str">
            <v>81227</v>
          </cell>
          <cell r="B5993" t="str">
            <v>kontrolor výroby kovů (dělník)</v>
          </cell>
        </row>
        <row r="5994">
          <cell r="A5994" t="str">
            <v>81227</v>
          </cell>
          <cell r="B5994" t="str">
            <v>kvalitář výroby kovů (dělník)</v>
          </cell>
        </row>
        <row r="5995">
          <cell r="A5995" t="str">
            <v>81228</v>
          </cell>
          <cell r="B5995" t="str">
            <v>dělník hutní druhovýroby přípravy vsázky</v>
          </cell>
        </row>
        <row r="5996">
          <cell r="A5996" t="str">
            <v>81228</v>
          </cell>
          <cell r="B5996" t="str">
            <v>dělník pro přípravu vsázky</v>
          </cell>
        </row>
        <row r="5997">
          <cell r="A5997" t="str">
            <v>81228</v>
          </cell>
          <cell r="B5997" t="str">
            <v>dělník pro výrobu bronzu</v>
          </cell>
        </row>
        <row r="5998">
          <cell r="A5998" t="str">
            <v>81228</v>
          </cell>
          <cell r="B5998" t="str">
            <v>dělník pro výrobu kontaktu</v>
          </cell>
        </row>
        <row r="5999">
          <cell r="A5999" t="str">
            <v>81228</v>
          </cell>
          <cell r="B5999" t="str">
            <v>slévárenský dělník (obsluha strojů a zařízení)</v>
          </cell>
        </row>
        <row r="6000">
          <cell r="A6000" t="str">
            <v>81231</v>
          </cell>
          <cell r="B6000" t="str">
            <v>kalič</v>
          </cell>
        </row>
        <row r="6001">
          <cell r="A6001" t="str">
            <v>81231</v>
          </cell>
          <cell r="B6001" t="str">
            <v>strojník kalení kovů</v>
          </cell>
        </row>
        <row r="6002">
          <cell r="A6002" t="str">
            <v>81232</v>
          </cell>
          <cell r="B6002" t="str">
            <v>strojník žíhání kovů</v>
          </cell>
        </row>
        <row r="6003">
          <cell r="A6003" t="str">
            <v>81232</v>
          </cell>
          <cell r="B6003" t="str">
            <v>žíhač kovů</v>
          </cell>
        </row>
        <row r="6004">
          <cell r="A6004" t="str">
            <v>81233</v>
          </cell>
          <cell r="B6004" t="str">
            <v>propouštěč kovů</v>
          </cell>
        </row>
        <row r="6005">
          <cell r="A6005" t="str">
            <v>81233</v>
          </cell>
          <cell r="B6005" t="str">
            <v>strojník propouštění kovů</v>
          </cell>
        </row>
        <row r="6006">
          <cell r="A6006" t="str">
            <v>81234</v>
          </cell>
          <cell r="B6006" t="str">
            <v>obsluha strojů a zařízení na vysokofrekvenční kalení</v>
          </cell>
        </row>
        <row r="6007">
          <cell r="A6007" t="str">
            <v>81234</v>
          </cell>
          <cell r="B6007" t="str">
            <v>strojník vysokofrekvenčního kalení</v>
          </cell>
        </row>
        <row r="6008">
          <cell r="A6008" t="str">
            <v>81235</v>
          </cell>
          <cell r="B6008" t="str">
            <v>strojník cementování kovů</v>
          </cell>
        </row>
        <row r="6009">
          <cell r="A6009" t="str">
            <v>81235</v>
          </cell>
          <cell r="B6009" t="str">
            <v>strojník nitridování kovů</v>
          </cell>
        </row>
        <row r="6010">
          <cell r="A6010" t="str">
            <v>81237</v>
          </cell>
          <cell r="B6010" t="str">
            <v>obsluha strojů a zařízení na zušlechťování kovů</v>
          </cell>
        </row>
        <row r="6011">
          <cell r="A6011" t="str">
            <v>81237</v>
          </cell>
          <cell r="B6011" t="str">
            <v>zušlechťovač kovů</v>
          </cell>
        </row>
        <row r="6012">
          <cell r="A6012" t="str">
            <v>81237</v>
          </cell>
          <cell r="B6012" t="str">
            <v>zušlechťovač v hutní druhovýrobě</v>
          </cell>
        </row>
        <row r="6013">
          <cell r="A6013" t="str">
            <v>81238</v>
          </cell>
          <cell r="B6013" t="str">
            <v>dělník tepelného zpracování kovů</v>
          </cell>
        </row>
        <row r="6014">
          <cell r="A6014" t="str">
            <v>81241</v>
          </cell>
          <cell r="B6014" t="str">
            <v>strojník tažení drátů</v>
          </cell>
        </row>
        <row r="6015">
          <cell r="A6015" t="str">
            <v>81241</v>
          </cell>
          <cell r="B6015" t="str">
            <v>tažeč drátů</v>
          </cell>
        </row>
        <row r="6016">
          <cell r="A6016" t="str">
            <v>81242</v>
          </cell>
          <cell r="B6016" t="str">
            <v>strojník tažení profilů</v>
          </cell>
        </row>
        <row r="6017">
          <cell r="A6017" t="str">
            <v>81242</v>
          </cell>
          <cell r="B6017" t="str">
            <v>tažeč profilů</v>
          </cell>
        </row>
        <row r="6018">
          <cell r="A6018" t="str">
            <v>81243</v>
          </cell>
          <cell r="B6018" t="str">
            <v>strojník tažení trubek</v>
          </cell>
        </row>
        <row r="6019">
          <cell r="A6019" t="str">
            <v>81243</v>
          </cell>
          <cell r="B6019" t="str">
            <v>tažeč trubek</v>
          </cell>
        </row>
        <row r="6020">
          <cell r="A6020" t="str">
            <v>81245</v>
          </cell>
          <cell r="B6020" t="str">
            <v>strojník výroby kovových lan</v>
          </cell>
        </row>
        <row r="6021">
          <cell r="A6021" t="str">
            <v>81245</v>
          </cell>
          <cell r="B6021" t="str">
            <v>strojník výroby pružin tažením</v>
          </cell>
        </row>
        <row r="6022">
          <cell r="A6022" t="str">
            <v>81245</v>
          </cell>
          <cell r="B6022" t="str">
            <v>výrobce kovových lan tažením, protlačováním</v>
          </cell>
        </row>
        <row r="6023">
          <cell r="A6023" t="str">
            <v>81245</v>
          </cell>
          <cell r="B6023" t="str">
            <v>výrobce pružin tažením</v>
          </cell>
        </row>
        <row r="6024">
          <cell r="A6024" t="str">
            <v>81246</v>
          </cell>
          <cell r="B6024" t="str">
            <v>obsluha protlačovacího lisu</v>
          </cell>
        </row>
        <row r="6025">
          <cell r="A6025" t="str">
            <v>81246</v>
          </cell>
          <cell r="B6025" t="str">
            <v>strojník protlačovacího lisu</v>
          </cell>
        </row>
        <row r="6026">
          <cell r="A6026" t="str">
            <v>81247</v>
          </cell>
          <cell r="B6026" t="str">
            <v>elektrodař strojní</v>
          </cell>
        </row>
        <row r="6027">
          <cell r="A6027" t="str">
            <v>81247</v>
          </cell>
          <cell r="B6027" t="str">
            <v>strojník výroby elektrod</v>
          </cell>
        </row>
        <row r="6028">
          <cell r="A6028" t="str">
            <v>81247</v>
          </cell>
          <cell r="B6028" t="str">
            <v>výrobce elektrod strojní</v>
          </cell>
        </row>
        <row r="6029">
          <cell r="A6029" t="str">
            <v>81248</v>
          </cell>
          <cell r="B6029" t="str">
            <v>dělník hutní druhovýroby tažeč</v>
          </cell>
        </row>
        <row r="6030">
          <cell r="A6030" t="str">
            <v>81251</v>
          </cell>
          <cell r="B6030" t="str">
            <v>strojník válcování plechů</v>
          </cell>
        </row>
        <row r="6031">
          <cell r="A6031" t="str">
            <v>81251</v>
          </cell>
          <cell r="B6031" t="str">
            <v>valcíř kovů výroby plechů</v>
          </cell>
        </row>
        <row r="6032">
          <cell r="A6032" t="str">
            <v>81251</v>
          </cell>
          <cell r="B6032" t="str">
            <v>valcíř plechů</v>
          </cell>
        </row>
        <row r="6033">
          <cell r="A6033" t="str">
            <v>81251</v>
          </cell>
          <cell r="B6033" t="str">
            <v>valcíř plechů z neželezných kovů</v>
          </cell>
        </row>
        <row r="6034">
          <cell r="A6034" t="str">
            <v>81252</v>
          </cell>
          <cell r="B6034" t="str">
            <v>strojník válcování trub a trubek</v>
          </cell>
        </row>
        <row r="6035">
          <cell r="A6035" t="str">
            <v>81252</v>
          </cell>
          <cell r="B6035" t="str">
            <v>valcíř kovů výroby trub a trubek</v>
          </cell>
        </row>
        <row r="6036">
          <cell r="A6036" t="str">
            <v>81252</v>
          </cell>
          <cell r="B6036" t="str">
            <v>valcíř trub a trubek</v>
          </cell>
        </row>
        <row r="6037">
          <cell r="A6037" t="str">
            <v>81252</v>
          </cell>
          <cell r="B6037" t="str">
            <v>valcíř trub a trubek z neželezných kovů</v>
          </cell>
        </row>
        <row r="6038">
          <cell r="A6038" t="str">
            <v>81253</v>
          </cell>
          <cell r="B6038" t="str">
            <v>strojník válcování profilů</v>
          </cell>
        </row>
        <row r="6039">
          <cell r="A6039" t="str">
            <v>81253</v>
          </cell>
          <cell r="B6039" t="str">
            <v>valcíř kovů výroby profilů</v>
          </cell>
        </row>
        <row r="6040">
          <cell r="A6040" t="str">
            <v>81253</v>
          </cell>
          <cell r="B6040" t="str">
            <v>valcíř profilů</v>
          </cell>
        </row>
        <row r="6041">
          <cell r="A6041" t="str">
            <v>81253</v>
          </cell>
          <cell r="B6041" t="str">
            <v>valcíř profilů z neželezných kovů</v>
          </cell>
        </row>
        <row r="6042">
          <cell r="A6042" t="str">
            <v>81256</v>
          </cell>
          <cell r="B6042" t="str">
            <v>strojník válcovací trati</v>
          </cell>
        </row>
        <row r="6043">
          <cell r="A6043" t="str">
            <v>81258</v>
          </cell>
          <cell r="B6043" t="str">
            <v>dělník hutní výroby ve válcovnách</v>
          </cell>
        </row>
        <row r="6044">
          <cell r="A6044" t="str">
            <v>81261</v>
          </cell>
          <cell r="B6044" t="str">
            <v>obsluha strojů a zařízení na zpracování železného odpadu</v>
          </cell>
        </row>
        <row r="6045">
          <cell r="A6045" t="str">
            <v>81261</v>
          </cell>
          <cell r="B6045" t="str">
            <v>zpracovatel železného odpadu</v>
          </cell>
        </row>
        <row r="6046">
          <cell r="A6046" t="str">
            <v>81262</v>
          </cell>
          <cell r="B6046" t="str">
            <v>obsluha strojů a zařízení na zpracování odpadu z neželezných kovů</v>
          </cell>
        </row>
        <row r="6047">
          <cell r="A6047" t="str">
            <v>81262</v>
          </cell>
          <cell r="B6047" t="str">
            <v>zpracovatel odpadu z neželezných kovů strojní</v>
          </cell>
        </row>
        <row r="6048">
          <cell r="A6048" t="str">
            <v>81265</v>
          </cell>
          <cell r="B6048" t="str">
            <v>obsluha mechanizmů na manipulaci s kovovým odpadem</v>
          </cell>
        </row>
        <row r="6049">
          <cell r="A6049" t="str">
            <v>81266</v>
          </cell>
          <cell r="B6049" t="str">
            <v>demontážník železného odpadu</v>
          </cell>
        </row>
        <row r="6050">
          <cell r="A6050" t="str">
            <v>81266</v>
          </cell>
          <cell r="B6050" t="str">
            <v>úpravář železného odpadu</v>
          </cell>
        </row>
        <row r="6051">
          <cell r="A6051" t="str">
            <v>81267</v>
          </cell>
          <cell r="B6051" t="str">
            <v>demontážník odpadu z neželezných kovů</v>
          </cell>
        </row>
        <row r="6052">
          <cell r="A6052" t="str">
            <v>81267</v>
          </cell>
          <cell r="B6052" t="str">
            <v>úpravář odpadu z neželezných kovů</v>
          </cell>
        </row>
        <row r="6053">
          <cell r="A6053" t="str">
            <v>81268</v>
          </cell>
          <cell r="B6053" t="str">
            <v>strojírenský dělník úpravy kovového odpadu</v>
          </cell>
        </row>
        <row r="6054">
          <cell r="A6054" t="str">
            <v>81311</v>
          </cell>
          <cell r="B6054" t="str">
            <v>sklář, obsluha konvenčních strojů</v>
          </cell>
        </row>
        <row r="6055">
          <cell r="A6055" t="str">
            <v>81311</v>
          </cell>
          <cell r="B6055" t="str">
            <v>strojník sklářských zařízení</v>
          </cell>
        </row>
        <row r="6056">
          <cell r="A6056" t="str">
            <v>81312</v>
          </cell>
          <cell r="B6056" t="str">
            <v>obsluha strojů a zařízení na tvarování skloviny</v>
          </cell>
        </row>
        <row r="6057">
          <cell r="A6057" t="str">
            <v>81312</v>
          </cell>
          <cell r="B6057" t="str">
            <v>strojník tvarování skloviny</v>
          </cell>
        </row>
        <row r="6058">
          <cell r="A6058" t="str">
            <v>81313</v>
          </cell>
          <cell r="B6058" t="str">
            <v>strojník broušení skla</v>
          </cell>
        </row>
        <row r="6059">
          <cell r="A6059" t="str">
            <v>81313</v>
          </cell>
          <cell r="B6059" t="str">
            <v>strojník dokončování výroby keramiky</v>
          </cell>
        </row>
        <row r="6060">
          <cell r="A6060" t="str">
            <v>81313</v>
          </cell>
          <cell r="B6060" t="str">
            <v>strojník dokončování výroby skla</v>
          </cell>
        </row>
        <row r="6061">
          <cell r="A6061" t="str">
            <v>81313</v>
          </cell>
          <cell r="B6061" t="str">
            <v>strojník leštění skla</v>
          </cell>
        </row>
        <row r="6062">
          <cell r="A6062" t="str">
            <v>81314</v>
          </cell>
          <cell r="B6062" t="str">
            <v>kmenař skla strojní</v>
          </cell>
        </row>
        <row r="6063">
          <cell r="A6063" t="str">
            <v>81314</v>
          </cell>
          <cell r="B6063" t="str">
            <v>pecař sklářské tavicí pece</v>
          </cell>
        </row>
        <row r="6064">
          <cell r="A6064" t="str">
            <v>81314</v>
          </cell>
          <cell r="B6064" t="str">
            <v>strojník kmenárny</v>
          </cell>
        </row>
        <row r="6065">
          <cell r="A6065" t="str">
            <v>81314</v>
          </cell>
          <cell r="B6065" t="str">
            <v>strojník přípravy sklářské vsázky</v>
          </cell>
        </row>
        <row r="6066">
          <cell r="A6066" t="str">
            <v>81314</v>
          </cell>
          <cell r="B6066" t="str">
            <v>tavič skloviny sklářské tavicí pece</v>
          </cell>
        </row>
        <row r="6067">
          <cell r="A6067" t="str">
            <v>81315</v>
          </cell>
          <cell r="B6067" t="str">
            <v>obsluha strojů a zařízení na zušlechťování skla</v>
          </cell>
        </row>
        <row r="6068">
          <cell r="A6068" t="str">
            <v>81315</v>
          </cell>
          <cell r="B6068" t="str">
            <v>strojník zušlechťování skla</v>
          </cell>
        </row>
        <row r="6069">
          <cell r="A6069" t="str">
            <v>81316</v>
          </cell>
          <cell r="B6069" t="str">
            <v>keramik, strojník vypalování keramiky, porcelánu</v>
          </cell>
        </row>
        <row r="6070">
          <cell r="A6070" t="str">
            <v>81316</v>
          </cell>
          <cell r="B6070" t="str">
            <v>pecař vypalování výrobků z hlíny</v>
          </cell>
        </row>
        <row r="6071">
          <cell r="A6071" t="str">
            <v>81316</v>
          </cell>
          <cell r="B6071" t="str">
            <v>strojník vypalování keramiky, porcelánu</v>
          </cell>
        </row>
        <row r="6072">
          <cell r="A6072" t="str">
            <v>81316</v>
          </cell>
          <cell r="B6072" t="str">
            <v>strojník vypalování výrobků z hlíny</v>
          </cell>
        </row>
        <row r="6073">
          <cell r="A6073" t="str">
            <v>81317</v>
          </cell>
          <cell r="B6073" t="str">
            <v>formovač stavební keramiky strojní</v>
          </cell>
        </row>
        <row r="6074">
          <cell r="A6074" t="str">
            <v>81317</v>
          </cell>
          <cell r="B6074" t="str">
            <v>keramik strojní</v>
          </cell>
        </row>
        <row r="6075">
          <cell r="A6075" t="str">
            <v>81317</v>
          </cell>
          <cell r="B6075" t="str">
            <v>strojník výroby stavební kameniny a keramiky</v>
          </cell>
        </row>
        <row r="6076">
          <cell r="A6076" t="str">
            <v>81317</v>
          </cell>
          <cell r="B6076" t="str">
            <v>strojník výroby stavebních hmot u výroby stavební keramiky</v>
          </cell>
        </row>
        <row r="6077">
          <cell r="A6077" t="str">
            <v>81318</v>
          </cell>
          <cell r="B6077" t="str">
            <v>cihlář strojní</v>
          </cell>
        </row>
        <row r="6078">
          <cell r="A6078" t="str">
            <v>81318</v>
          </cell>
          <cell r="B6078" t="str">
            <v>hrnčíř strojní</v>
          </cell>
        </row>
        <row r="6079">
          <cell r="A6079" t="str">
            <v>81318</v>
          </cell>
          <cell r="B6079" t="str">
            <v>pecař výroby cihel</v>
          </cell>
        </row>
        <row r="6080">
          <cell r="A6080" t="str">
            <v>81318</v>
          </cell>
          <cell r="B6080" t="str">
            <v>strojník výroby cihel</v>
          </cell>
        </row>
        <row r="6081">
          <cell r="A6081" t="str">
            <v>81319</v>
          </cell>
          <cell r="B6081" t="str">
            <v>montér skleněných aparatur strojní</v>
          </cell>
        </row>
        <row r="6082">
          <cell r="A6082" t="str">
            <v>81319</v>
          </cell>
          <cell r="B6082" t="str">
            <v>úpravář kameninových výrobků</v>
          </cell>
        </row>
        <row r="6083">
          <cell r="A6083" t="str">
            <v>81319</v>
          </cell>
          <cell r="B6083" t="str">
            <v>úpravář keramických výrobků</v>
          </cell>
        </row>
        <row r="6084">
          <cell r="A6084" t="str">
            <v>81319</v>
          </cell>
          <cell r="B6084" t="str">
            <v>úpravář sklářských výrobků</v>
          </cell>
        </row>
        <row r="6085">
          <cell r="A6085" t="str">
            <v>81319</v>
          </cell>
          <cell r="B6085" t="str">
            <v>úpravář žáruvzdorných výrobků</v>
          </cell>
        </row>
        <row r="6086">
          <cell r="A6086" t="str">
            <v>81391</v>
          </cell>
          <cell r="B6086" t="str">
            <v>obsluha strojů a zařízení na drcení skla</v>
          </cell>
        </row>
        <row r="6087">
          <cell r="A6087" t="str">
            <v>81391</v>
          </cell>
          <cell r="B6087" t="str">
            <v>obsluha strojů a zařízení na přípravu sklářských, keramických surovin</v>
          </cell>
        </row>
        <row r="6088">
          <cell r="A6088" t="str">
            <v>81391</v>
          </cell>
          <cell r="B6088" t="str">
            <v>strojník drcení skla</v>
          </cell>
        </row>
        <row r="6089">
          <cell r="A6089" t="str">
            <v>81391</v>
          </cell>
          <cell r="B6089" t="str">
            <v>strojník přípravy sklářských surovin</v>
          </cell>
        </row>
        <row r="6090">
          <cell r="A6090" t="str">
            <v>81392</v>
          </cell>
          <cell r="B6090" t="str">
            <v>elektrokeramik strojní</v>
          </cell>
        </row>
        <row r="6091">
          <cell r="A6091" t="str">
            <v>81392</v>
          </cell>
          <cell r="B6091" t="str">
            <v>formovač elektrokeramiky strojní</v>
          </cell>
        </row>
        <row r="6092">
          <cell r="A6092" t="str">
            <v>81392</v>
          </cell>
          <cell r="B6092" t="str">
            <v>modelář elektrokeramiky strojní</v>
          </cell>
        </row>
        <row r="6093">
          <cell r="A6093" t="str">
            <v>81392</v>
          </cell>
          <cell r="B6093" t="str">
            <v>výrobce elektrokeramiky strojní</v>
          </cell>
        </row>
        <row r="6094">
          <cell r="A6094" t="str">
            <v>81393</v>
          </cell>
          <cell r="B6094" t="str">
            <v>keramik, strojník výroby glazované keramiky</v>
          </cell>
        </row>
        <row r="6095">
          <cell r="A6095" t="str">
            <v>81393</v>
          </cell>
          <cell r="B6095" t="str">
            <v>keramik, strojník výroby polévané keramiky</v>
          </cell>
        </row>
        <row r="6096">
          <cell r="A6096" t="str">
            <v>81393</v>
          </cell>
          <cell r="B6096" t="str">
            <v>strojník výroby glazované keramiky</v>
          </cell>
        </row>
        <row r="6097">
          <cell r="A6097" t="str">
            <v>81393</v>
          </cell>
          <cell r="B6097" t="str">
            <v>strojník výroby polévané kameniny</v>
          </cell>
        </row>
        <row r="6098">
          <cell r="A6098" t="str">
            <v>81394</v>
          </cell>
          <cell r="B6098" t="str">
            <v>strojník výroby skleněných vláken</v>
          </cell>
        </row>
        <row r="6099">
          <cell r="A6099" t="str">
            <v>81394</v>
          </cell>
          <cell r="B6099" t="str">
            <v>výrobce a zpracovatel skleněných vláken strojní</v>
          </cell>
        </row>
        <row r="6100">
          <cell r="A6100" t="str">
            <v>81394</v>
          </cell>
          <cell r="B6100" t="str">
            <v>výrobce skleněných vláken strojní</v>
          </cell>
        </row>
        <row r="6101">
          <cell r="A6101" t="str">
            <v>81395</v>
          </cell>
          <cell r="B6101" t="str">
            <v>obsluha strojů a zařízení na výrobu skleněné bižuterie</v>
          </cell>
        </row>
        <row r="6102">
          <cell r="A6102" t="str">
            <v>81395</v>
          </cell>
          <cell r="B6102" t="str">
            <v>výrobce skleněné bižuterie strojní</v>
          </cell>
        </row>
        <row r="6103">
          <cell r="A6103" t="str">
            <v>81396</v>
          </cell>
          <cell r="B6103" t="str">
            <v>výrobce brusných prostředků strojní</v>
          </cell>
        </row>
        <row r="6104">
          <cell r="A6104" t="str">
            <v>81397</v>
          </cell>
          <cell r="B6104" t="str">
            <v>keramik, strojník výroby sklokeramické izolace</v>
          </cell>
        </row>
        <row r="6105">
          <cell r="A6105" t="str">
            <v>81397</v>
          </cell>
          <cell r="B6105" t="str">
            <v>keramik, výrobce speciální keramiky strojní</v>
          </cell>
        </row>
        <row r="6106">
          <cell r="A6106" t="str">
            <v>81397</v>
          </cell>
          <cell r="B6106" t="str">
            <v>strojník výroby sklokeramické izolace</v>
          </cell>
        </row>
        <row r="6107">
          <cell r="A6107" t="str">
            <v>81397</v>
          </cell>
          <cell r="B6107" t="str">
            <v>strojník výroby speciální keramiky</v>
          </cell>
        </row>
        <row r="6108">
          <cell r="A6108" t="str">
            <v>81397</v>
          </cell>
          <cell r="B6108" t="str">
            <v>výrobce sklokeramické izolace strojní</v>
          </cell>
        </row>
        <row r="6109">
          <cell r="A6109" t="str">
            <v>81397</v>
          </cell>
          <cell r="B6109" t="str">
            <v>výrobce speciální keramiky strojní</v>
          </cell>
        </row>
        <row r="6110">
          <cell r="A6110" t="str">
            <v>81398</v>
          </cell>
          <cell r="B6110" t="str">
            <v>dělník bižuterní výroby (obsluha strojů a zařízení na zpracování skla)</v>
          </cell>
        </row>
        <row r="6111">
          <cell r="A6111" t="str">
            <v>81398</v>
          </cell>
          <cell r="B6111" t="str">
            <v>dělník cihlářské výroby  (obsluha strojů a zařízení)</v>
          </cell>
        </row>
        <row r="6112">
          <cell r="A6112" t="str">
            <v>81398</v>
          </cell>
          <cell r="B6112" t="str">
            <v>dělník keramické výroby (obsluha strojů a zařízení)</v>
          </cell>
        </row>
        <row r="6113">
          <cell r="A6113" t="str">
            <v>81398</v>
          </cell>
          <cell r="B6113" t="str">
            <v>dělník sklářské výroby (obsluha strojů a zařízení)</v>
          </cell>
        </row>
        <row r="6114">
          <cell r="A6114" t="str">
            <v>81411</v>
          </cell>
          <cell r="B6114" t="str">
            <v>lesní mechanizátor, obsluha sušárny dřeva</v>
          </cell>
        </row>
        <row r="6115">
          <cell r="A6115" t="str">
            <v>81411</v>
          </cell>
          <cell r="B6115" t="str">
            <v>obsluha sušárny dřeva</v>
          </cell>
        </row>
        <row r="6116">
          <cell r="A6116" t="str">
            <v>81411</v>
          </cell>
          <cell r="B6116" t="str">
            <v>strojník sušárny dřeva</v>
          </cell>
        </row>
        <row r="6117">
          <cell r="A6117" t="str">
            <v>81412</v>
          </cell>
          <cell r="B6117" t="str">
            <v>lesní mechanizátor, strojník pily dřeva</v>
          </cell>
        </row>
        <row r="6118">
          <cell r="A6118" t="str">
            <v>81412</v>
          </cell>
          <cell r="B6118" t="str">
            <v>obsluha dřevařské pily</v>
          </cell>
        </row>
        <row r="6119">
          <cell r="A6119" t="str">
            <v>81412</v>
          </cell>
          <cell r="B6119" t="str">
            <v>strojník pily dřeva</v>
          </cell>
        </row>
        <row r="6120">
          <cell r="A6120" t="str">
            <v>81413</v>
          </cell>
          <cell r="B6120" t="str">
            <v>lesní mechanizátor, strojník drtiče dřeva</v>
          </cell>
        </row>
        <row r="6121">
          <cell r="A6121" t="str">
            <v>81413</v>
          </cell>
          <cell r="B6121" t="str">
            <v>obsluha drtiče dřeva</v>
          </cell>
        </row>
        <row r="6122">
          <cell r="A6122" t="str">
            <v>81413</v>
          </cell>
          <cell r="B6122" t="str">
            <v>strojník drtiče dřeva</v>
          </cell>
        </row>
        <row r="6123">
          <cell r="A6123" t="str">
            <v>81414</v>
          </cell>
          <cell r="B6123" t="str">
            <v>dýhař, obsluha konvenčních strojů</v>
          </cell>
        </row>
        <row r="6124">
          <cell r="A6124" t="str">
            <v>81414</v>
          </cell>
          <cell r="B6124" t="str">
            <v>obsluha strojů a zařízení na výrobu překližek a laťovek</v>
          </cell>
        </row>
        <row r="6125">
          <cell r="A6125" t="str">
            <v>81414</v>
          </cell>
          <cell r="B6125" t="str">
            <v>překližkář, obsluha konvenčních strojů</v>
          </cell>
        </row>
        <row r="6126">
          <cell r="A6126" t="str">
            <v>81414</v>
          </cell>
          <cell r="B6126" t="str">
            <v>strojník výroby dýh</v>
          </cell>
        </row>
        <row r="6127">
          <cell r="A6127" t="str">
            <v>81414</v>
          </cell>
          <cell r="B6127" t="str">
            <v>strojník výroby laťovek a překližek</v>
          </cell>
        </row>
        <row r="6128">
          <cell r="A6128" t="str">
            <v>81415</v>
          </cell>
          <cell r="B6128" t="str">
            <v>bednář obalář, obsluha konvenčních strojů</v>
          </cell>
        </row>
        <row r="6129">
          <cell r="A6129" t="str">
            <v>81416</v>
          </cell>
          <cell r="B6129" t="str">
            <v>kolář, obsluha konvenčních strojů</v>
          </cell>
        </row>
        <row r="6130">
          <cell r="A6130" t="str">
            <v>81416</v>
          </cell>
          <cell r="B6130" t="str">
            <v>rámař, obsluha konvenčních strojů</v>
          </cell>
        </row>
        <row r="6131">
          <cell r="A6131" t="str">
            <v>81417</v>
          </cell>
          <cell r="B6131" t="str">
            <v>mechanik výroby konstrukčních desek, obsluha konvenčních strojů</v>
          </cell>
        </row>
        <row r="6132">
          <cell r="A6132" t="str">
            <v>81417</v>
          </cell>
          <cell r="B6132" t="str">
            <v>obráběč dřeva, obsluha konvenčních strojů</v>
          </cell>
        </row>
        <row r="6133">
          <cell r="A6133" t="str">
            <v>81417</v>
          </cell>
          <cell r="B6133" t="str">
            <v>obsluha vrtačky dřeva</v>
          </cell>
        </row>
        <row r="6134">
          <cell r="A6134" t="str">
            <v>81417</v>
          </cell>
          <cell r="B6134" t="str">
            <v>soustružník dřeva, obsluha konvenčních strojů</v>
          </cell>
        </row>
        <row r="6135">
          <cell r="A6135" t="str">
            <v>81417</v>
          </cell>
          <cell r="B6135" t="str">
            <v>strojník hoblovky dřeva</v>
          </cell>
        </row>
        <row r="6136">
          <cell r="A6136" t="str">
            <v>81417</v>
          </cell>
          <cell r="B6136" t="str">
            <v>truhlář, obsluha konvenčních strojů</v>
          </cell>
        </row>
        <row r="6137">
          <cell r="A6137" t="str">
            <v>81417</v>
          </cell>
          <cell r="B6137" t="str">
            <v>výrobce dřevařských polotovarů, obsluha konvenčních strojů</v>
          </cell>
        </row>
        <row r="6138">
          <cell r="A6138" t="str">
            <v>81417</v>
          </cell>
          <cell r="B6138" t="str">
            <v>výrobce dřevěných bižuterních předmětů, obsluha konvenčních strojů</v>
          </cell>
        </row>
        <row r="6139">
          <cell r="A6139" t="str">
            <v>81417</v>
          </cell>
          <cell r="B6139" t="str">
            <v>výrobce dřevěných hraček, obsluha konvenčních strojů</v>
          </cell>
        </row>
        <row r="6140">
          <cell r="A6140" t="str">
            <v>81417</v>
          </cell>
          <cell r="B6140" t="str">
            <v>výrobce dřevěných kancelářských potřeb, obsluha konvenčních strojů</v>
          </cell>
        </row>
        <row r="6141">
          <cell r="A6141" t="str">
            <v>81417</v>
          </cell>
          <cell r="B6141" t="str">
            <v>výrobce dřevěných kuřáckých potřeb, obsluha konvenčních strojů</v>
          </cell>
        </row>
        <row r="6142">
          <cell r="A6142" t="str">
            <v>81417</v>
          </cell>
          <cell r="B6142" t="str">
            <v>výrobce dřevěných sportovních potřeb, obsluha konvenčních strojů</v>
          </cell>
        </row>
        <row r="6143">
          <cell r="A6143" t="str">
            <v>81418</v>
          </cell>
          <cell r="B6143" t="str">
            <v>dělník základní dřevovýroby (obsluha strojů a zařízení)</v>
          </cell>
        </row>
        <row r="6144">
          <cell r="A6144" t="str">
            <v>81421</v>
          </cell>
          <cell r="B6144" t="str">
            <v>mechanik výroby konstrukčních desek, strojník sekání a drcení dřeva</v>
          </cell>
        </row>
        <row r="6145">
          <cell r="A6145" t="str">
            <v>81421</v>
          </cell>
          <cell r="B6145" t="str">
            <v>papírník, strojník drcení a mletí dřeva</v>
          </cell>
        </row>
        <row r="6146">
          <cell r="A6146" t="str">
            <v>81421</v>
          </cell>
          <cell r="B6146" t="str">
            <v>strojník broušení dřeva u výroby vlákniny</v>
          </cell>
        </row>
        <row r="6147">
          <cell r="A6147" t="str">
            <v>81421</v>
          </cell>
          <cell r="B6147" t="str">
            <v>strojník drcení a mletí dřeva u výroby vlákniny</v>
          </cell>
        </row>
        <row r="6148">
          <cell r="A6148" t="str">
            <v>81421</v>
          </cell>
          <cell r="B6148" t="str">
            <v>strojník sekání dřeva u výroby vlákniny</v>
          </cell>
        </row>
        <row r="6149">
          <cell r="A6149" t="str">
            <v>81422</v>
          </cell>
          <cell r="B6149" t="str">
            <v>celulózař strojní</v>
          </cell>
        </row>
        <row r="6150">
          <cell r="A6150" t="str">
            <v>81422</v>
          </cell>
          <cell r="B6150" t="str">
            <v>obsluha strojů a zařízení na výrobu celulózy</v>
          </cell>
        </row>
        <row r="6151">
          <cell r="A6151" t="str">
            <v>81422</v>
          </cell>
          <cell r="B6151" t="str">
            <v>výrobce celulózy strojní</v>
          </cell>
        </row>
        <row r="6152">
          <cell r="A6152" t="str">
            <v>81423</v>
          </cell>
          <cell r="B6152" t="str">
            <v>papírník, strojník výroby vlákniny</v>
          </cell>
        </row>
        <row r="6153">
          <cell r="A6153" t="str">
            <v>81423</v>
          </cell>
          <cell r="B6153" t="str">
            <v>strojník výroby vlákniny</v>
          </cell>
        </row>
        <row r="6154">
          <cell r="A6154" t="str">
            <v>81425</v>
          </cell>
          <cell r="B6154" t="str">
            <v>celulózař, strojník vařáku buničiny</v>
          </cell>
        </row>
        <row r="6155">
          <cell r="A6155" t="str">
            <v>81425</v>
          </cell>
          <cell r="B6155" t="str">
            <v>papírník, strojník vařáku</v>
          </cell>
        </row>
        <row r="6156">
          <cell r="A6156" t="str">
            <v>81425</v>
          </cell>
          <cell r="B6156" t="str">
            <v>strojník vařáku buničiny</v>
          </cell>
        </row>
        <row r="6157">
          <cell r="A6157" t="str">
            <v>81426</v>
          </cell>
          <cell r="B6157" t="str">
            <v>celulózař, strojník zařízení na bělení vlákniny</v>
          </cell>
        </row>
        <row r="6158">
          <cell r="A6158" t="str">
            <v>81426</v>
          </cell>
          <cell r="B6158" t="str">
            <v>strojník bělení vlákniny</v>
          </cell>
        </row>
        <row r="6159">
          <cell r="A6159" t="str">
            <v>81427</v>
          </cell>
          <cell r="B6159" t="str">
            <v>obsluha strojů a zařízení na výrobu buničiny a obvaziva</v>
          </cell>
        </row>
        <row r="6160">
          <cell r="A6160" t="str">
            <v>81427</v>
          </cell>
          <cell r="B6160" t="str">
            <v>strojník výroby buničiny a obvaziva</v>
          </cell>
        </row>
        <row r="6161">
          <cell r="A6161" t="str">
            <v>81427</v>
          </cell>
          <cell r="B6161" t="str">
            <v>výrobce buničiny a obvaziva strojní</v>
          </cell>
        </row>
        <row r="6162">
          <cell r="A6162" t="str">
            <v>81428</v>
          </cell>
          <cell r="B6162" t="str">
            <v>dělník výroby vlákniny (obsluha strojů a zařízení)</v>
          </cell>
        </row>
        <row r="6163">
          <cell r="A6163" t="str">
            <v>81431</v>
          </cell>
          <cell r="B6163" t="str">
            <v>obsluha strojů a zařízení na výrobu papíru</v>
          </cell>
        </row>
        <row r="6164">
          <cell r="A6164" t="str">
            <v>81431</v>
          </cell>
          <cell r="B6164" t="str">
            <v>papírník strojní</v>
          </cell>
        </row>
        <row r="6165">
          <cell r="A6165" t="str">
            <v>81431</v>
          </cell>
          <cell r="B6165" t="str">
            <v>strojník výroby papíru</v>
          </cell>
        </row>
        <row r="6166">
          <cell r="A6166" t="str">
            <v>81432</v>
          </cell>
          <cell r="B6166" t="str">
            <v>papírník, strojvedoucí papírenského stroje</v>
          </cell>
        </row>
        <row r="6167">
          <cell r="A6167" t="str">
            <v>81432</v>
          </cell>
          <cell r="B6167" t="str">
            <v>strojvedoucí papírenského stroje</v>
          </cell>
        </row>
        <row r="6168">
          <cell r="A6168" t="str">
            <v>81434</v>
          </cell>
          <cell r="B6168" t="str">
            <v>strojník výroby kartonu a lepenky</v>
          </cell>
        </row>
        <row r="6169">
          <cell r="A6169" t="str">
            <v>81434</v>
          </cell>
          <cell r="B6169" t="str">
            <v>výrobce lepenky strojní</v>
          </cell>
        </row>
        <row r="6170">
          <cell r="A6170" t="str">
            <v>81434</v>
          </cell>
          <cell r="B6170" t="str">
            <v>zpracovatel papíru, strojník výroby kartonu</v>
          </cell>
        </row>
        <row r="6171">
          <cell r="A6171" t="str">
            <v>81434</v>
          </cell>
          <cell r="B6171" t="str">
            <v>zpracovatel papíru, strojník výroby lepenky</v>
          </cell>
        </row>
        <row r="6172">
          <cell r="A6172" t="str">
            <v>81435</v>
          </cell>
          <cell r="B6172" t="str">
            <v>obsluha strojů a zařízení na výrobu zušlechtěného papíru</v>
          </cell>
        </row>
        <row r="6173">
          <cell r="A6173" t="str">
            <v>81435</v>
          </cell>
          <cell r="B6173" t="str">
            <v>strojník výroby zušlechtěného papíru</v>
          </cell>
        </row>
        <row r="6174">
          <cell r="A6174" t="str">
            <v>81435</v>
          </cell>
          <cell r="B6174" t="str">
            <v>zpracovatel papíru, strojník výroby zušlechtěného papíru</v>
          </cell>
        </row>
        <row r="6175">
          <cell r="A6175" t="str">
            <v>81436</v>
          </cell>
          <cell r="B6175" t="str">
            <v>lisař dřevovláknitých desek</v>
          </cell>
        </row>
        <row r="6176">
          <cell r="A6176" t="str">
            <v>81436</v>
          </cell>
          <cell r="B6176" t="str">
            <v>výrobce dřevovláknitých desek strojní</v>
          </cell>
        </row>
        <row r="6177">
          <cell r="A6177" t="str">
            <v>81437</v>
          </cell>
          <cell r="B6177" t="str">
            <v>výrobce izolačních materiálů na bázi papíru</v>
          </cell>
        </row>
        <row r="6178">
          <cell r="A6178" t="str">
            <v>81438</v>
          </cell>
          <cell r="B6178" t="str">
            <v>dělník výroby papíru (obsluha strojů a zařízení)</v>
          </cell>
        </row>
        <row r="6179">
          <cell r="A6179" t="str">
            <v>81491</v>
          </cell>
          <cell r="B6179" t="str">
            <v>strojník tužkárny, obsluha konvenčních strojů na zpracování dřeva</v>
          </cell>
        </row>
        <row r="6180">
          <cell r="A6180" t="str">
            <v>81491</v>
          </cell>
          <cell r="B6180" t="str">
            <v>tužkař, obsluha konvenčních strojů</v>
          </cell>
        </row>
        <row r="6181">
          <cell r="A6181" t="str">
            <v>81493</v>
          </cell>
          <cell r="B6181" t="str">
            <v>kartáčník strojní</v>
          </cell>
        </row>
        <row r="6182">
          <cell r="A6182" t="str">
            <v>81493</v>
          </cell>
          <cell r="B6182" t="str">
            <v>strojník výroby kartáčů</v>
          </cell>
        </row>
        <row r="6183">
          <cell r="A6183" t="str">
            <v>81494</v>
          </cell>
          <cell r="B6183" t="str">
            <v>strojník výroby zápalek</v>
          </cell>
        </row>
        <row r="6184">
          <cell r="A6184" t="str">
            <v>81496</v>
          </cell>
          <cell r="B6184" t="str">
            <v>rákosář strojní</v>
          </cell>
        </row>
        <row r="6185">
          <cell r="A6185" t="str">
            <v>81497</v>
          </cell>
          <cell r="B6185" t="str">
            <v>korkař, obsluha konvenčních strojů</v>
          </cell>
        </row>
        <row r="6186">
          <cell r="A6186" t="str">
            <v>81497</v>
          </cell>
          <cell r="B6186" t="str">
            <v>korkař, obsluha mlýna</v>
          </cell>
        </row>
        <row r="6187">
          <cell r="A6187" t="str">
            <v>81497</v>
          </cell>
          <cell r="B6187" t="str">
            <v>mlynář korku</v>
          </cell>
        </row>
        <row r="6188">
          <cell r="A6188" t="str">
            <v>81498</v>
          </cell>
          <cell r="B6188" t="str">
            <v>dělník dřevozpracující výroby (obsluha strojů a zařízení)</v>
          </cell>
        </row>
        <row r="6189">
          <cell r="A6189" t="str">
            <v>81511</v>
          </cell>
          <cell r="B6189" t="str">
            <v>obsluha mlýnů, drtičů a míchadel u výroby chemických sloučenin</v>
          </cell>
        </row>
        <row r="6190">
          <cell r="A6190" t="str">
            <v>81511</v>
          </cell>
          <cell r="B6190" t="str">
            <v>strojník drtičů a mlýnů v chemické výrobě</v>
          </cell>
        </row>
        <row r="6191">
          <cell r="A6191" t="str">
            <v>81511</v>
          </cell>
          <cell r="B6191" t="str">
            <v>strojník výroby chemických sloučenin drcením, mícháním</v>
          </cell>
        </row>
        <row r="6192">
          <cell r="A6192" t="str">
            <v>81511</v>
          </cell>
          <cell r="B6192" t="str">
            <v>výrobce nátěrových hmot mletím, mícháním</v>
          </cell>
        </row>
        <row r="6193">
          <cell r="A6193" t="str">
            <v>81511</v>
          </cell>
          <cell r="B6193" t="str">
            <v>výrobce pigmentů mletím, mícháním</v>
          </cell>
        </row>
        <row r="6194">
          <cell r="A6194" t="str">
            <v>81512</v>
          </cell>
          <cell r="B6194" t="str">
            <v>chemik výroby chemických vláken, obsluha drtičů a mlýnů</v>
          </cell>
        </row>
        <row r="6195">
          <cell r="A6195" t="str">
            <v>81512</v>
          </cell>
          <cell r="B6195" t="str">
            <v>chemik, obsluha drtičů a mlýnů</v>
          </cell>
        </row>
        <row r="6196">
          <cell r="A6196" t="str">
            <v>81512</v>
          </cell>
          <cell r="B6196" t="str">
            <v>obsluha drtičů a mlýnů v chemické výrobě</v>
          </cell>
        </row>
        <row r="6197">
          <cell r="A6197" t="str">
            <v>81513</v>
          </cell>
          <cell r="B6197" t="str">
            <v>chemik výroby chemických vláken, obsluha míchadel, homogenizátorů</v>
          </cell>
        </row>
        <row r="6198">
          <cell r="A6198" t="str">
            <v>81513</v>
          </cell>
          <cell r="B6198" t="str">
            <v>chemik, obsluha homogenizátorů</v>
          </cell>
        </row>
        <row r="6199">
          <cell r="A6199" t="str">
            <v>81513</v>
          </cell>
          <cell r="B6199" t="str">
            <v>chemik, obsluha míchadel</v>
          </cell>
        </row>
        <row r="6200">
          <cell r="A6200" t="str">
            <v>81513</v>
          </cell>
          <cell r="B6200" t="str">
            <v>obsluha míchadel a homogenizátorů v chemické výrobě</v>
          </cell>
        </row>
        <row r="6201">
          <cell r="A6201" t="str">
            <v>81513</v>
          </cell>
          <cell r="B6201" t="str">
            <v>strojník míchadel a homogenizátorů v chemické výrobě</v>
          </cell>
        </row>
        <row r="6202">
          <cell r="A6202" t="str">
            <v>81518</v>
          </cell>
          <cell r="B6202" t="str">
            <v>dělník gumárenské a plastikářské výroby (obsluha drtičů, mlýnů, míchadel)</v>
          </cell>
        </row>
        <row r="6203">
          <cell r="A6203" t="str">
            <v>81518</v>
          </cell>
          <cell r="B6203" t="str">
            <v>dělník chemické výroby pro drcení, mletí, míchání</v>
          </cell>
        </row>
        <row r="6204">
          <cell r="A6204" t="str">
            <v>81518</v>
          </cell>
          <cell r="B6204" t="str">
            <v>dělník míchání a výroby barev k umělecké výrobě</v>
          </cell>
        </row>
        <row r="6205">
          <cell r="A6205" t="str">
            <v>81519</v>
          </cell>
          <cell r="B6205" t="str">
            <v>chemik  tukového průmyslu a kosmetiky, obsluha drtičů, míchadel</v>
          </cell>
        </row>
        <row r="6206">
          <cell r="A6206" t="str">
            <v>81519</v>
          </cell>
          <cell r="B6206" t="str">
            <v>strojník výroby asfaltových izolačních pásů, obsluha drtičů, míchadel</v>
          </cell>
        </row>
        <row r="6207">
          <cell r="A6207" t="str">
            <v>81521</v>
          </cell>
          <cell r="B6207" t="str">
            <v>chemik, obsluha sušičů, výměníků</v>
          </cell>
        </row>
        <row r="6208">
          <cell r="A6208" t="str">
            <v>81521</v>
          </cell>
          <cell r="B6208" t="str">
            <v>obsluha sušáren a výměníků v chemické výrobě</v>
          </cell>
        </row>
        <row r="6209">
          <cell r="A6209" t="str">
            <v>81522</v>
          </cell>
          <cell r="B6209" t="str">
            <v>chemik výroby chemických vláken, obsluha zařízení na telepné zpracování</v>
          </cell>
        </row>
        <row r="6210">
          <cell r="A6210" t="str">
            <v>81522</v>
          </cell>
          <cell r="B6210" t="str">
            <v>chemik, obsluha autoklávu</v>
          </cell>
        </row>
        <row r="6211">
          <cell r="A6211" t="str">
            <v>81522</v>
          </cell>
          <cell r="B6211" t="str">
            <v>chemik, obsluha varných zařízení</v>
          </cell>
        </row>
        <row r="6212">
          <cell r="A6212" t="str">
            <v>81522</v>
          </cell>
          <cell r="B6212" t="str">
            <v>obsluha varných zařízení v chemické výrobě</v>
          </cell>
        </row>
        <row r="6213">
          <cell r="A6213" t="str">
            <v>81522</v>
          </cell>
          <cell r="B6213" t="str">
            <v>strojník varných zařízení v chemické výrobě</v>
          </cell>
        </row>
        <row r="6214">
          <cell r="A6214" t="str">
            <v>81523</v>
          </cell>
          <cell r="B6214" t="str">
            <v>chemik, obsluha pecí</v>
          </cell>
        </row>
        <row r="6215">
          <cell r="A6215" t="str">
            <v>81523</v>
          </cell>
          <cell r="B6215" t="str">
            <v>chemik, obsluha pražících zařízení, pecí</v>
          </cell>
        </row>
        <row r="6216">
          <cell r="A6216" t="str">
            <v>81523</v>
          </cell>
          <cell r="B6216" t="str">
            <v>chemik, obsluha zařízení na tepelné zpracování</v>
          </cell>
        </row>
        <row r="6217">
          <cell r="A6217" t="str">
            <v>81523</v>
          </cell>
          <cell r="B6217" t="str">
            <v>pecař v chemické výrobě</v>
          </cell>
        </row>
        <row r="6218">
          <cell r="A6218" t="str">
            <v>81528</v>
          </cell>
          <cell r="B6218" t="str">
            <v>dělník gumárenské a plastikářské výroby pro tepelné procesy</v>
          </cell>
        </row>
        <row r="6219">
          <cell r="A6219" t="str">
            <v>81528</v>
          </cell>
          <cell r="B6219" t="str">
            <v>dělník chemické výroby pro varné a tepelné procesy</v>
          </cell>
        </row>
        <row r="6220">
          <cell r="A6220" t="str">
            <v>81528</v>
          </cell>
          <cell r="B6220" t="str">
            <v>dělník výroby papíru a celulózy pro tepelné procesy</v>
          </cell>
        </row>
        <row r="6221">
          <cell r="A6221" t="str">
            <v>81529</v>
          </cell>
          <cell r="B6221" t="str">
            <v>celulózař, obsluha strojů a zařízení na tepelné zpracování</v>
          </cell>
        </row>
        <row r="6222">
          <cell r="A6222" t="str">
            <v>81531</v>
          </cell>
          <cell r="B6222" t="str">
            <v>biochemik lihovarské výroby, obsluha filtrů</v>
          </cell>
        </row>
        <row r="6223">
          <cell r="A6223" t="str">
            <v>81531</v>
          </cell>
          <cell r="B6223" t="str">
            <v>celulózař, obsluha filtrů</v>
          </cell>
        </row>
        <row r="6224">
          <cell r="A6224" t="str">
            <v>81531</v>
          </cell>
          <cell r="B6224" t="str">
            <v>chemik výroby chemických vláken, obsluha filtrů</v>
          </cell>
        </row>
        <row r="6225">
          <cell r="A6225" t="str">
            <v>81531</v>
          </cell>
          <cell r="B6225" t="str">
            <v>chemik, obsluha filtrů a filtračních zařízení</v>
          </cell>
        </row>
        <row r="6226">
          <cell r="A6226" t="str">
            <v>81531</v>
          </cell>
          <cell r="B6226" t="str">
            <v>chemik, obsluha odlučovacích zařízení</v>
          </cell>
        </row>
        <row r="6227">
          <cell r="A6227" t="str">
            <v>81531</v>
          </cell>
          <cell r="B6227" t="str">
            <v>obsluha filtračních zařízení v chemické výrobě</v>
          </cell>
        </row>
        <row r="6228">
          <cell r="A6228" t="str">
            <v>81532</v>
          </cell>
          <cell r="B6228" t="str">
            <v>chemik výroby chemických vláken, obsluha třídičů</v>
          </cell>
        </row>
        <row r="6229">
          <cell r="A6229" t="str">
            <v>81532</v>
          </cell>
          <cell r="B6229" t="str">
            <v>chemik, obsluha dávkovacích zařízení</v>
          </cell>
        </row>
        <row r="6230">
          <cell r="A6230" t="str">
            <v>81532</v>
          </cell>
          <cell r="B6230" t="str">
            <v>chemik, obsluha prosévacích zařízení</v>
          </cell>
        </row>
        <row r="6231">
          <cell r="A6231" t="str">
            <v>81532</v>
          </cell>
          <cell r="B6231" t="str">
            <v>chemik, obsluha třídicích zařízení</v>
          </cell>
        </row>
        <row r="6232">
          <cell r="A6232" t="str">
            <v>81532</v>
          </cell>
          <cell r="B6232" t="str">
            <v>obsluha třídicích a prosévacích zařízení</v>
          </cell>
        </row>
        <row r="6233">
          <cell r="A6233" t="str">
            <v>81533</v>
          </cell>
          <cell r="B6233" t="str">
            <v>chemik výroby chemických vláken, obsluha výparníků</v>
          </cell>
        </row>
        <row r="6234">
          <cell r="A6234" t="str">
            <v>81533</v>
          </cell>
          <cell r="B6234" t="str">
            <v>chemik zpracování ropy, obsluha výparníků</v>
          </cell>
        </row>
        <row r="6235">
          <cell r="A6235" t="str">
            <v>81533</v>
          </cell>
          <cell r="B6235" t="str">
            <v>chemik, obsluha výparníků</v>
          </cell>
        </row>
        <row r="6236">
          <cell r="A6236" t="str">
            <v>81533</v>
          </cell>
          <cell r="B6236" t="str">
            <v>obsluha výparníků v chemické výrobě</v>
          </cell>
        </row>
        <row r="6237">
          <cell r="A6237" t="str">
            <v>81534</v>
          </cell>
          <cell r="B6237" t="str">
            <v>chemik zpracování ropy, obsluha podtlakových nádob</v>
          </cell>
        </row>
        <row r="6238">
          <cell r="A6238" t="str">
            <v>81534</v>
          </cell>
          <cell r="B6238" t="str">
            <v>chemik, obsluha podtlakových nádob</v>
          </cell>
        </row>
        <row r="6239">
          <cell r="A6239" t="str">
            <v>81537</v>
          </cell>
          <cell r="B6239" t="str">
            <v>obsluha dehydratačního zařízení</v>
          </cell>
        </row>
        <row r="6240">
          <cell r="A6240" t="str">
            <v>81537</v>
          </cell>
          <cell r="B6240" t="str">
            <v>strojník dehydratace</v>
          </cell>
        </row>
        <row r="6241">
          <cell r="A6241" t="str">
            <v>81538</v>
          </cell>
          <cell r="B6241" t="str">
            <v>dělník gumárenské a plastikářské výroby pro filtraci a třídění</v>
          </cell>
        </row>
        <row r="6242">
          <cell r="A6242" t="str">
            <v>81538</v>
          </cell>
          <cell r="B6242" t="str">
            <v>dělník chemické výroby pro filtraci a třídění</v>
          </cell>
        </row>
        <row r="6243">
          <cell r="A6243" t="str">
            <v>81538</v>
          </cell>
          <cell r="B6243" t="str">
            <v>dělník výroby papíru a celulózy pro filtraci a třídění</v>
          </cell>
        </row>
        <row r="6244">
          <cell r="A6244" t="str">
            <v>81541</v>
          </cell>
          <cell r="B6244" t="str">
            <v>chemik, obsluha konventorů</v>
          </cell>
        </row>
        <row r="6245">
          <cell r="A6245" t="str">
            <v>81541</v>
          </cell>
          <cell r="B6245" t="str">
            <v>obsluha konventorů v chemické výrobě</v>
          </cell>
        </row>
        <row r="6246">
          <cell r="A6246" t="str">
            <v>81542</v>
          </cell>
          <cell r="B6246" t="str">
            <v>chemik výroby chemických vláken, obsluha reaktorů a konvertorů</v>
          </cell>
        </row>
        <row r="6247">
          <cell r="A6247" t="str">
            <v>81542</v>
          </cell>
          <cell r="B6247" t="str">
            <v>chemik, obsluha reaktoru</v>
          </cell>
        </row>
        <row r="6248">
          <cell r="A6248" t="str">
            <v>81542</v>
          </cell>
          <cell r="B6248" t="str">
            <v>obsluha reaktorů v chemických procesech</v>
          </cell>
        </row>
        <row r="6249">
          <cell r="A6249" t="str">
            <v>81542</v>
          </cell>
          <cell r="B6249" t="str">
            <v>strojník reaktorů v chemických procesech</v>
          </cell>
        </row>
        <row r="6250">
          <cell r="A6250" t="str">
            <v>81543</v>
          </cell>
          <cell r="B6250" t="str">
            <v>biochemik lihovarské výroby, obsluha destilačních zařízení</v>
          </cell>
        </row>
        <row r="6251">
          <cell r="A6251" t="str">
            <v>81543</v>
          </cell>
          <cell r="B6251" t="str">
            <v>chemik výroby chemických vláken, obsluha rafinačních zařízení</v>
          </cell>
        </row>
        <row r="6252">
          <cell r="A6252" t="str">
            <v>81543</v>
          </cell>
          <cell r="B6252" t="str">
            <v>chemik výroby neželezných kovů, obsluha rafinačních zařízení</v>
          </cell>
        </row>
        <row r="6253">
          <cell r="A6253" t="str">
            <v>81543</v>
          </cell>
          <cell r="B6253" t="str">
            <v>chemik, obsluha destilačních kolon, stanic</v>
          </cell>
        </row>
        <row r="6254">
          <cell r="A6254" t="str">
            <v>81543</v>
          </cell>
          <cell r="B6254" t="str">
            <v>chemik, obsluha destilačních zařízení</v>
          </cell>
        </row>
        <row r="6255">
          <cell r="A6255" t="str">
            <v>81543</v>
          </cell>
          <cell r="B6255" t="str">
            <v>chemik, obsluha rafinačních zařízení</v>
          </cell>
        </row>
        <row r="6256">
          <cell r="A6256" t="str">
            <v>81543</v>
          </cell>
          <cell r="B6256" t="str">
            <v>obsluha destilačního zařízení chemické výroby</v>
          </cell>
        </row>
        <row r="6257">
          <cell r="A6257" t="str">
            <v>81543</v>
          </cell>
          <cell r="B6257" t="str">
            <v>obsluha zařízení na chemickou rafinaci</v>
          </cell>
        </row>
        <row r="6258">
          <cell r="A6258" t="str">
            <v>81544</v>
          </cell>
          <cell r="B6258" t="str">
            <v>chemik, obsluha tlakových nádob</v>
          </cell>
        </row>
        <row r="6259">
          <cell r="A6259" t="str">
            <v>81544</v>
          </cell>
          <cell r="B6259" t="str">
            <v>obsluha reaktorů a tlakových nádob</v>
          </cell>
        </row>
        <row r="6260">
          <cell r="A6260" t="str">
            <v>81544</v>
          </cell>
          <cell r="B6260" t="str">
            <v>strojník reaktorů a tlakových nádob</v>
          </cell>
        </row>
        <row r="6261">
          <cell r="A6261" t="str">
            <v>81545</v>
          </cell>
          <cell r="B6261" t="str">
            <v>chemik výroby chemických vláken, obsluha vsázkových, zahušťovacích zařízení</v>
          </cell>
        </row>
        <row r="6262">
          <cell r="A6262" t="str">
            <v>81545</v>
          </cell>
          <cell r="B6262" t="str">
            <v>chemik, obsluha odpařovacích zařízení</v>
          </cell>
        </row>
        <row r="6263">
          <cell r="A6263" t="str">
            <v>81545</v>
          </cell>
          <cell r="B6263" t="str">
            <v>chemik, obsluha suspenzačních zařízení</v>
          </cell>
        </row>
        <row r="6264">
          <cell r="A6264" t="str">
            <v>81545</v>
          </cell>
          <cell r="B6264" t="str">
            <v>chemik, obsluha vsázkových zařízení</v>
          </cell>
        </row>
        <row r="6265">
          <cell r="A6265" t="str">
            <v>81545</v>
          </cell>
          <cell r="B6265" t="str">
            <v>chemik, obsluha zahušťovacích zařízení</v>
          </cell>
        </row>
        <row r="6266">
          <cell r="A6266" t="str">
            <v>81545</v>
          </cell>
          <cell r="B6266" t="str">
            <v>obsluha vsázkových zařízení</v>
          </cell>
        </row>
        <row r="6267">
          <cell r="A6267" t="str">
            <v>81545</v>
          </cell>
          <cell r="B6267" t="str">
            <v>obsluha zahušťovacích, odpařovacích, suspenzačních zařízení</v>
          </cell>
        </row>
        <row r="6268">
          <cell r="A6268" t="str">
            <v>81546</v>
          </cell>
          <cell r="B6268" t="str">
            <v>chemik výroby chemických vláken, obsluha řídicích panelů</v>
          </cell>
        </row>
        <row r="6269">
          <cell r="A6269" t="str">
            <v>81546</v>
          </cell>
          <cell r="B6269" t="str">
            <v>chemik, obsluha řídicích panelů a velínů výrobních systémů</v>
          </cell>
        </row>
        <row r="6270">
          <cell r="A6270" t="str">
            <v>81546</v>
          </cell>
          <cell r="B6270" t="str">
            <v>obsluha řídicích panelů a velínů výrobních systémů v chemické výrobě</v>
          </cell>
        </row>
        <row r="6271">
          <cell r="A6271" t="str">
            <v>81547</v>
          </cell>
          <cell r="B6271" t="str">
            <v>kontrolor výroby při destilaci a rafinaci (dělník)</v>
          </cell>
        </row>
        <row r="6272">
          <cell r="A6272" t="str">
            <v>81547</v>
          </cell>
          <cell r="B6272" t="str">
            <v>kvalitář výroby při chemické destilaci a rafinaci (dělník)</v>
          </cell>
        </row>
        <row r="6273">
          <cell r="A6273" t="str">
            <v>81547</v>
          </cell>
          <cell r="B6273" t="str">
            <v>laboratorní dělník při destilaci a rafinaci</v>
          </cell>
        </row>
        <row r="6274">
          <cell r="A6274" t="str">
            <v>81548</v>
          </cell>
          <cell r="B6274" t="str">
            <v>dělník chemické výroby pro destilační procesy</v>
          </cell>
        </row>
        <row r="6275">
          <cell r="A6275" t="str">
            <v>81548</v>
          </cell>
          <cell r="B6275" t="str">
            <v>dělník plnič lahví</v>
          </cell>
        </row>
        <row r="6276">
          <cell r="A6276" t="str">
            <v>81551</v>
          </cell>
          <cell r="B6276" t="str">
            <v>chemik zpracování ropy, obsluha řídicího systému (panelů)</v>
          </cell>
        </row>
        <row r="6277">
          <cell r="A6277" t="str">
            <v>81551</v>
          </cell>
          <cell r="B6277" t="str">
            <v>chemik, obsluha řídicích systémů (panelů) zpracování ropy</v>
          </cell>
        </row>
        <row r="6278">
          <cell r="A6278" t="str">
            <v>81551</v>
          </cell>
          <cell r="B6278" t="str">
            <v>obsluha řídicích systémů (panelů) zpracování ropy</v>
          </cell>
        </row>
        <row r="6279">
          <cell r="A6279" t="str">
            <v>81552</v>
          </cell>
          <cell r="B6279" t="str">
            <v>chemik zpracování ropy, obsluha destilační stanice</v>
          </cell>
        </row>
        <row r="6280">
          <cell r="A6280" t="str">
            <v>81552</v>
          </cell>
          <cell r="B6280" t="str">
            <v>chemik, obsluha destilační stanice zpracování ropy</v>
          </cell>
        </row>
        <row r="6281">
          <cell r="A6281" t="str">
            <v>81552</v>
          </cell>
          <cell r="B6281" t="str">
            <v>obsluha destilačního zařízení zpracování ropy</v>
          </cell>
        </row>
        <row r="6282">
          <cell r="A6282" t="str">
            <v>81552</v>
          </cell>
          <cell r="B6282" t="str">
            <v>strojník rafinace při zpracování ropy</v>
          </cell>
        </row>
        <row r="6283">
          <cell r="A6283" t="str">
            <v>81553</v>
          </cell>
          <cell r="B6283" t="str">
            <v>chemik zpracování ropy, obsluha odsiřovacího zařízení</v>
          </cell>
        </row>
        <row r="6284">
          <cell r="A6284" t="str">
            <v>81553</v>
          </cell>
          <cell r="B6284" t="str">
            <v>chemik, obsluha odsiřovacího zařízení zpracování ropy</v>
          </cell>
        </row>
        <row r="6285">
          <cell r="A6285" t="str">
            <v>81553</v>
          </cell>
          <cell r="B6285" t="str">
            <v>obsluha odsiřovacího zařízení zpracování ropy</v>
          </cell>
        </row>
        <row r="6286">
          <cell r="A6286" t="str">
            <v>81553</v>
          </cell>
          <cell r="B6286" t="str">
            <v>strojník odsiřování při zpracování ropy</v>
          </cell>
        </row>
        <row r="6287">
          <cell r="A6287" t="str">
            <v>81554</v>
          </cell>
          <cell r="B6287" t="str">
            <v>obsluha krakovací stanice zpracování ropy</v>
          </cell>
        </row>
        <row r="6288">
          <cell r="A6288" t="str">
            <v>81554</v>
          </cell>
          <cell r="B6288" t="str">
            <v>strojník krakovací stanice zpracování ropy</v>
          </cell>
        </row>
        <row r="6289">
          <cell r="A6289" t="str">
            <v>81555</v>
          </cell>
          <cell r="B6289" t="str">
            <v>obsluha čerpadel při zpracování ropy</v>
          </cell>
        </row>
        <row r="6290">
          <cell r="A6290" t="str">
            <v>81555</v>
          </cell>
          <cell r="B6290" t="str">
            <v>strojník čerpací stanice ropy a zemního plynu</v>
          </cell>
        </row>
        <row r="6291">
          <cell r="A6291" t="str">
            <v>81555</v>
          </cell>
          <cell r="B6291" t="str">
            <v>strojník čerpadel při zpracování ropy</v>
          </cell>
        </row>
        <row r="6292">
          <cell r="A6292" t="str">
            <v>81556</v>
          </cell>
          <cell r="B6292" t="str">
            <v>dělník plynárenský (obsluha strojů a zařízení)</v>
          </cell>
        </row>
        <row r="6293">
          <cell r="A6293" t="str">
            <v>81556</v>
          </cell>
          <cell r="B6293" t="str">
            <v>dělník rozvodu plynu</v>
          </cell>
        </row>
        <row r="6294">
          <cell r="A6294" t="str">
            <v>81556</v>
          </cell>
          <cell r="B6294" t="str">
            <v>plynárenský dělník</v>
          </cell>
        </row>
        <row r="6295">
          <cell r="A6295" t="str">
            <v>81556</v>
          </cell>
          <cell r="B6295" t="str">
            <v>strojník plynárny</v>
          </cell>
        </row>
        <row r="6296">
          <cell r="A6296" t="str">
            <v>81557</v>
          </cell>
          <cell r="B6296" t="str">
            <v>kontrolor zpracování ropy a plynu (dělník)</v>
          </cell>
        </row>
        <row r="6297">
          <cell r="A6297" t="str">
            <v>81557</v>
          </cell>
          <cell r="B6297" t="str">
            <v>kvalitář zpracování ropy a plynu (dělník)</v>
          </cell>
        </row>
        <row r="6298">
          <cell r="A6298" t="str">
            <v>81557</v>
          </cell>
          <cell r="B6298" t="str">
            <v>laborant zpracování ropy a plynu (dělník)</v>
          </cell>
        </row>
        <row r="6299">
          <cell r="A6299" t="str">
            <v>81557</v>
          </cell>
          <cell r="B6299" t="str">
            <v>laboratorní dělník zpracování ropy a plynu</v>
          </cell>
        </row>
        <row r="6300">
          <cell r="A6300" t="str">
            <v>81558</v>
          </cell>
          <cell r="B6300" t="str">
            <v>dělník chemické výroby pro zpracování plynu</v>
          </cell>
        </row>
        <row r="6301">
          <cell r="A6301" t="str">
            <v>81558</v>
          </cell>
          <cell r="B6301" t="str">
            <v>dělník rozvodných plynárenských zařízení</v>
          </cell>
        </row>
        <row r="6302">
          <cell r="A6302" t="str">
            <v>81558</v>
          </cell>
          <cell r="B6302" t="str">
            <v>dělník zpracování a rozvodu ropy, zemního plynu</v>
          </cell>
        </row>
        <row r="6303">
          <cell r="A6303" t="str">
            <v>81558</v>
          </cell>
          <cell r="B6303" t="str">
            <v>dělník zpracování ropy</v>
          </cell>
        </row>
        <row r="6304">
          <cell r="A6304" t="str">
            <v>81561</v>
          </cell>
          <cell r="B6304" t="str">
            <v>chemik, obsluha strojů a zařízení na zpracování radioaktivního materiálu</v>
          </cell>
        </row>
        <row r="6305">
          <cell r="A6305" t="str">
            <v>81561</v>
          </cell>
          <cell r="B6305" t="str">
            <v>obsluha zařízení na zpracování radioaktivního materiálu</v>
          </cell>
        </row>
        <row r="6306">
          <cell r="A6306" t="str">
            <v>81561</v>
          </cell>
          <cell r="B6306" t="str">
            <v>strojník energetických zařízení skladů vyhořelého paliva</v>
          </cell>
        </row>
        <row r="6307">
          <cell r="A6307" t="str">
            <v>81561</v>
          </cell>
          <cell r="B6307" t="str">
            <v>strojník separace, zpracování radioaktivního materiálu</v>
          </cell>
        </row>
        <row r="6308">
          <cell r="A6308" t="str">
            <v>81562</v>
          </cell>
          <cell r="B6308" t="str">
            <v>strojník skladu vyhořelého paliva</v>
          </cell>
        </row>
        <row r="6309">
          <cell r="A6309" t="str">
            <v>81563</v>
          </cell>
          <cell r="B6309" t="str">
            <v>chemik, obsluha strojů a zařízení na zpracování radioaktivního odpadu</v>
          </cell>
        </row>
        <row r="6310">
          <cell r="A6310" t="str">
            <v>81563</v>
          </cell>
          <cell r="B6310" t="str">
            <v>strojník zpracování radioaktivního odpadu</v>
          </cell>
        </row>
        <row r="6311">
          <cell r="A6311" t="str">
            <v>81565</v>
          </cell>
          <cell r="B6311" t="str">
            <v>chemik dozimetrista (obsluha zařízení)</v>
          </cell>
        </row>
        <row r="6312">
          <cell r="A6312" t="str">
            <v>81566</v>
          </cell>
          <cell r="B6312" t="str">
            <v>dělník dezaktivace a dekontaminace (obsluha strojů a zařízení)</v>
          </cell>
        </row>
        <row r="6313">
          <cell r="A6313" t="str">
            <v>81567</v>
          </cell>
          <cell r="B6313" t="str">
            <v>kvalitář zpracování radioaktivního materiálu</v>
          </cell>
        </row>
        <row r="6314">
          <cell r="A6314" t="str">
            <v>81567</v>
          </cell>
          <cell r="B6314" t="str">
            <v>laborant výroby a zpracování radioaktivního materiálu</v>
          </cell>
        </row>
        <row r="6315">
          <cell r="A6315" t="str">
            <v>81567</v>
          </cell>
          <cell r="B6315" t="str">
            <v>laboratorní dělník zpracování radioaktivního materiálu</v>
          </cell>
        </row>
        <row r="6316">
          <cell r="A6316" t="str">
            <v>81568</v>
          </cell>
          <cell r="B6316" t="str">
            <v>dělník chemické výroby pro zpracování radioaktivního materiálu</v>
          </cell>
        </row>
        <row r="6317">
          <cell r="A6317" t="str">
            <v>81591</v>
          </cell>
          <cell r="B6317" t="str">
            <v>dělník výroby papíru a celulózy u bělení</v>
          </cell>
        </row>
        <row r="6318">
          <cell r="A6318" t="str">
            <v>81591</v>
          </cell>
          <cell r="B6318" t="str">
            <v>chemik, obsluha strojů a zařízení na chemické bělení</v>
          </cell>
        </row>
        <row r="6319">
          <cell r="A6319" t="str">
            <v>81591</v>
          </cell>
          <cell r="B6319" t="str">
            <v>obsluha strojů a zařízení na chemické bělení</v>
          </cell>
        </row>
        <row r="6320">
          <cell r="A6320" t="str">
            <v>81592</v>
          </cell>
          <cell r="B6320" t="str">
            <v>chemik, obsluha strojů a zařízení na výrobu umělých hnojiv</v>
          </cell>
        </row>
        <row r="6321">
          <cell r="A6321" t="str">
            <v>81592</v>
          </cell>
          <cell r="B6321" t="str">
            <v>obsluha strojů a zařízení na výrobu umělých hnojiv (kromě 915)</v>
          </cell>
        </row>
        <row r="6322">
          <cell r="A6322" t="str">
            <v>81592</v>
          </cell>
          <cell r="B6322" t="str">
            <v>strojník výroby umělých hnojiv</v>
          </cell>
        </row>
        <row r="6323">
          <cell r="A6323" t="str">
            <v>81594</v>
          </cell>
          <cell r="B6323" t="str">
            <v>koksař, strojník výroby koksu</v>
          </cell>
        </row>
        <row r="6324">
          <cell r="A6324" t="str">
            <v>81594</v>
          </cell>
          <cell r="B6324" t="str">
            <v>obsluha koksárenské pece</v>
          </cell>
        </row>
        <row r="6325">
          <cell r="A6325" t="str">
            <v>81594</v>
          </cell>
          <cell r="B6325" t="str">
            <v>strojník koksárenské pece</v>
          </cell>
        </row>
        <row r="6326">
          <cell r="A6326" t="str">
            <v>81594</v>
          </cell>
          <cell r="B6326" t="str">
            <v>strojník výroby koksu</v>
          </cell>
        </row>
        <row r="6327">
          <cell r="A6327" t="str">
            <v>81595</v>
          </cell>
          <cell r="B6327" t="str">
            <v>dělník koksárenský</v>
          </cell>
        </row>
        <row r="6328">
          <cell r="A6328" t="str">
            <v>81595</v>
          </cell>
          <cell r="B6328" t="str">
            <v>koksárenský dělník</v>
          </cell>
        </row>
        <row r="6329">
          <cell r="A6329" t="str">
            <v>81596</v>
          </cell>
          <cell r="B6329" t="str">
            <v>chemik, strojník pece na pálení dřevěného uhlí</v>
          </cell>
        </row>
        <row r="6330">
          <cell r="A6330" t="str">
            <v>81596</v>
          </cell>
          <cell r="B6330" t="str">
            <v>chemik, strojník výroby plynu z uhlí</v>
          </cell>
        </row>
        <row r="6331">
          <cell r="A6331" t="str">
            <v>81596</v>
          </cell>
          <cell r="B6331" t="str">
            <v>obsluha pece na pálení dřevěného uhlí</v>
          </cell>
        </row>
        <row r="6332">
          <cell r="A6332" t="str">
            <v>81596</v>
          </cell>
          <cell r="B6332" t="str">
            <v>strojník pece na pálení dřevěného uhlí</v>
          </cell>
        </row>
        <row r="6333">
          <cell r="A6333" t="str">
            <v>81596</v>
          </cell>
          <cell r="B6333" t="str">
            <v>strojník výroby plynu z uhlí</v>
          </cell>
        </row>
        <row r="6334">
          <cell r="A6334" t="str">
            <v>81599</v>
          </cell>
          <cell r="B6334" t="str">
            <v>chemik, výrobce slinutého feritu strojní</v>
          </cell>
        </row>
        <row r="6335">
          <cell r="A6335" t="str">
            <v>81599</v>
          </cell>
          <cell r="B6335" t="str">
            <v>chemik, výrobce slinutého karbidu strojní</v>
          </cell>
        </row>
        <row r="6336">
          <cell r="A6336" t="str">
            <v>81599</v>
          </cell>
          <cell r="B6336" t="str">
            <v>chemik, výrobce slinutého termitu strojní</v>
          </cell>
        </row>
        <row r="6337">
          <cell r="A6337" t="str">
            <v>81599</v>
          </cell>
          <cell r="B6337" t="str">
            <v>strojník zařízení chemického poloprovozu</v>
          </cell>
        </row>
        <row r="6338">
          <cell r="A6338" t="str">
            <v>81611</v>
          </cell>
          <cell r="B6338" t="str">
            <v>obsluha provozu tepelné elektrárny z panelu</v>
          </cell>
        </row>
        <row r="6339">
          <cell r="A6339" t="str">
            <v>81611</v>
          </cell>
          <cell r="B6339" t="str">
            <v>obsluha strojů a zařízení tepelné elektrárny</v>
          </cell>
        </row>
        <row r="6340">
          <cell r="A6340" t="str">
            <v>81611</v>
          </cell>
          <cell r="B6340" t="str">
            <v>operátor bloku elektrárny strojní</v>
          </cell>
        </row>
        <row r="6341">
          <cell r="A6341" t="str">
            <v>81611</v>
          </cell>
          <cell r="B6341" t="str">
            <v>strojník energetických zařízení tepelné elektrárny</v>
          </cell>
        </row>
        <row r="6342">
          <cell r="A6342" t="str">
            <v>81611</v>
          </cell>
          <cell r="B6342" t="str">
            <v>strojník energetických zařízení, obsluha provozu tepelné elektrárny z panelu</v>
          </cell>
        </row>
        <row r="6343">
          <cell r="A6343" t="str">
            <v>81612</v>
          </cell>
          <cell r="B6343" t="str">
            <v>obsluha provozu hydroelektrárny z panelu</v>
          </cell>
        </row>
        <row r="6344">
          <cell r="A6344" t="str">
            <v>81612</v>
          </cell>
          <cell r="B6344" t="str">
            <v>obsluha strojů a zařízení hydroelektrárny</v>
          </cell>
        </row>
        <row r="6345">
          <cell r="A6345" t="str">
            <v>81612</v>
          </cell>
          <cell r="B6345" t="str">
            <v>strojník energetických zařízení hydroelektrárny</v>
          </cell>
        </row>
        <row r="6346">
          <cell r="A6346" t="str">
            <v>81613</v>
          </cell>
          <cell r="B6346" t="str">
            <v>obsluha strojů a zařízení jaderné elektrárny</v>
          </cell>
        </row>
        <row r="6347">
          <cell r="A6347" t="str">
            <v>81613</v>
          </cell>
          <cell r="B6347" t="str">
            <v>obsluha zařízení v kontrolním pásmu jaderné elektrárny</v>
          </cell>
        </row>
        <row r="6348">
          <cell r="A6348" t="str">
            <v>81613</v>
          </cell>
          <cell r="B6348" t="str">
            <v>strojník energetických zařízení jaderné elektrárny</v>
          </cell>
        </row>
        <row r="6349">
          <cell r="A6349" t="str">
            <v>81614</v>
          </cell>
          <cell r="B6349" t="str">
            <v>obsluha provozu větrné elektrárny z panelu</v>
          </cell>
        </row>
        <row r="6350">
          <cell r="A6350" t="str">
            <v>81614</v>
          </cell>
          <cell r="B6350" t="str">
            <v>obsluha strojů a zařízení sluneční elektrárny</v>
          </cell>
        </row>
        <row r="6351">
          <cell r="A6351" t="str">
            <v>81614</v>
          </cell>
          <cell r="B6351" t="str">
            <v>obsluha strojů a zařízení větrné elektrárny</v>
          </cell>
        </row>
        <row r="6352">
          <cell r="A6352" t="str">
            <v>81614</v>
          </cell>
          <cell r="B6352" t="str">
            <v>strojník energetických zařízení větrné, sluneční elektrárny</v>
          </cell>
        </row>
        <row r="6353">
          <cell r="A6353" t="str">
            <v>81614</v>
          </cell>
          <cell r="B6353" t="str">
            <v>strojník energetických zařízení, obsluha provozu větrné elektrárny z panelu</v>
          </cell>
        </row>
        <row r="6354">
          <cell r="A6354" t="str">
            <v>81615</v>
          </cell>
          <cell r="B6354" t="str">
            <v>obsluha rozvodových zařízení elektřiny</v>
          </cell>
        </row>
        <row r="6355">
          <cell r="A6355" t="str">
            <v>81615</v>
          </cell>
          <cell r="B6355" t="str">
            <v>strojník energetických zařízení, obsluha rozvodu elektřiny</v>
          </cell>
        </row>
        <row r="6356">
          <cell r="A6356" t="str">
            <v>81617</v>
          </cell>
          <cell r="B6356" t="str">
            <v>laborant výroby a rozvodu elektřiny</v>
          </cell>
        </row>
        <row r="6357">
          <cell r="A6357" t="str">
            <v>81618</v>
          </cell>
          <cell r="B6357" t="str">
            <v>dělník výrobních a rozvodných energetických zařízení</v>
          </cell>
        </row>
        <row r="6358">
          <cell r="A6358" t="str">
            <v>81621</v>
          </cell>
          <cell r="B6358" t="str">
            <v>strojník energetického zařízení, topič kotlů</v>
          </cell>
        </row>
        <row r="6359">
          <cell r="A6359" t="str">
            <v>81621</v>
          </cell>
          <cell r="B6359" t="str">
            <v>topič, obsluha kotlů</v>
          </cell>
        </row>
        <row r="6360">
          <cell r="A6360" t="str">
            <v>81621</v>
          </cell>
          <cell r="B6360" t="str">
            <v>topič, obsluha ohřívačů</v>
          </cell>
        </row>
        <row r="6361">
          <cell r="A6361" t="str">
            <v>81621</v>
          </cell>
          <cell r="B6361" t="str">
            <v>topič, obsluha výměníků</v>
          </cell>
        </row>
        <row r="6362">
          <cell r="A6362" t="str">
            <v>81621</v>
          </cell>
          <cell r="B6362" t="str">
            <v>topič, obsluha vytápění</v>
          </cell>
        </row>
        <row r="6363">
          <cell r="A6363" t="str">
            <v>81622</v>
          </cell>
          <cell r="B6363" t="str">
            <v>strojník parních turbín</v>
          </cell>
        </row>
        <row r="6364">
          <cell r="A6364" t="str">
            <v>81623</v>
          </cell>
          <cell r="B6364" t="str">
            <v>obsluha strojů a zařízení na odškvárování kotlů</v>
          </cell>
        </row>
        <row r="6365">
          <cell r="A6365" t="str">
            <v>81623</v>
          </cell>
          <cell r="B6365" t="str">
            <v>odškvárovač strojní</v>
          </cell>
        </row>
        <row r="6366">
          <cell r="A6366" t="str">
            <v>81623</v>
          </cell>
          <cell r="B6366" t="str">
            <v>popelář (struskař) strojní</v>
          </cell>
        </row>
        <row r="6367">
          <cell r="A6367" t="str">
            <v>81624</v>
          </cell>
          <cell r="B6367" t="str">
            <v>obsluha strojů a zařízení na zauhlování kotlů</v>
          </cell>
        </row>
        <row r="6368">
          <cell r="A6368" t="str">
            <v>81624</v>
          </cell>
          <cell r="B6368" t="str">
            <v>zauhlovač strojní</v>
          </cell>
        </row>
        <row r="6369">
          <cell r="A6369" t="str">
            <v>81625</v>
          </cell>
          <cell r="B6369" t="str">
            <v>topič v krematoriu</v>
          </cell>
        </row>
        <row r="6370">
          <cell r="A6370" t="str">
            <v>81626</v>
          </cell>
          <cell r="B6370" t="str">
            <v>topič, obsluha tepelných motorů</v>
          </cell>
        </row>
        <row r="6371">
          <cell r="A6371" t="str">
            <v>81627</v>
          </cell>
          <cell r="B6371" t="str">
            <v>topič na lodi</v>
          </cell>
        </row>
        <row r="6372">
          <cell r="A6372" t="str">
            <v>81627</v>
          </cell>
          <cell r="B6372" t="str">
            <v>topič na lokomotivě</v>
          </cell>
        </row>
        <row r="6373">
          <cell r="A6373" t="str">
            <v>81628</v>
          </cell>
          <cell r="B6373" t="str">
            <v>dělník výroby a rozvodu tepla</v>
          </cell>
        </row>
        <row r="6374">
          <cell r="A6374" t="str">
            <v>81631</v>
          </cell>
          <cell r="B6374" t="str">
            <v>obsluha vodohospodářského zařízení, čistírny vody</v>
          </cell>
        </row>
        <row r="6375">
          <cell r="A6375" t="str">
            <v>81631</v>
          </cell>
          <cell r="B6375" t="str">
            <v>strojník čistírny vody</v>
          </cell>
        </row>
        <row r="6376">
          <cell r="A6376" t="str">
            <v>81631</v>
          </cell>
          <cell r="B6376" t="str">
            <v>strojník vodohospodářského zařízení, obsluha čistírny vody</v>
          </cell>
        </row>
        <row r="6377">
          <cell r="A6377" t="str">
            <v>81632</v>
          </cell>
          <cell r="B6377" t="str">
            <v>obsluha zařízení na úpravu vody</v>
          </cell>
        </row>
        <row r="6378">
          <cell r="A6378" t="str">
            <v>81632</v>
          </cell>
          <cell r="B6378" t="str">
            <v>strojník energetických zařízení, obsluha zařízení na úpravu vody</v>
          </cell>
        </row>
        <row r="6379">
          <cell r="A6379" t="str">
            <v>81632</v>
          </cell>
          <cell r="B6379" t="str">
            <v>strojník úpravny vody</v>
          </cell>
        </row>
        <row r="6380">
          <cell r="A6380" t="str">
            <v>81632</v>
          </cell>
          <cell r="B6380" t="str">
            <v>strojník vodohospodářského zařízení, obsluha zařízení na úpravu vody</v>
          </cell>
        </row>
        <row r="6381">
          <cell r="A6381" t="str">
            <v>81633</v>
          </cell>
          <cell r="B6381" t="str">
            <v>hrázný, jezný (obsluha strojů a zařízení)</v>
          </cell>
        </row>
        <row r="6382">
          <cell r="A6382" t="str">
            <v>81634</v>
          </cell>
          <cell r="B6382" t="str">
            <v>obsluha rozvodu vody</v>
          </cell>
        </row>
        <row r="6383">
          <cell r="A6383" t="str">
            <v>81634</v>
          </cell>
          <cell r="B6383" t="str">
            <v>strojník čerpací stanice vody</v>
          </cell>
        </row>
        <row r="6384">
          <cell r="A6384" t="str">
            <v>81634</v>
          </cell>
          <cell r="B6384" t="str">
            <v>strojník energetických zařízení, obsluha rozvodu vody</v>
          </cell>
        </row>
        <row r="6385">
          <cell r="A6385" t="str">
            <v>81634</v>
          </cell>
          <cell r="B6385" t="str">
            <v>strojník rozvodu vody</v>
          </cell>
        </row>
        <row r="6386">
          <cell r="A6386" t="str">
            <v>81635</v>
          </cell>
          <cell r="B6386" t="str">
            <v>obsluha mrazicího zařízení</v>
          </cell>
        </row>
        <row r="6387">
          <cell r="A6387" t="str">
            <v>81635</v>
          </cell>
          <cell r="B6387" t="str">
            <v>strojník energetických zařízení, obsluha kompresorovny</v>
          </cell>
        </row>
        <row r="6388">
          <cell r="A6388" t="str">
            <v>81635</v>
          </cell>
          <cell r="B6388" t="str">
            <v>strojník chladicího zařízení</v>
          </cell>
        </row>
        <row r="6389">
          <cell r="A6389" t="str">
            <v>81635</v>
          </cell>
          <cell r="B6389" t="str">
            <v>strojník kompresovny</v>
          </cell>
        </row>
        <row r="6390">
          <cell r="A6390" t="str">
            <v>81635</v>
          </cell>
          <cell r="B6390" t="str">
            <v>strojník mrazicího zařízení</v>
          </cell>
        </row>
        <row r="6391">
          <cell r="A6391" t="str">
            <v>81636</v>
          </cell>
          <cell r="B6391" t="str">
            <v>vodohospodářský dělník</v>
          </cell>
        </row>
        <row r="6392">
          <cell r="A6392" t="str">
            <v>81637</v>
          </cell>
          <cell r="B6392" t="str">
            <v>dělník rozvodných energetických zařízení, obsluha rozvodu vody</v>
          </cell>
        </row>
        <row r="6393">
          <cell r="A6393" t="str">
            <v>81637</v>
          </cell>
          <cell r="B6393" t="str">
            <v>dělník rozvodu vody</v>
          </cell>
        </row>
        <row r="6394">
          <cell r="A6394" t="str">
            <v>81637</v>
          </cell>
          <cell r="B6394" t="str">
            <v>vodárenský dělník</v>
          </cell>
        </row>
        <row r="6395">
          <cell r="A6395" t="str">
            <v>81638</v>
          </cell>
          <cell r="B6395" t="str">
            <v>dělník čistírny odpadních vod</v>
          </cell>
        </row>
        <row r="6396">
          <cell r="A6396" t="str">
            <v>81638</v>
          </cell>
          <cell r="B6396" t="str">
            <v>dělník odlučovač čistírny vod (obsluha strojů a zařízení)</v>
          </cell>
        </row>
        <row r="6397">
          <cell r="A6397" t="str">
            <v>81638</v>
          </cell>
          <cell r="B6397" t="str">
            <v>dělník výrobních energetických zařízení pro úpravu vody</v>
          </cell>
        </row>
        <row r="6398">
          <cell r="A6398" t="str">
            <v>81638</v>
          </cell>
          <cell r="B6398" t="str">
            <v>plynárenský dělník čistírny vod (obsluha strojů a zařízení)</v>
          </cell>
        </row>
        <row r="6399">
          <cell r="A6399" t="str">
            <v>81641</v>
          </cell>
          <cell r="B6399" t="str">
            <v>strojník spalovny odpadků</v>
          </cell>
        </row>
        <row r="6400">
          <cell r="A6400" t="str">
            <v>81642</v>
          </cell>
          <cell r="B6400" t="str">
            <v>topič ve spalovně odpadků</v>
          </cell>
        </row>
        <row r="6401">
          <cell r="A6401" t="str">
            <v>81648</v>
          </cell>
          <cell r="B6401" t="str">
            <v>dělník spalovny (obsluha strojů a zařízení)</v>
          </cell>
        </row>
        <row r="6402">
          <cell r="A6402" t="str">
            <v>81711</v>
          </cell>
          <cell r="B6402" t="str">
            <v>obsluha automatické montážní linky v automobilovém průmyslu</v>
          </cell>
        </row>
        <row r="6403">
          <cell r="A6403" t="str">
            <v>81711</v>
          </cell>
          <cell r="B6403" t="str">
            <v>obsluha automatické montážní linky ve strojírenské výrobě</v>
          </cell>
        </row>
        <row r="6404">
          <cell r="A6404" t="str">
            <v>81711</v>
          </cell>
          <cell r="B6404" t="str">
            <v>obsluha poloautomatické montážní linky v automobilovém průmyslu</v>
          </cell>
        </row>
        <row r="6405">
          <cell r="A6405" t="str">
            <v>81711</v>
          </cell>
          <cell r="B6405" t="str">
            <v>obsluha poloautomatické montážní linky ve strojírenské výrobě</v>
          </cell>
        </row>
        <row r="6406">
          <cell r="A6406" t="str">
            <v>81711</v>
          </cell>
          <cell r="B6406" t="str">
            <v>strojírenský dělník obsluhy poloautomatické montážní linky</v>
          </cell>
        </row>
        <row r="6407">
          <cell r="A6407" t="str">
            <v>81712</v>
          </cell>
          <cell r="B6407" t="str">
            <v>chemik  tukového průmyslu a kosmetiky, obsluha automatické linky</v>
          </cell>
        </row>
        <row r="6408">
          <cell r="A6408" t="str">
            <v>81712</v>
          </cell>
          <cell r="B6408" t="str">
            <v>chemik  tukového průmyslu a kosmetiky, obsluha poloautomatické linky</v>
          </cell>
        </row>
        <row r="6409">
          <cell r="A6409" t="str">
            <v>81712</v>
          </cell>
          <cell r="B6409" t="str">
            <v>chemik farmaceutické a zdravotní výroby, obsluha poloautomatické linky</v>
          </cell>
        </row>
        <row r="6410">
          <cell r="A6410" t="str">
            <v>81712</v>
          </cell>
          <cell r="B6410" t="str">
            <v>chemik, obsluha poloautomatické montážní linky</v>
          </cell>
        </row>
        <row r="6411">
          <cell r="A6411" t="str">
            <v>81712</v>
          </cell>
          <cell r="B6411" t="str">
            <v>obsluha automatické montážní linky v gumárenské a plastikářské výrobě</v>
          </cell>
        </row>
        <row r="6412">
          <cell r="A6412" t="str">
            <v>81712</v>
          </cell>
          <cell r="B6412" t="str">
            <v>obsluha automatické montážní linky v chemické výrobě</v>
          </cell>
        </row>
        <row r="6413">
          <cell r="A6413" t="str">
            <v>81712</v>
          </cell>
          <cell r="B6413" t="str">
            <v>obsluha poloautomatické montážní linky v gumárenské a plastikářské výrobě</v>
          </cell>
        </row>
        <row r="6414">
          <cell r="A6414" t="str">
            <v>81712</v>
          </cell>
          <cell r="B6414" t="str">
            <v>obsluha poloautomatické montážní linky v chemické výrobě</v>
          </cell>
        </row>
        <row r="6415">
          <cell r="A6415" t="str">
            <v>81713</v>
          </cell>
          <cell r="B6415" t="str">
            <v>dělník keramické výroby (obsluha poloautomatické montážní linky)</v>
          </cell>
        </row>
        <row r="6416">
          <cell r="A6416" t="str">
            <v>81713</v>
          </cell>
          <cell r="B6416" t="str">
            <v>dělník sklářské výroby (obsluha poloautomatické montážní linky)</v>
          </cell>
        </row>
        <row r="6417">
          <cell r="A6417" t="str">
            <v>81713</v>
          </cell>
          <cell r="B6417" t="str">
            <v>keramik, obsluha automatické montážní linky</v>
          </cell>
        </row>
        <row r="6418">
          <cell r="A6418" t="str">
            <v>81713</v>
          </cell>
          <cell r="B6418" t="str">
            <v>keramik, obsluha poloautomatické montážní linky</v>
          </cell>
        </row>
        <row r="6419">
          <cell r="A6419" t="str">
            <v>81713</v>
          </cell>
          <cell r="B6419" t="str">
            <v>obsluha automatické montážní linky v keramické výrobě</v>
          </cell>
        </row>
        <row r="6420">
          <cell r="A6420" t="str">
            <v>81713</v>
          </cell>
          <cell r="B6420" t="str">
            <v>obsluha automatické montážní linky ve sklářské výrobě</v>
          </cell>
        </row>
        <row r="6421">
          <cell r="A6421" t="str">
            <v>81713</v>
          </cell>
          <cell r="B6421" t="str">
            <v>obsluha automatické montážní linky ve výrobě stavebních dílců</v>
          </cell>
        </row>
        <row r="6422">
          <cell r="A6422" t="str">
            <v>81713</v>
          </cell>
          <cell r="B6422" t="str">
            <v>obsluha poloautomatické montážní linky v keramické výrobě</v>
          </cell>
        </row>
        <row r="6423">
          <cell r="A6423" t="str">
            <v>81713</v>
          </cell>
          <cell r="B6423" t="str">
            <v>obsluha poloautomatické montážní linky ve sklářské výrobě</v>
          </cell>
        </row>
        <row r="6424">
          <cell r="A6424" t="str">
            <v>81713</v>
          </cell>
          <cell r="B6424" t="str">
            <v>obsluha poloautomatické montážní linky ve výrobě stavebních dílců</v>
          </cell>
        </row>
        <row r="6425">
          <cell r="A6425" t="str">
            <v>81713</v>
          </cell>
          <cell r="B6425" t="str">
            <v>sklář, obsluha automatické montážní linky</v>
          </cell>
        </row>
        <row r="6426">
          <cell r="A6426" t="str">
            <v>81713</v>
          </cell>
          <cell r="B6426" t="str">
            <v>sklář, obsluha poloautomatické montážní linky</v>
          </cell>
        </row>
        <row r="6427">
          <cell r="A6427" t="str">
            <v>81714</v>
          </cell>
          <cell r="B6427" t="str">
            <v>dělník v elektrotechnice, obsluha poloautomatické montážní linky</v>
          </cell>
        </row>
        <row r="6428">
          <cell r="A6428" t="str">
            <v>81714</v>
          </cell>
          <cell r="B6428" t="str">
            <v>hodinář, obsluha automatické montážní linky</v>
          </cell>
        </row>
        <row r="6429">
          <cell r="A6429" t="str">
            <v>81714</v>
          </cell>
          <cell r="B6429" t="str">
            <v>hodinář, obsluha poloautomatické montážní linky</v>
          </cell>
        </row>
        <row r="6430">
          <cell r="A6430" t="str">
            <v>81714</v>
          </cell>
          <cell r="B6430" t="str">
            <v>obsluha automatické montážní linky v elektronické výrobě</v>
          </cell>
        </row>
        <row r="6431">
          <cell r="A6431" t="str">
            <v>81714</v>
          </cell>
          <cell r="B6431" t="str">
            <v>obsluha automatické montážní linky v elektrotechnické výrobě</v>
          </cell>
        </row>
        <row r="6432">
          <cell r="A6432" t="str">
            <v>81714</v>
          </cell>
          <cell r="B6432" t="str">
            <v>obsluha poloautomatické montážní linky v elektronické výrobě</v>
          </cell>
        </row>
        <row r="6433">
          <cell r="A6433" t="str">
            <v>81714</v>
          </cell>
          <cell r="B6433" t="str">
            <v>obsluha poloautomatické montážní linky v elektrotechnické výrobě</v>
          </cell>
        </row>
        <row r="6434">
          <cell r="A6434" t="str">
            <v>81715</v>
          </cell>
          <cell r="B6434" t="str">
            <v>mechanik výroby konstrukčních desek, obsluha automatické linky</v>
          </cell>
        </row>
        <row r="6435">
          <cell r="A6435" t="str">
            <v>81715</v>
          </cell>
          <cell r="B6435" t="str">
            <v>mechanik výroby konstrukčních desek, obsluha poloautomatické linky</v>
          </cell>
        </row>
        <row r="6436">
          <cell r="A6436" t="str">
            <v>81715</v>
          </cell>
          <cell r="B6436" t="str">
            <v>obsluha automatické montážní linky v dřevozpracující výrobě</v>
          </cell>
        </row>
        <row r="6437">
          <cell r="A6437" t="str">
            <v>81715</v>
          </cell>
          <cell r="B6437" t="str">
            <v>obsluha poloautomatické montážní linky v dřevozpracující výrobě</v>
          </cell>
        </row>
        <row r="6438">
          <cell r="A6438" t="str">
            <v>81715</v>
          </cell>
          <cell r="B6438" t="str">
            <v>papírenský knihař, obsluha automatické montážní linky</v>
          </cell>
        </row>
        <row r="6439">
          <cell r="A6439" t="str">
            <v>81715</v>
          </cell>
          <cell r="B6439" t="str">
            <v>papírenský knihař, obsluha poloautomatické montážní linky</v>
          </cell>
        </row>
        <row r="6440">
          <cell r="A6440" t="str">
            <v>81715</v>
          </cell>
          <cell r="B6440" t="str">
            <v>výrobce dřevěných kancelářských potřeb, obsluha automatické linky</v>
          </cell>
        </row>
        <row r="6441">
          <cell r="A6441" t="str">
            <v>81715</v>
          </cell>
          <cell r="B6441" t="str">
            <v>výrobce dřevěných kancelářských potřeb, obsluha poloautomatické linky</v>
          </cell>
        </row>
        <row r="6442">
          <cell r="A6442" t="str">
            <v>81715</v>
          </cell>
          <cell r="B6442" t="str">
            <v>zpracovatel papíru, obsluha automatické montážní linky</v>
          </cell>
        </row>
        <row r="6443">
          <cell r="A6443" t="str">
            <v>81715</v>
          </cell>
          <cell r="B6443" t="str">
            <v>zpracovatel papíru, obsluha poloautomatické montážní linky</v>
          </cell>
        </row>
        <row r="6444">
          <cell r="A6444" t="str">
            <v>81718</v>
          </cell>
          <cell r="B6444" t="str">
            <v>balič, obsluha balicího poloautomatu</v>
          </cell>
        </row>
        <row r="6445">
          <cell r="A6445" t="str">
            <v>81718</v>
          </cell>
          <cell r="B6445" t="str">
            <v>balič, obsluha pytlovacího poloautomatu</v>
          </cell>
        </row>
        <row r="6446">
          <cell r="A6446" t="str">
            <v>81718</v>
          </cell>
          <cell r="B6446" t="str">
            <v>obsluha automatické balicí linky</v>
          </cell>
        </row>
        <row r="6447">
          <cell r="A6447" t="str">
            <v>81718</v>
          </cell>
          <cell r="B6447" t="str">
            <v>obsluha poloautomatické balicí linky</v>
          </cell>
        </row>
        <row r="6448">
          <cell r="A6448" t="str">
            <v>81721</v>
          </cell>
          <cell r="B6448" t="str">
            <v>obsluha průmyslových robotů v hutní výrobě</v>
          </cell>
        </row>
        <row r="6449">
          <cell r="A6449" t="str">
            <v>81721</v>
          </cell>
          <cell r="B6449" t="str">
            <v>obsluha průmyslových robotů ve strojírenské výrobě</v>
          </cell>
        </row>
        <row r="6450">
          <cell r="A6450" t="str">
            <v>81721</v>
          </cell>
          <cell r="B6450" t="str">
            <v>obsluha průmyslových robotů ve sváření kovů</v>
          </cell>
        </row>
        <row r="6451">
          <cell r="A6451" t="str">
            <v>81721</v>
          </cell>
          <cell r="B6451" t="str">
            <v>strojírenský dělník obsluhy průmyslových robotů</v>
          </cell>
        </row>
        <row r="6452">
          <cell r="A6452" t="str">
            <v>81722</v>
          </cell>
          <cell r="B6452" t="str">
            <v>chemik farmaceutické a zdravotní výroby, obsluha průmyslových robotů</v>
          </cell>
        </row>
        <row r="6453">
          <cell r="A6453" t="str">
            <v>81722</v>
          </cell>
          <cell r="B6453" t="str">
            <v>chemik, obsluha průmyslových robotů</v>
          </cell>
        </row>
        <row r="6454">
          <cell r="A6454" t="str">
            <v>81722</v>
          </cell>
          <cell r="B6454" t="str">
            <v>obsluha průmyslových robotů v gumárenské a plastikářské výrobě</v>
          </cell>
        </row>
        <row r="6455">
          <cell r="A6455" t="str">
            <v>81722</v>
          </cell>
          <cell r="B6455" t="str">
            <v>obsluha průmyslových robotů v chemické výrobě</v>
          </cell>
        </row>
        <row r="6456">
          <cell r="A6456" t="str">
            <v>81722</v>
          </cell>
          <cell r="B6456" t="str">
            <v>obsluha průmyslových robotů ve farmakologické výrobě</v>
          </cell>
        </row>
        <row r="6457">
          <cell r="A6457" t="str">
            <v>81723</v>
          </cell>
          <cell r="B6457" t="str">
            <v>keramik, obsluha průmyslových robotů</v>
          </cell>
        </row>
        <row r="6458">
          <cell r="A6458" t="str">
            <v>81723</v>
          </cell>
          <cell r="B6458" t="str">
            <v>obsluha průmyslových robotů v keramické výrobě</v>
          </cell>
        </row>
        <row r="6459">
          <cell r="A6459" t="str">
            <v>81723</v>
          </cell>
          <cell r="B6459" t="str">
            <v>obsluha průmyslových robotů ve sklářské výrobě</v>
          </cell>
        </row>
        <row r="6460">
          <cell r="A6460" t="str">
            <v>81723</v>
          </cell>
          <cell r="B6460" t="str">
            <v>obsluha průmyslových robotů ve výrobě stavebních hmot</v>
          </cell>
        </row>
        <row r="6461">
          <cell r="A6461" t="str">
            <v>81723</v>
          </cell>
          <cell r="B6461" t="str">
            <v>sklář, obsluha průmyslových robotů</v>
          </cell>
        </row>
        <row r="6462">
          <cell r="A6462" t="str">
            <v>81724</v>
          </cell>
          <cell r="B6462" t="str">
            <v>dělník v elektrotechnice, obsluha průmyslových robotů</v>
          </cell>
        </row>
        <row r="6463">
          <cell r="A6463" t="str">
            <v>81724</v>
          </cell>
          <cell r="B6463" t="str">
            <v>obsluha průmyslových robotů v elektronické výrobě</v>
          </cell>
        </row>
        <row r="6464">
          <cell r="A6464" t="str">
            <v>81724</v>
          </cell>
          <cell r="B6464" t="str">
            <v>obsluha průmyslových robotů v elektrotechnické výrobě</v>
          </cell>
        </row>
        <row r="6465">
          <cell r="A6465" t="str">
            <v>81725</v>
          </cell>
          <cell r="B6465" t="str">
            <v>obsluha průmyslových robotů ve stavebnictví</v>
          </cell>
        </row>
        <row r="6466">
          <cell r="A6466" t="str">
            <v>81726</v>
          </cell>
          <cell r="B6466" t="str">
            <v>cukrovarník, obsluha průmyslových robotů</v>
          </cell>
        </row>
        <row r="6467">
          <cell r="A6467" t="str">
            <v>81726</v>
          </cell>
          <cell r="B6467" t="str">
            <v>cukrovinkář, obsluha průmyslových robotů</v>
          </cell>
        </row>
        <row r="6468">
          <cell r="A6468" t="str">
            <v>81726</v>
          </cell>
          <cell r="B6468" t="str">
            <v>dělník potravinářské výroby, obsluha průmyslových robotů</v>
          </cell>
        </row>
        <row r="6469">
          <cell r="A6469" t="str">
            <v>81726</v>
          </cell>
          <cell r="B6469" t="str">
            <v>chemik  tukového průmyslu a kosmetiky, obsluha průmyslových robotů</v>
          </cell>
        </row>
        <row r="6470">
          <cell r="A6470" t="str">
            <v>81726</v>
          </cell>
          <cell r="B6470" t="str">
            <v>konzervář, obsluha průmyslových robotů</v>
          </cell>
        </row>
        <row r="6471">
          <cell r="A6471" t="str">
            <v>81726</v>
          </cell>
          <cell r="B6471" t="str">
            <v>obsluha průmyslových robotů v potravinářské výrobě</v>
          </cell>
        </row>
        <row r="6472">
          <cell r="A6472" t="str">
            <v>81727</v>
          </cell>
          <cell r="B6472" t="str">
            <v>obsluha průmyslových robotů v průzkumu a diagnostikaci</v>
          </cell>
        </row>
        <row r="6473">
          <cell r="A6473" t="str">
            <v>81728</v>
          </cell>
          <cell r="B6473" t="str">
            <v>obsluha průmyslových robotů v manipulaci a skladování</v>
          </cell>
        </row>
        <row r="6474">
          <cell r="A6474" t="str">
            <v>81801</v>
          </cell>
          <cell r="B6474" t="str">
            <v>traťový strojník pokladače</v>
          </cell>
        </row>
        <row r="6475">
          <cell r="A6475" t="str">
            <v>81801</v>
          </cell>
          <cell r="B6475" t="str">
            <v>traťový strojník pokladače kolejí</v>
          </cell>
        </row>
        <row r="6476">
          <cell r="A6476" t="str">
            <v>81802</v>
          </cell>
          <cell r="B6476" t="str">
            <v>traťový strojník čističky štěrkového lože</v>
          </cell>
        </row>
        <row r="6477">
          <cell r="A6477" t="str">
            <v>81803</v>
          </cell>
          <cell r="B6477" t="str">
            <v>traťový strojník podbíjecího stroje</v>
          </cell>
        </row>
        <row r="6478">
          <cell r="A6478" t="str">
            <v>81804</v>
          </cell>
          <cell r="B6478" t="str">
            <v>traťový strojník zařízení pro úpravu koleje</v>
          </cell>
        </row>
        <row r="6479">
          <cell r="A6479" t="str">
            <v>81805</v>
          </cell>
          <cell r="B6479" t="str">
            <v>traťový strojník pro práci na železničním svršku</v>
          </cell>
        </row>
        <row r="6480">
          <cell r="A6480" t="str">
            <v>81805</v>
          </cell>
          <cell r="B6480" t="str">
            <v>traťový strojník víceúčelového stroje</v>
          </cell>
        </row>
        <row r="6481">
          <cell r="A6481" t="str">
            <v>81808</v>
          </cell>
          <cell r="B6481" t="str">
            <v>dělník povrchové těžby pro práce na železničním svršku</v>
          </cell>
        </row>
        <row r="6482">
          <cell r="A6482" t="str">
            <v>81808</v>
          </cell>
          <cell r="B6482" t="str">
            <v>dělník v dopravě pro práce na železničním svršku</v>
          </cell>
        </row>
        <row r="6483">
          <cell r="A6483" t="str">
            <v>81808</v>
          </cell>
          <cell r="B6483" t="str">
            <v>traťový dělník (obsluha strojů a zařízení )</v>
          </cell>
        </row>
        <row r="6484">
          <cell r="A6484" t="str">
            <v>81809</v>
          </cell>
          <cell r="B6484" t="str">
            <v>dopravář důlní kolejové dopravy pro práce na železničním svršku</v>
          </cell>
        </row>
        <row r="6485">
          <cell r="A6485" t="str">
            <v>82111</v>
          </cell>
          <cell r="B6485" t="str">
            <v>horizontkař, obsluha automatického stroje</v>
          </cell>
        </row>
        <row r="6486">
          <cell r="A6486" t="str">
            <v>82111</v>
          </cell>
          <cell r="B6486" t="str">
            <v>horizontkař, obsluha poloautomatického stroje</v>
          </cell>
        </row>
        <row r="6487">
          <cell r="A6487" t="str">
            <v>82111</v>
          </cell>
          <cell r="B6487" t="str">
            <v>soustružník kovů, obsluha automatického stroje</v>
          </cell>
        </row>
        <row r="6488">
          <cell r="A6488" t="str">
            <v>82111</v>
          </cell>
          <cell r="B6488" t="str">
            <v>soustružník kovů, obsluha poloautomatického stroje</v>
          </cell>
        </row>
        <row r="6489">
          <cell r="A6489" t="str">
            <v>82112</v>
          </cell>
          <cell r="B6489" t="str">
            <v>frézař kovů, obsluha automatického stroje</v>
          </cell>
        </row>
        <row r="6490">
          <cell r="A6490" t="str">
            <v>82112</v>
          </cell>
          <cell r="B6490" t="str">
            <v>frézař kovů, obsluha poloautomatického stroje</v>
          </cell>
        </row>
        <row r="6491">
          <cell r="A6491" t="str">
            <v>82112</v>
          </cell>
          <cell r="B6491" t="str">
            <v>hoblíř kovů, obsluha automatického stroje</v>
          </cell>
        </row>
        <row r="6492">
          <cell r="A6492" t="str">
            <v>82112</v>
          </cell>
          <cell r="B6492" t="str">
            <v>hoblíř kovů, obsluha poloautomatického stroje</v>
          </cell>
        </row>
        <row r="6493">
          <cell r="A6493" t="str">
            <v>82113</v>
          </cell>
          <cell r="B6493" t="str">
            <v>vrtař kovů, obsluha automatického stroje</v>
          </cell>
        </row>
        <row r="6494">
          <cell r="A6494" t="str">
            <v>82113</v>
          </cell>
          <cell r="B6494" t="str">
            <v>vrtař kovů, obsluha poloautomatického stroje</v>
          </cell>
        </row>
        <row r="6495">
          <cell r="A6495" t="str">
            <v>82114</v>
          </cell>
          <cell r="B6495" t="str">
            <v>brusič, obsluha automatického stroje</v>
          </cell>
        </row>
        <row r="6496">
          <cell r="A6496" t="str">
            <v>82114</v>
          </cell>
          <cell r="B6496" t="str">
            <v>brusič, obsluha poloautomatického stroje</v>
          </cell>
        </row>
        <row r="6497">
          <cell r="A6497" t="str">
            <v>82114</v>
          </cell>
          <cell r="B6497" t="str">
            <v>strojní brusič kovů</v>
          </cell>
        </row>
        <row r="6498">
          <cell r="A6498" t="str">
            <v>82115</v>
          </cell>
          <cell r="B6498" t="str">
            <v>nástrojař, obsluha  poloautomatického obráběcího stroje</v>
          </cell>
        </row>
        <row r="6499">
          <cell r="A6499" t="str">
            <v>82115</v>
          </cell>
          <cell r="B6499" t="str">
            <v>nástrojař, obsluha automatického obráběcího stroje</v>
          </cell>
        </row>
        <row r="6500">
          <cell r="A6500" t="str">
            <v>82116</v>
          </cell>
          <cell r="B6500" t="str">
            <v>svářeč kovů, obsluha automatizovaného svářecího stroje</v>
          </cell>
        </row>
        <row r="6501">
          <cell r="A6501" t="str">
            <v>82116</v>
          </cell>
          <cell r="B6501" t="str">
            <v>svářeč kovů, obsluha poloautomatického svářecího stroje</v>
          </cell>
        </row>
        <row r="6502">
          <cell r="A6502" t="str">
            <v>82117</v>
          </cell>
          <cell r="B6502" t="str">
            <v>pletař lan na automatickém stroji</v>
          </cell>
        </row>
        <row r="6503">
          <cell r="A6503" t="str">
            <v>82117</v>
          </cell>
          <cell r="B6503" t="str">
            <v>pletař lan na poloautomatickém stroji</v>
          </cell>
        </row>
        <row r="6504">
          <cell r="A6504" t="str">
            <v>82117</v>
          </cell>
          <cell r="B6504" t="str">
            <v>výrobce lan na automatickém stroji</v>
          </cell>
        </row>
        <row r="6505">
          <cell r="A6505" t="str">
            <v>82117</v>
          </cell>
          <cell r="B6505" t="str">
            <v>výrobce lan na poloautomatickém stroji</v>
          </cell>
        </row>
        <row r="6506">
          <cell r="A6506" t="str">
            <v>82117</v>
          </cell>
          <cell r="B6506" t="str">
            <v>výrobce pružin na automatickém stroji</v>
          </cell>
        </row>
        <row r="6507">
          <cell r="A6507" t="str">
            <v>82117</v>
          </cell>
          <cell r="B6507" t="str">
            <v>výrobce pružin na poloautomatickém stroji</v>
          </cell>
        </row>
        <row r="6508">
          <cell r="A6508" t="str">
            <v>82117</v>
          </cell>
          <cell r="B6508" t="str">
            <v>výrobce řetězů na poloautomatickém, automatickém stroji</v>
          </cell>
        </row>
        <row r="6509">
          <cell r="A6509" t="str">
            <v>82117</v>
          </cell>
          <cell r="B6509" t="str">
            <v>výrobce spojovacích součástí na automatickém stroji</v>
          </cell>
        </row>
        <row r="6510">
          <cell r="A6510" t="str">
            <v>82117</v>
          </cell>
          <cell r="B6510" t="str">
            <v>výrobce spojovacích součástí na poloautomatickém stroji</v>
          </cell>
        </row>
        <row r="6511">
          <cell r="A6511" t="str">
            <v>82119</v>
          </cell>
          <cell r="B6511" t="str">
            <v>dělník brusírny při obsluze poloautomatických strojů</v>
          </cell>
        </row>
        <row r="6512">
          <cell r="A6512" t="str">
            <v>82119</v>
          </cell>
          <cell r="B6512" t="str">
            <v>dělník hutní druhovýroby (obsluha poloautomatických strojů)</v>
          </cell>
        </row>
        <row r="6513">
          <cell r="A6513" t="str">
            <v>82119</v>
          </cell>
          <cell r="B6513" t="str">
            <v>dělník strojírenský v obrobně</v>
          </cell>
        </row>
        <row r="6514">
          <cell r="A6514" t="str">
            <v>82119</v>
          </cell>
          <cell r="B6514" t="str">
            <v>dělník v obrobě, obsluha poloautomatických strojů</v>
          </cell>
        </row>
        <row r="6515">
          <cell r="A6515" t="str">
            <v>82119</v>
          </cell>
          <cell r="B6515" t="str">
            <v>obsluha poloautomatického, automatického stroje na pletení kovových tkanin</v>
          </cell>
        </row>
        <row r="6516">
          <cell r="A6516" t="str">
            <v>82119</v>
          </cell>
          <cell r="B6516" t="str">
            <v>strojírenský dělník obsluhy poloautomatických strojů</v>
          </cell>
        </row>
        <row r="6517">
          <cell r="A6517" t="str">
            <v>82119</v>
          </cell>
          <cell r="B6517" t="str">
            <v>tkadlec kovových tkanin a pletiva strojní</v>
          </cell>
        </row>
        <row r="6518">
          <cell r="A6518" t="str">
            <v>82121</v>
          </cell>
          <cell r="B6518" t="str">
            <v>betonář, strojník výroby litého betonu</v>
          </cell>
        </row>
        <row r="6519">
          <cell r="A6519" t="str">
            <v>82121</v>
          </cell>
          <cell r="B6519" t="str">
            <v>strojník výroby litého betonu</v>
          </cell>
        </row>
        <row r="6520">
          <cell r="A6520" t="str">
            <v>82122</v>
          </cell>
          <cell r="B6520" t="str">
            <v>obsluha strojů a zařízení na výrobu cementu</v>
          </cell>
        </row>
        <row r="6521">
          <cell r="A6521" t="str">
            <v>82122</v>
          </cell>
          <cell r="B6521" t="str">
            <v>pecař výroby cementu</v>
          </cell>
        </row>
        <row r="6522">
          <cell r="A6522" t="str">
            <v>82122</v>
          </cell>
          <cell r="B6522" t="str">
            <v>strojník pece na pálení cementu</v>
          </cell>
        </row>
        <row r="6523">
          <cell r="A6523" t="str">
            <v>82122</v>
          </cell>
          <cell r="B6523" t="str">
            <v>strojník výroby cementu</v>
          </cell>
        </row>
        <row r="6524">
          <cell r="A6524" t="str">
            <v>82122</v>
          </cell>
          <cell r="B6524" t="str">
            <v>strojník výroby stavebních hmot u výroby cementu</v>
          </cell>
        </row>
        <row r="6525">
          <cell r="A6525" t="str">
            <v>82123</v>
          </cell>
          <cell r="B6525" t="str">
            <v>obsluha strojů a zařízení na výrobu maltovin</v>
          </cell>
        </row>
        <row r="6526">
          <cell r="A6526" t="str">
            <v>82123</v>
          </cell>
          <cell r="B6526" t="str">
            <v>strojník výroby maltovin</v>
          </cell>
        </row>
        <row r="6527">
          <cell r="A6527" t="str">
            <v>82123</v>
          </cell>
          <cell r="B6527" t="str">
            <v>strojník výroby stavebních hmot u výroby maltovin</v>
          </cell>
        </row>
        <row r="6528">
          <cell r="A6528" t="str">
            <v>82124</v>
          </cell>
          <cell r="B6528" t="str">
            <v>betonář, strojník finišéru betonu</v>
          </cell>
        </row>
        <row r="6529">
          <cell r="A6529" t="str">
            <v>82124</v>
          </cell>
          <cell r="B6529" t="str">
            <v>strojník betonář finišéru betonu</v>
          </cell>
        </row>
        <row r="6530">
          <cell r="A6530" t="str">
            <v>82125</v>
          </cell>
          <cell r="B6530" t="str">
            <v>betonář, strojník výroby prefabrikátů</v>
          </cell>
        </row>
        <row r="6531">
          <cell r="A6531" t="str">
            <v>82125</v>
          </cell>
          <cell r="B6531" t="str">
            <v>obsluha strojů a zařízení na výrobu prefabrikátů</v>
          </cell>
        </row>
        <row r="6532">
          <cell r="A6532" t="str">
            <v>82125</v>
          </cell>
          <cell r="B6532" t="str">
            <v>strojník betonář výroby prefabrikátů</v>
          </cell>
        </row>
        <row r="6533">
          <cell r="A6533" t="str">
            <v>82126</v>
          </cell>
          <cell r="B6533" t="str">
            <v>strojník železář výroby prefabrikátů</v>
          </cell>
        </row>
        <row r="6534">
          <cell r="A6534" t="str">
            <v>82126</v>
          </cell>
          <cell r="B6534" t="str">
            <v>železář, strojník výroby prefabrikátů</v>
          </cell>
        </row>
        <row r="6535">
          <cell r="A6535" t="str">
            <v>82127</v>
          </cell>
          <cell r="B6535" t="str">
            <v>obsluha strojů a zařízení na výrobu osinkocementových výrobků</v>
          </cell>
        </row>
        <row r="6536">
          <cell r="A6536" t="str">
            <v>82127</v>
          </cell>
          <cell r="B6536" t="str">
            <v>strojník výroby osinkocementových výrobků</v>
          </cell>
        </row>
        <row r="6537">
          <cell r="A6537" t="str">
            <v>82129</v>
          </cell>
          <cell r="B6537" t="str">
            <v>dělník výroby prefabrikátů</v>
          </cell>
        </row>
        <row r="6538">
          <cell r="A6538" t="str">
            <v>82129</v>
          </cell>
          <cell r="B6538" t="str">
            <v>dělník výroby stavebních hmot (obsluha strojů a zařízení)</v>
          </cell>
        </row>
        <row r="6539">
          <cell r="A6539" t="str">
            <v>82191</v>
          </cell>
          <cell r="B6539" t="str">
            <v>formovač syntetického kamene</v>
          </cell>
        </row>
        <row r="6540">
          <cell r="A6540" t="str">
            <v>82191</v>
          </cell>
          <cell r="B6540" t="str">
            <v>kameník, obsluha strojů a zařízení na zpracování syntetického kamene</v>
          </cell>
        </row>
        <row r="6541">
          <cell r="A6541" t="str">
            <v>82191</v>
          </cell>
          <cell r="B6541" t="str">
            <v>strojník výroby syntetického kamene</v>
          </cell>
        </row>
        <row r="6542">
          <cell r="A6542" t="str">
            <v>82191</v>
          </cell>
          <cell r="B6542" t="str">
            <v>strojník výroby ze syntetického kamene</v>
          </cell>
        </row>
        <row r="6543">
          <cell r="A6543" t="str">
            <v>82192</v>
          </cell>
          <cell r="B6543" t="str">
            <v>kameník, obsluha strojů a zařízení na orovnávání, řezání, leštění kamene</v>
          </cell>
        </row>
        <row r="6544">
          <cell r="A6544" t="str">
            <v>82192</v>
          </cell>
          <cell r="B6544" t="str">
            <v>strojník leštění kamene</v>
          </cell>
        </row>
        <row r="6545">
          <cell r="A6545" t="str">
            <v>82192</v>
          </cell>
          <cell r="B6545" t="str">
            <v>strojník orovnávání kamene</v>
          </cell>
        </row>
        <row r="6546">
          <cell r="A6546" t="str">
            <v>82192</v>
          </cell>
          <cell r="B6546" t="str">
            <v>strojník řezání kamene</v>
          </cell>
        </row>
        <row r="6547">
          <cell r="A6547" t="str">
            <v>82193</v>
          </cell>
          <cell r="B6547" t="str">
            <v>kameník, obsluha strojů a zařízení na provádění kamenných řezeb</v>
          </cell>
        </row>
        <row r="6548">
          <cell r="A6548" t="str">
            <v>82193</v>
          </cell>
          <cell r="B6548" t="str">
            <v>obsluha strojů a zařízení na provádění kamenných řezeb</v>
          </cell>
        </row>
        <row r="6549">
          <cell r="A6549" t="str">
            <v>82193</v>
          </cell>
          <cell r="B6549" t="str">
            <v>strojník zařízení na provádění kamenných řezeb</v>
          </cell>
        </row>
        <row r="6550">
          <cell r="A6550" t="str">
            <v>82194</v>
          </cell>
          <cell r="B6550" t="str">
            <v>brusič šperkařského kamene strojní</v>
          </cell>
        </row>
        <row r="6551">
          <cell r="A6551" t="str">
            <v>82194</v>
          </cell>
          <cell r="B6551" t="str">
            <v>brusič technického kamene strojní</v>
          </cell>
        </row>
        <row r="6552">
          <cell r="A6552" t="str">
            <v>82195</v>
          </cell>
          <cell r="B6552" t="str">
            <v>kamenorytec strojní</v>
          </cell>
        </row>
        <row r="6553">
          <cell r="A6553" t="str">
            <v>82195</v>
          </cell>
          <cell r="B6553" t="str">
            <v>rytec kamene strojní</v>
          </cell>
        </row>
        <row r="6554">
          <cell r="A6554" t="str">
            <v>82196</v>
          </cell>
          <cell r="B6554" t="str">
            <v>elektrouhlíkářský dělník (obsluha strojů a zařízení)</v>
          </cell>
        </row>
        <row r="6555">
          <cell r="A6555" t="str">
            <v>82197</v>
          </cell>
          <cell r="B6555" t="str">
            <v>obsluha strojů a zařízení na výrobu syntetických diamantů</v>
          </cell>
        </row>
        <row r="6556">
          <cell r="A6556" t="str">
            <v>82197</v>
          </cell>
          <cell r="B6556" t="str">
            <v>strojník výroby syntetických diamantů</v>
          </cell>
        </row>
        <row r="6557">
          <cell r="A6557" t="str">
            <v>82199</v>
          </cell>
          <cell r="B6557" t="str">
            <v>dělník výroby stavebních hmot u zpracování kamene</v>
          </cell>
        </row>
        <row r="6558">
          <cell r="A6558" t="str">
            <v>82211</v>
          </cell>
          <cell r="B6558" t="str">
            <v>chemik farmaceutické a zdravotní výroby, strojník granulovacího stroje</v>
          </cell>
        </row>
        <row r="6559">
          <cell r="A6559" t="str">
            <v>82211</v>
          </cell>
          <cell r="B6559" t="str">
            <v>chemik, obsluha granulovacího stroje ve farmaceutické výrobě</v>
          </cell>
        </row>
        <row r="6560">
          <cell r="A6560" t="str">
            <v>82211</v>
          </cell>
          <cell r="B6560" t="str">
            <v>obsluha granulovacího stroje ve farmaceutické výrobě</v>
          </cell>
        </row>
        <row r="6561">
          <cell r="A6561" t="str">
            <v>82212</v>
          </cell>
          <cell r="B6561" t="str">
            <v>chemik farmaceutické a zdravotní výroby, strojník výroby léčiv</v>
          </cell>
        </row>
        <row r="6562">
          <cell r="A6562" t="str">
            <v>82212</v>
          </cell>
          <cell r="B6562" t="str">
            <v>chemik, obsluha strojů a zařízení na výrobu léčiv</v>
          </cell>
        </row>
        <row r="6563">
          <cell r="A6563" t="str">
            <v>82212</v>
          </cell>
          <cell r="B6563" t="str">
            <v>obsluha strojů a zařízení na výrobu léčiv</v>
          </cell>
        </row>
        <row r="6564">
          <cell r="A6564" t="str">
            <v>82212</v>
          </cell>
          <cell r="B6564" t="str">
            <v>strojník výroby léčiv</v>
          </cell>
        </row>
        <row r="6565">
          <cell r="A6565" t="str">
            <v>82213</v>
          </cell>
          <cell r="B6565" t="str">
            <v>chemik farmaceutické a zdravotní výroby, strojník zpracování léčiv</v>
          </cell>
        </row>
        <row r="6566">
          <cell r="A6566" t="str">
            <v>82213</v>
          </cell>
          <cell r="B6566" t="str">
            <v>chemik, obsluha strojů a zařízení na zpracování léčiv</v>
          </cell>
        </row>
        <row r="6567">
          <cell r="A6567" t="str">
            <v>82213</v>
          </cell>
          <cell r="B6567" t="str">
            <v>obsluha strojů a zařízení na zpracování léčiv</v>
          </cell>
        </row>
        <row r="6568">
          <cell r="A6568" t="str">
            <v>82213</v>
          </cell>
          <cell r="B6568" t="str">
            <v>strojník zpracování léčiv</v>
          </cell>
        </row>
        <row r="6569">
          <cell r="A6569" t="str">
            <v>82217</v>
          </cell>
          <cell r="B6569" t="str">
            <v>kontrolor výroby farmaceutické (dělník)</v>
          </cell>
        </row>
        <row r="6570">
          <cell r="A6570" t="str">
            <v>82217</v>
          </cell>
          <cell r="B6570" t="str">
            <v>kvalitář výroby farmaceutické (dělník)</v>
          </cell>
        </row>
        <row r="6571">
          <cell r="A6571" t="str">
            <v>82217</v>
          </cell>
          <cell r="B6571" t="str">
            <v>laborant farmaceutické výroby (dělník)</v>
          </cell>
        </row>
        <row r="6572">
          <cell r="A6572" t="str">
            <v>82217</v>
          </cell>
          <cell r="B6572" t="str">
            <v>laboratorní dělník farmaceutické výroby</v>
          </cell>
        </row>
        <row r="6573">
          <cell r="A6573" t="str">
            <v>82219</v>
          </cell>
          <cell r="B6573" t="str">
            <v>dělník farmaceutické a zdravotní výroby (obsluha strojů a zařízení)</v>
          </cell>
        </row>
        <row r="6574">
          <cell r="A6574" t="str">
            <v>82221</v>
          </cell>
          <cell r="B6574" t="str">
            <v>obsluha strojů a zařízení na výrobu výbušnin</v>
          </cell>
        </row>
        <row r="6575">
          <cell r="A6575" t="str">
            <v>82221</v>
          </cell>
          <cell r="B6575" t="str">
            <v>výbušninář, strojník výroby výbušnin</v>
          </cell>
        </row>
        <row r="6576">
          <cell r="A6576" t="str">
            <v>82221</v>
          </cell>
          <cell r="B6576" t="str">
            <v>výrobce výbušnin strojní</v>
          </cell>
        </row>
        <row r="6577">
          <cell r="A6577" t="str">
            <v>82222</v>
          </cell>
          <cell r="B6577" t="str">
            <v>obsluha strojů a zařízení na výrobu střeliva</v>
          </cell>
        </row>
        <row r="6578">
          <cell r="A6578" t="str">
            <v>82222</v>
          </cell>
          <cell r="B6578" t="str">
            <v>výbušninář, strojník výroby střeliva</v>
          </cell>
        </row>
        <row r="6579">
          <cell r="A6579" t="str">
            <v>82222</v>
          </cell>
          <cell r="B6579" t="str">
            <v>výrobce střeliva strojní</v>
          </cell>
        </row>
        <row r="6580">
          <cell r="A6580" t="str">
            <v>82223</v>
          </cell>
          <cell r="B6580" t="str">
            <v>obsluha strojů a zařízení na výrobu pyrotechnického zboží</v>
          </cell>
        </row>
        <row r="6581">
          <cell r="A6581" t="str">
            <v>82223</v>
          </cell>
          <cell r="B6581" t="str">
            <v>výbušninář, strojník výroby pyrotechnického zboží</v>
          </cell>
        </row>
        <row r="6582">
          <cell r="A6582" t="str">
            <v>82223</v>
          </cell>
          <cell r="B6582" t="str">
            <v>výrobce pyrotechnického zboží strojní</v>
          </cell>
        </row>
        <row r="6583">
          <cell r="A6583" t="str">
            <v>82227</v>
          </cell>
          <cell r="B6583" t="str">
            <v>kontrolor výroby střeliva a výbušnin (dělník)</v>
          </cell>
        </row>
        <row r="6584">
          <cell r="A6584" t="str">
            <v>82227</v>
          </cell>
          <cell r="B6584" t="str">
            <v>laborant výroby střeliva a výbušnin (dělník)</v>
          </cell>
        </row>
        <row r="6585">
          <cell r="A6585" t="str">
            <v>82227</v>
          </cell>
          <cell r="B6585" t="str">
            <v>laboratorní dělník výbušninářské výroby</v>
          </cell>
        </row>
        <row r="6586">
          <cell r="A6586" t="str">
            <v>82228</v>
          </cell>
          <cell r="B6586" t="str">
            <v>výbušninářský dělník (obsluha strojů a zařízení)</v>
          </cell>
        </row>
        <row r="6587">
          <cell r="A6587" t="str">
            <v>82231</v>
          </cell>
          <cell r="B6587" t="str">
            <v>galvanizér strojní</v>
          </cell>
        </row>
        <row r="6588">
          <cell r="A6588" t="str">
            <v>82231</v>
          </cell>
          <cell r="B6588" t="str">
            <v>galvanizér, strojník elektrolytického pokovování kovů a drátů</v>
          </cell>
        </row>
        <row r="6589">
          <cell r="A6589" t="str">
            <v>82231</v>
          </cell>
          <cell r="B6589" t="str">
            <v>galvanizér, strojník galvanického pokovování kovů a drátů</v>
          </cell>
        </row>
        <row r="6590">
          <cell r="A6590" t="str">
            <v>82231</v>
          </cell>
          <cell r="B6590" t="str">
            <v>galvanizér, strojník pokovování kovů a drátů</v>
          </cell>
        </row>
        <row r="6591">
          <cell r="A6591" t="str">
            <v>82232</v>
          </cell>
          <cell r="B6591" t="str">
            <v>galvanizér, obsluha zařízení na čištění kovových předmětů</v>
          </cell>
        </row>
        <row r="6592">
          <cell r="A6592" t="str">
            <v>82232</v>
          </cell>
          <cell r="B6592" t="str">
            <v>strojník čištění kovových předmětů</v>
          </cell>
        </row>
        <row r="6593">
          <cell r="A6593" t="str">
            <v>82232</v>
          </cell>
          <cell r="B6593" t="str">
            <v>strojník odmašťování kovových předmětů</v>
          </cell>
        </row>
        <row r="6594">
          <cell r="A6594" t="str">
            <v>82233</v>
          </cell>
          <cell r="B6594" t="str">
            <v>strojník elektrolitického pokovování předmětů</v>
          </cell>
        </row>
        <row r="6595">
          <cell r="A6595" t="str">
            <v>82234</v>
          </cell>
          <cell r="B6595" t="str">
            <v>galvanizér, obsluha zařízení na moření kovů</v>
          </cell>
        </row>
        <row r="6596">
          <cell r="A6596" t="str">
            <v>82234</v>
          </cell>
          <cell r="B6596" t="str">
            <v>strojník moření kovů</v>
          </cell>
        </row>
        <row r="6597">
          <cell r="A6597" t="str">
            <v>82235</v>
          </cell>
          <cell r="B6597" t="str">
            <v>galvanizér, obsluha zařízení protikorozní ochrany materiálů</v>
          </cell>
        </row>
        <row r="6598">
          <cell r="A6598" t="str">
            <v>82235</v>
          </cell>
          <cell r="B6598" t="str">
            <v>obsluha zařízení protikorozní ochrany materiálů</v>
          </cell>
        </row>
        <row r="6599">
          <cell r="A6599" t="str">
            <v>82236</v>
          </cell>
          <cell r="B6599" t="str">
            <v>metalizér kovů strojní</v>
          </cell>
        </row>
        <row r="6600">
          <cell r="A6600" t="str">
            <v>82236</v>
          </cell>
          <cell r="B6600" t="str">
            <v>smaltér kovů strojní</v>
          </cell>
        </row>
        <row r="6601">
          <cell r="A6601" t="str">
            <v>82237</v>
          </cell>
          <cell r="B6601" t="str">
            <v>lakýrník, obsluha vypalovacích pecí</v>
          </cell>
        </row>
        <row r="6602">
          <cell r="A6602" t="str">
            <v>82237</v>
          </cell>
          <cell r="B6602" t="str">
            <v>lakýrník, obsluha zařízení na stříkání laků a barev</v>
          </cell>
        </row>
        <row r="6603">
          <cell r="A6603" t="str">
            <v>82237</v>
          </cell>
          <cell r="B6603" t="str">
            <v>obsluha zařízení na stříkání laků a barev</v>
          </cell>
        </row>
        <row r="6604">
          <cell r="A6604" t="str">
            <v>82239</v>
          </cell>
          <cell r="B6604" t="str">
            <v>dělník konečné úpravy kovů (obsluha strojů a zařízení)</v>
          </cell>
        </row>
        <row r="6605">
          <cell r="A6605" t="str">
            <v>82239</v>
          </cell>
          <cell r="B6605" t="str">
            <v>elektrouhlíkářský dělník konečné úpravy kovů strojní</v>
          </cell>
        </row>
        <row r="6606">
          <cell r="A6606" t="str">
            <v>82239</v>
          </cell>
          <cell r="B6606" t="str">
            <v>strojírenský dělník konečné úpravy kovů (obsluha strojů a zařízení)</v>
          </cell>
        </row>
        <row r="6607">
          <cell r="A6607" t="str">
            <v>82241</v>
          </cell>
          <cell r="B6607" t="str">
            <v>chemik, strojník výroby fotografických papírů, desek</v>
          </cell>
        </row>
        <row r="6608">
          <cell r="A6608" t="str">
            <v>82241</v>
          </cell>
          <cell r="B6608" t="str">
            <v>obsluha strojů a zařízení na výrobu fotografických papírů, desek</v>
          </cell>
        </row>
        <row r="6609">
          <cell r="A6609" t="str">
            <v>82241</v>
          </cell>
          <cell r="B6609" t="str">
            <v>strojník výroby fotografických papírů, desek</v>
          </cell>
        </row>
        <row r="6610">
          <cell r="A6610" t="str">
            <v>82242</v>
          </cell>
          <cell r="B6610" t="str">
            <v>strojvedoucí stroje na fotografický papír</v>
          </cell>
        </row>
        <row r="6611">
          <cell r="A6611" t="str">
            <v>82243</v>
          </cell>
          <cell r="B6611" t="str">
            <v>chemik, strojník výroby fotografických filmů</v>
          </cell>
        </row>
        <row r="6612">
          <cell r="A6612" t="str">
            <v>82243</v>
          </cell>
          <cell r="B6612" t="str">
            <v>obsluha strojů a zařízení na výrobu fotografických filmů</v>
          </cell>
        </row>
        <row r="6613">
          <cell r="A6613" t="str">
            <v>82244</v>
          </cell>
          <cell r="B6613" t="str">
            <v>chemik, strojník vyvolávání fotografických filmů</v>
          </cell>
        </row>
        <row r="6614">
          <cell r="A6614" t="str">
            <v>82244</v>
          </cell>
          <cell r="B6614" t="str">
            <v>obsluha strojů a zařízení na vyvolávání fotografických filmů</v>
          </cell>
        </row>
        <row r="6615">
          <cell r="A6615" t="str">
            <v>82247</v>
          </cell>
          <cell r="B6615" t="str">
            <v>obsluha strojního lisu fotografií</v>
          </cell>
        </row>
        <row r="6616">
          <cell r="A6616" t="str">
            <v>82247</v>
          </cell>
          <cell r="B6616" t="str">
            <v>tiskař, obsluha strojního lisu fotografií</v>
          </cell>
        </row>
        <row r="6617">
          <cell r="A6617" t="str">
            <v>82249</v>
          </cell>
          <cell r="B6617" t="str">
            <v>dělník chemické výroby fotografických materiálů (obsluha strojů a zařízení)</v>
          </cell>
        </row>
        <row r="6618">
          <cell r="A6618" t="str">
            <v>82249</v>
          </cell>
          <cell r="B6618" t="str">
            <v>dělník výroby fotografických materiálů (obsluha strojů a zařízení)</v>
          </cell>
        </row>
        <row r="6619">
          <cell r="A6619" t="str">
            <v>82251</v>
          </cell>
          <cell r="B6619" t="str">
            <v>chemik  tukového průmyslu a kosmetiky strojní (kromě 815)</v>
          </cell>
        </row>
        <row r="6620">
          <cell r="A6620" t="str">
            <v>82251</v>
          </cell>
          <cell r="B6620" t="str">
            <v>chemik, obsluha strojů a zařízení na výrobu kosmetiky (kromě 815)</v>
          </cell>
        </row>
        <row r="6621">
          <cell r="A6621" t="str">
            <v>82251</v>
          </cell>
          <cell r="B6621" t="str">
            <v>strojník výroby kosmetiky (kromě 815)</v>
          </cell>
        </row>
        <row r="6622">
          <cell r="A6622" t="str">
            <v>82252</v>
          </cell>
          <cell r="B6622" t="str">
            <v>chemik, strojník výroby toaletních potřeb (kromě 815)</v>
          </cell>
        </row>
        <row r="6623">
          <cell r="A6623" t="str">
            <v>82252</v>
          </cell>
          <cell r="B6623" t="str">
            <v>obsluha strojů a zařízení na výrobu toaletních potřeb (kromě 815)</v>
          </cell>
        </row>
        <row r="6624">
          <cell r="A6624" t="str">
            <v>82252</v>
          </cell>
          <cell r="B6624" t="str">
            <v>strojník výroby toaletních potřeb (kromě 815)</v>
          </cell>
        </row>
        <row r="6625">
          <cell r="A6625" t="str">
            <v>82253</v>
          </cell>
          <cell r="B6625" t="str">
            <v>chemik, obsluha strojů a zařízení na výrobu mýdla (kromě 815)</v>
          </cell>
        </row>
        <row r="6626">
          <cell r="A6626" t="str">
            <v>82253</v>
          </cell>
          <cell r="B6626" t="str">
            <v>obsluha strojů a zařízení na výrobu mýdla (kromě 815)</v>
          </cell>
        </row>
        <row r="6627">
          <cell r="A6627" t="str">
            <v>82253</v>
          </cell>
          <cell r="B6627" t="str">
            <v>strojník výroby mýdla (kromě 815)</v>
          </cell>
        </row>
        <row r="6628">
          <cell r="A6628" t="str">
            <v>82255</v>
          </cell>
          <cell r="B6628" t="str">
            <v>chemik, strojník výroby voňavek (kromě 815)</v>
          </cell>
        </row>
        <row r="6629">
          <cell r="A6629" t="str">
            <v>82255</v>
          </cell>
          <cell r="B6629" t="str">
            <v>obsluha strojů a zařízení na výrobu voňavek (kromě 815)</v>
          </cell>
        </row>
        <row r="6630">
          <cell r="A6630" t="str">
            <v>82255</v>
          </cell>
          <cell r="B6630" t="str">
            <v>strojník výroby voňavek (kromě 815)</v>
          </cell>
        </row>
        <row r="6631">
          <cell r="A6631" t="str">
            <v>82259</v>
          </cell>
          <cell r="B6631" t="str">
            <v>dělník chemické výroby toaletních potřeb a kosmetiky (kromě 815)</v>
          </cell>
        </row>
        <row r="6632">
          <cell r="A6632" t="str">
            <v>82261</v>
          </cell>
          <cell r="B6632" t="str">
            <v>obsluha strojů a zařízení na výrobu linolea</v>
          </cell>
        </row>
        <row r="6633">
          <cell r="A6633" t="str">
            <v>82261</v>
          </cell>
          <cell r="B6633" t="str">
            <v>plastikář, obsluha strojů a zařízení na výrobu linolea</v>
          </cell>
        </row>
        <row r="6634">
          <cell r="A6634" t="str">
            <v>82261</v>
          </cell>
          <cell r="B6634" t="str">
            <v>strojník výroby linolea</v>
          </cell>
        </row>
        <row r="6635">
          <cell r="A6635" t="str">
            <v>82262</v>
          </cell>
          <cell r="B6635" t="str">
            <v>obsluha strojů a zařízení na výrobu plastových krytin (kromě linolea)</v>
          </cell>
        </row>
        <row r="6636">
          <cell r="A6636" t="str">
            <v>82262</v>
          </cell>
          <cell r="B6636" t="str">
            <v>plastikář, obsluha strojů a zařízení na výrobu plastových krytin</v>
          </cell>
        </row>
        <row r="6637">
          <cell r="A6637" t="str">
            <v>82262</v>
          </cell>
          <cell r="B6637" t="str">
            <v>strojník výroby plastových krytin (kromě linolea)</v>
          </cell>
        </row>
        <row r="6638">
          <cell r="A6638" t="str">
            <v>82263</v>
          </cell>
          <cell r="B6638" t="str">
            <v>gumař, obsluha zařízení na výrobu stavebních izolací</v>
          </cell>
        </row>
        <row r="6639">
          <cell r="A6639" t="str">
            <v>82263</v>
          </cell>
          <cell r="B6639" t="str">
            <v>plastikář, obsluha strojů a zařízení na výrobu stavebních izolací</v>
          </cell>
        </row>
        <row r="6640">
          <cell r="A6640" t="str">
            <v>82263</v>
          </cell>
          <cell r="B6640" t="str">
            <v>strojník výroby asfaltových izolačních pásů</v>
          </cell>
        </row>
        <row r="6641">
          <cell r="A6641" t="str">
            <v>82269</v>
          </cell>
          <cell r="B6641" t="str">
            <v>dělník gumárenské a plastikářské výroby plastových krytin</v>
          </cell>
        </row>
        <row r="6642">
          <cell r="A6642" t="str">
            <v>82269</v>
          </cell>
          <cell r="B6642" t="str">
            <v>dělník výroby plastových krytin</v>
          </cell>
        </row>
        <row r="6643">
          <cell r="A6643" t="str">
            <v>82291</v>
          </cell>
          <cell r="B6643" t="str">
            <v>chemik, strojník výroby čisticích prostředků (kromě 815)</v>
          </cell>
        </row>
        <row r="6644">
          <cell r="A6644" t="str">
            <v>82291</v>
          </cell>
          <cell r="B6644" t="str">
            <v>chemik, strojník výroby detergentů (kromě 815)</v>
          </cell>
        </row>
        <row r="6645">
          <cell r="A6645" t="str">
            <v>82291</v>
          </cell>
          <cell r="B6645" t="str">
            <v>chemik, strojník výroby pracích prostředků (kromě 815)</v>
          </cell>
        </row>
        <row r="6646">
          <cell r="A6646" t="str">
            <v>82291</v>
          </cell>
          <cell r="B6646" t="str">
            <v>obsluha strojů a zařízení na výrobu detergentů, čisticích prostředků (kromě 815)</v>
          </cell>
        </row>
        <row r="6647">
          <cell r="A6647" t="str">
            <v>82291</v>
          </cell>
          <cell r="B6647" t="str">
            <v>strojník výroby čisticích prostředků (kromě 815)</v>
          </cell>
        </row>
        <row r="6648">
          <cell r="A6648" t="str">
            <v>82291</v>
          </cell>
          <cell r="B6648" t="str">
            <v>strojník výroby detergentů (kromě 815)</v>
          </cell>
        </row>
        <row r="6649">
          <cell r="A6649" t="str">
            <v>82291</v>
          </cell>
          <cell r="B6649" t="str">
            <v>strojník výroby pracích prostředků (kromě 815)</v>
          </cell>
        </row>
        <row r="6650">
          <cell r="A6650" t="str">
            <v>82292</v>
          </cell>
          <cell r="B6650" t="str">
            <v>chemik, strojník výroby svíček (kromě 815)</v>
          </cell>
        </row>
        <row r="6651">
          <cell r="A6651" t="str">
            <v>82292</v>
          </cell>
          <cell r="B6651" t="str">
            <v>obsluha strojů a zařízení na výrobu svíček (kromě 815)</v>
          </cell>
        </row>
        <row r="6652">
          <cell r="A6652" t="str">
            <v>82292</v>
          </cell>
          <cell r="B6652" t="str">
            <v>výrobce svíček strojní (kromě 815)</v>
          </cell>
        </row>
        <row r="6653">
          <cell r="A6653" t="str">
            <v>82293</v>
          </cell>
          <cell r="B6653" t="str">
            <v>chemik, obsluha zařízení na chemickou úpravu zápalek (kromě 815)</v>
          </cell>
        </row>
        <row r="6654">
          <cell r="A6654" t="str">
            <v>82293</v>
          </cell>
          <cell r="B6654" t="str">
            <v>strojník chemické úpravy zápalek (kromě 815)</v>
          </cell>
        </row>
        <row r="6655">
          <cell r="A6655" t="str">
            <v>82293</v>
          </cell>
          <cell r="B6655" t="str">
            <v>výrobce zápalek, obsluha chemických strojů a zařízení</v>
          </cell>
        </row>
        <row r="6656">
          <cell r="A6656" t="str">
            <v>82294</v>
          </cell>
          <cell r="B6656" t="str">
            <v>chemik, obsluha strojů a zařízení na zkapalňování plynů</v>
          </cell>
        </row>
        <row r="6657">
          <cell r="A6657" t="str">
            <v>82294</v>
          </cell>
          <cell r="B6657" t="str">
            <v>chemik, strojník výroby technických plynů</v>
          </cell>
        </row>
        <row r="6658">
          <cell r="A6658" t="str">
            <v>82294</v>
          </cell>
          <cell r="B6658" t="str">
            <v>obsluha strojů a zařízení na výrobu technických plynů</v>
          </cell>
        </row>
        <row r="6659">
          <cell r="A6659" t="str">
            <v>82294</v>
          </cell>
          <cell r="B6659" t="str">
            <v>strojník výroby technických plynů</v>
          </cell>
        </row>
        <row r="6660">
          <cell r="A6660" t="str">
            <v>82297</v>
          </cell>
          <cell r="B6660" t="str">
            <v>chemik, strojník tužkárny</v>
          </cell>
        </row>
        <row r="6661">
          <cell r="A6661" t="str">
            <v>82297</v>
          </cell>
          <cell r="B6661" t="str">
            <v>tužkař, obsluha chemických strojů a zařízení (kromě 815)</v>
          </cell>
        </row>
        <row r="6662">
          <cell r="A6662" t="str">
            <v>82311</v>
          </cell>
          <cell r="B6662" t="str">
            <v>gumař, obsluha strojů a zařízení na výrobu pneumatik (ostatních zařízení)</v>
          </cell>
        </row>
        <row r="6663">
          <cell r="A6663" t="str">
            <v>82311</v>
          </cell>
          <cell r="B6663" t="str">
            <v>gumař, obsluha strojů a zařízení na výrobu technické pryže</v>
          </cell>
        </row>
        <row r="6664">
          <cell r="A6664" t="str">
            <v>82311</v>
          </cell>
          <cell r="B6664" t="str">
            <v>gumař, strojník výroby technických pryžových výrobků</v>
          </cell>
        </row>
        <row r="6665">
          <cell r="A6665" t="str">
            <v>82311</v>
          </cell>
          <cell r="B6665" t="str">
            <v>obsluha strojů a zařízení na výrobu pneumatik (ostatních zařízení)</v>
          </cell>
        </row>
        <row r="6666">
          <cell r="A6666" t="str">
            <v>82311</v>
          </cell>
          <cell r="B6666" t="str">
            <v>obsluha strojů a zařízení na výrobu technických pryžových výrobků</v>
          </cell>
        </row>
        <row r="6667">
          <cell r="A6667" t="str">
            <v>82311</v>
          </cell>
          <cell r="B6667" t="str">
            <v>strojník výroby technické pryže</v>
          </cell>
        </row>
        <row r="6668">
          <cell r="A6668" t="str">
            <v>82312</v>
          </cell>
          <cell r="B6668" t="str">
            <v>gumař, obsluha strojů a zařízení na výrobu spotřební pryže</v>
          </cell>
        </row>
        <row r="6669">
          <cell r="A6669" t="str">
            <v>82312</v>
          </cell>
          <cell r="B6669" t="str">
            <v>gumař, obsluha strojů a zařízení na výrobu zdravotní pryže</v>
          </cell>
        </row>
        <row r="6670">
          <cell r="A6670" t="str">
            <v>82312</v>
          </cell>
          <cell r="B6670" t="str">
            <v>gumař, strojník výroby spotřebních pryžových výrobků</v>
          </cell>
        </row>
        <row r="6671">
          <cell r="A6671" t="str">
            <v>82312</v>
          </cell>
          <cell r="B6671" t="str">
            <v>obsluha strojů a zařízení na výrobu spotřebních pryžových výrobků</v>
          </cell>
        </row>
        <row r="6672">
          <cell r="A6672" t="str">
            <v>82312</v>
          </cell>
          <cell r="B6672" t="str">
            <v>obuvník pro pryžovou obuv strojní</v>
          </cell>
        </row>
        <row r="6673">
          <cell r="A6673" t="str">
            <v>82312</v>
          </cell>
          <cell r="B6673" t="str">
            <v>strojník výroby pryžové obuvi</v>
          </cell>
        </row>
        <row r="6674">
          <cell r="A6674" t="str">
            <v>82312</v>
          </cell>
          <cell r="B6674" t="str">
            <v>strojník výroby spotřebních pryžových výrobků</v>
          </cell>
        </row>
        <row r="6675">
          <cell r="A6675" t="str">
            <v>82313</v>
          </cell>
          <cell r="B6675" t="str">
            <v>gumař, kalandrista</v>
          </cell>
        </row>
        <row r="6676">
          <cell r="A6676" t="str">
            <v>82313</v>
          </cell>
          <cell r="B6676" t="str">
            <v>kalandrista gumař</v>
          </cell>
        </row>
        <row r="6677">
          <cell r="A6677" t="str">
            <v>82313</v>
          </cell>
          <cell r="B6677" t="str">
            <v>strojník gumárenského kalandru</v>
          </cell>
        </row>
        <row r="6678">
          <cell r="A6678" t="str">
            <v>82314</v>
          </cell>
          <cell r="B6678" t="str">
            <v>gumař, konfekcionér</v>
          </cell>
        </row>
        <row r="6679">
          <cell r="A6679" t="str">
            <v>82314</v>
          </cell>
          <cell r="B6679" t="str">
            <v>gumař, strojník gumárenského konfekčního stroje</v>
          </cell>
        </row>
        <row r="6680">
          <cell r="A6680" t="str">
            <v>82314</v>
          </cell>
          <cell r="B6680" t="str">
            <v>obsluha gumárenského konfekčního stroje</v>
          </cell>
        </row>
        <row r="6681">
          <cell r="A6681" t="str">
            <v>82314</v>
          </cell>
          <cell r="B6681" t="str">
            <v>strojník gumárenského konfekčního stroje</v>
          </cell>
        </row>
        <row r="6682">
          <cell r="A6682" t="str">
            <v>82315</v>
          </cell>
          <cell r="B6682" t="str">
            <v>gumař, lisař</v>
          </cell>
        </row>
        <row r="6683">
          <cell r="A6683" t="str">
            <v>82315</v>
          </cell>
          <cell r="B6683" t="str">
            <v>gumař, strojník lisování, vulkanizace pneumatik</v>
          </cell>
        </row>
        <row r="6684">
          <cell r="A6684" t="str">
            <v>82315</v>
          </cell>
          <cell r="B6684" t="str">
            <v>gumař, strojník lisování, vulkanizace pryže</v>
          </cell>
        </row>
        <row r="6685">
          <cell r="A6685" t="str">
            <v>82315</v>
          </cell>
          <cell r="B6685" t="str">
            <v>gumař, vulkanizér</v>
          </cell>
        </row>
        <row r="6686">
          <cell r="A6686" t="str">
            <v>82315</v>
          </cell>
          <cell r="B6686" t="str">
            <v>obsluha gumárenského lisu</v>
          </cell>
        </row>
        <row r="6687">
          <cell r="A6687" t="str">
            <v>82315</v>
          </cell>
          <cell r="B6687" t="str">
            <v>vulkanizér strojní</v>
          </cell>
        </row>
        <row r="6688">
          <cell r="A6688" t="str">
            <v>82316</v>
          </cell>
          <cell r="B6688" t="str">
            <v>gumař, obsluha gumárenského hnětiče z panelu</v>
          </cell>
        </row>
        <row r="6689">
          <cell r="A6689" t="str">
            <v>82316</v>
          </cell>
          <cell r="B6689" t="str">
            <v>gumař, obsluha hnětiče</v>
          </cell>
        </row>
        <row r="6690">
          <cell r="A6690" t="str">
            <v>82316</v>
          </cell>
          <cell r="B6690" t="str">
            <v>gumař, strojník výroby pryžových směsí (kromě 815)</v>
          </cell>
        </row>
        <row r="6691">
          <cell r="A6691" t="str">
            <v>82316</v>
          </cell>
          <cell r="B6691" t="str">
            <v>obsluha gumárenského hnětiče z panelu</v>
          </cell>
        </row>
        <row r="6692">
          <cell r="A6692" t="str">
            <v>82316</v>
          </cell>
          <cell r="B6692" t="str">
            <v>strojník výroby pryžových směsí</v>
          </cell>
        </row>
        <row r="6693">
          <cell r="A6693" t="str">
            <v>82317</v>
          </cell>
          <cell r="B6693" t="str">
            <v>obsluha strojů a zařízení na protektorování pneumatik</v>
          </cell>
        </row>
        <row r="6694">
          <cell r="A6694" t="str">
            <v>82317</v>
          </cell>
          <cell r="B6694" t="str">
            <v>strojník protektorování pneumatik</v>
          </cell>
        </row>
        <row r="6695">
          <cell r="A6695" t="str">
            <v>82317</v>
          </cell>
          <cell r="B6695" t="str">
            <v>vulkanizér protektorování pneumatik</v>
          </cell>
        </row>
        <row r="6696">
          <cell r="A6696" t="str">
            <v>82319</v>
          </cell>
          <cell r="B6696" t="str">
            <v>dělník gumárenské a plastikářské výroby (obsluha gumárenských strojů)</v>
          </cell>
        </row>
        <row r="6697">
          <cell r="A6697" t="str">
            <v>82319</v>
          </cell>
          <cell r="B6697" t="str">
            <v>dělník gumárenské výroby (obsluha strojů a zařízení)</v>
          </cell>
        </row>
        <row r="6698">
          <cell r="A6698" t="str">
            <v>82321</v>
          </cell>
          <cell r="B6698" t="str">
            <v>obsluha plastikářských lisů</v>
          </cell>
        </row>
        <row r="6699">
          <cell r="A6699" t="str">
            <v>82321</v>
          </cell>
          <cell r="B6699" t="str">
            <v>plastikář, obsluha plastikářských lisů</v>
          </cell>
        </row>
        <row r="6700">
          <cell r="A6700" t="str">
            <v>82321</v>
          </cell>
          <cell r="B6700" t="str">
            <v>plastikář, strojník lisování plastů</v>
          </cell>
        </row>
        <row r="6701">
          <cell r="A6701" t="str">
            <v>82321</v>
          </cell>
          <cell r="B6701" t="str">
            <v>strojník lisování plastů</v>
          </cell>
        </row>
        <row r="6702">
          <cell r="A6702" t="str">
            <v>82321</v>
          </cell>
          <cell r="B6702" t="str">
            <v>strojník výroby lisované plastové obuvi</v>
          </cell>
        </row>
        <row r="6703">
          <cell r="A6703" t="str">
            <v>82321</v>
          </cell>
          <cell r="B6703" t="str">
            <v>výrobce kancelářských potřeb, obsluha plastikářských lisů</v>
          </cell>
        </row>
        <row r="6704">
          <cell r="A6704" t="str">
            <v>82322</v>
          </cell>
          <cell r="B6704" t="str">
            <v>obsluha strojů a zařízení na nanášení plastů</v>
          </cell>
        </row>
        <row r="6705">
          <cell r="A6705" t="str">
            <v>82322</v>
          </cell>
          <cell r="B6705" t="str">
            <v>obsluha strojů a zařízení na odlévání plastů</v>
          </cell>
        </row>
        <row r="6706">
          <cell r="A6706" t="str">
            <v>82322</v>
          </cell>
          <cell r="B6706" t="str">
            <v>plastikář, obsluha nanášecího stroje</v>
          </cell>
        </row>
        <row r="6707">
          <cell r="A6707" t="str">
            <v>82322</v>
          </cell>
          <cell r="B6707" t="str">
            <v>plastikář, obsluha odlévacího stroje</v>
          </cell>
        </row>
        <row r="6708">
          <cell r="A6708" t="str">
            <v>82322</v>
          </cell>
          <cell r="B6708" t="str">
            <v>plastikář, obsluha strojů a zařízení na nanášení plastů</v>
          </cell>
        </row>
        <row r="6709">
          <cell r="A6709" t="str">
            <v>82322</v>
          </cell>
          <cell r="B6709" t="str">
            <v>plastikář, strojník odlévání, nanášení plastů</v>
          </cell>
        </row>
        <row r="6710">
          <cell r="A6710" t="str">
            <v>82322</v>
          </cell>
          <cell r="B6710" t="str">
            <v>strojník nanášení plastů</v>
          </cell>
        </row>
        <row r="6711">
          <cell r="A6711" t="str">
            <v>82322</v>
          </cell>
          <cell r="B6711" t="str">
            <v>strojník odlévání plastů</v>
          </cell>
        </row>
        <row r="6712">
          <cell r="A6712" t="str">
            <v>82323</v>
          </cell>
          <cell r="B6712" t="str">
            <v>plastikář, strojník vyfukovacího stroje plastů</v>
          </cell>
        </row>
        <row r="6713">
          <cell r="A6713" t="str">
            <v>82323</v>
          </cell>
          <cell r="B6713" t="str">
            <v>plastikář, strojník vyfukování plastů</v>
          </cell>
        </row>
        <row r="6714">
          <cell r="A6714" t="str">
            <v>82323</v>
          </cell>
          <cell r="B6714" t="str">
            <v>plastikář, strojník vytlačovacího stroje plastů</v>
          </cell>
        </row>
        <row r="6715">
          <cell r="A6715" t="str">
            <v>82323</v>
          </cell>
          <cell r="B6715" t="str">
            <v>plastikář, strojník vytlačování plastů</v>
          </cell>
        </row>
        <row r="6716">
          <cell r="A6716" t="str">
            <v>82323</v>
          </cell>
          <cell r="B6716" t="str">
            <v>strojník vyfukovacího stroje plastů</v>
          </cell>
        </row>
        <row r="6717">
          <cell r="A6717" t="str">
            <v>82323</v>
          </cell>
          <cell r="B6717" t="str">
            <v>strojník vytlačovacího stroje plastů</v>
          </cell>
        </row>
        <row r="6718">
          <cell r="A6718" t="str">
            <v>82324</v>
          </cell>
          <cell r="B6718" t="str">
            <v>plastikář, strojník laminování plastů</v>
          </cell>
        </row>
        <row r="6719">
          <cell r="A6719" t="str">
            <v>82324</v>
          </cell>
          <cell r="B6719" t="str">
            <v>strojník laminování plastů</v>
          </cell>
        </row>
        <row r="6720">
          <cell r="A6720" t="str">
            <v>82325</v>
          </cell>
          <cell r="B6720" t="str">
            <v>plastikář, obsluha granulovacího stroje</v>
          </cell>
        </row>
        <row r="6721">
          <cell r="A6721" t="str">
            <v>82325</v>
          </cell>
          <cell r="B6721" t="str">
            <v>plastikář, obsluha leptacího stroje</v>
          </cell>
        </row>
        <row r="6722">
          <cell r="A6722" t="str">
            <v>82325</v>
          </cell>
          <cell r="B6722" t="str">
            <v>plastikář, obsluha řezacího stroje</v>
          </cell>
        </row>
        <row r="6723">
          <cell r="A6723" t="str">
            <v>82325</v>
          </cell>
          <cell r="B6723" t="str">
            <v>plastikář, strojník granulovacího, leptacího, řezacího stroje na zpracování plastů</v>
          </cell>
        </row>
        <row r="6724">
          <cell r="A6724" t="str">
            <v>82325</v>
          </cell>
          <cell r="B6724" t="str">
            <v>strojník granulovacího stroje na zpracování plastů</v>
          </cell>
        </row>
        <row r="6725">
          <cell r="A6725" t="str">
            <v>82325</v>
          </cell>
          <cell r="B6725" t="str">
            <v>strojník leptacího stroje na zpracování plastů</v>
          </cell>
        </row>
        <row r="6726">
          <cell r="A6726" t="str">
            <v>82325</v>
          </cell>
          <cell r="B6726" t="str">
            <v>strojník řezacího stroje na zpracování plastů</v>
          </cell>
        </row>
        <row r="6727">
          <cell r="A6727" t="str">
            <v>82326</v>
          </cell>
          <cell r="B6727" t="str">
            <v>plastikář, výrobce umělých střev</v>
          </cell>
        </row>
        <row r="6728">
          <cell r="A6728" t="str">
            <v>82326</v>
          </cell>
          <cell r="B6728" t="str">
            <v>výrobce umělých střev strojní</v>
          </cell>
        </row>
        <row r="6729">
          <cell r="A6729" t="str">
            <v>82327</v>
          </cell>
          <cell r="B6729" t="str">
            <v>lisař gramofonových desek</v>
          </cell>
        </row>
        <row r="6730">
          <cell r="A6730" t="str">
            <v>82327</v>
          </cell>
          <cell r="B6730" t="str">
            <v>plastikář, strojník výroby plastových výrobků</v>
          </cell>
        </row>
        <row r="6731">
          <cell r="A6731" t="str">
            <v>82327</v>
          </cell>
          <cell r="B6731" t="str">
            <v>výrobce audionosičů strojní</v>
          </cell>
        </row>
        <row r="6732">
          <cell r="A6732" t="str">
            <v>82327</v>
          </cell>
          <cell r="B6732" t="str">
            <v>výrobce CD disků strojní</v>
          </cell>
        </row>
        <row r="6733">
          <cell r="A6733" t="str">
            <v>82327</v>
          </cell>
          <cell r="B6733" t="str">
            <v>výrobce gramofonových desek strojní</v>
          </cell>
        </row>
        <row r="6734">
          <cell r="A6734" t="str">
            <v>82327</v>
          </cell>
          <cell r="B6734" t="str">
            <v>výrobce knoflíků z plastů strojní</v>
          </cell>
        </row>
        <row r="6735">
          <cell r="A6735" t="str">
            <v>82327</v>
          </cell>
          <cell r="B6735" t="str">
            <v>výrobce magnetických pásků strojní</v>
          </cell>
        </row>
        <row r="6736">
          <cell r="A6736" t="str">
            <v>82329</v>
          </cell>
          <cell r="B6736" t="str">
            <v>dělník gumárenské a plastikářské výroby (obsluha plastikářských strojů)</v>
          </cell>
        </row>
        <row r="6737">
          <cell r="A6737" t="str">
            <v>82329</v>
          </cell>
          <cell r="B6737" t="str">
            <v>dělník plastikářské výroby (obsluha strojů a zařízení)</v>
          </cell>
        </row>
        <row r="6738">
          <cell r="A6738" t="str">
            <v>82329</v>
          </cell>
          <cell r="B6738" t="str">
            <v>kalandrista plastikář</v>
          </cell>
        </row>
        <row r="6739">
          <cell r="A6739" t="str">
            <v>82401</v>
          </cell>
          <cell r="B6739" t="str">
            <v>soustružník dřeva, obsluha automatického stroje</v>
          </cell>
        </row>
        <row r="6740">
          <cell r="A6740" t="str">
            <v>82401</v>
          </cell>
          <cell r="B6740" t="str">
            <v>soustružník dřeva, obsluha poloautomatického stroje</v>
          </cell>
        </row>
        <row r="6741">
          <cell r="A6741" t="str">
            <v>82402</v>
          </cell>
          <cell r="B6741" t="str">
            <v>výrobce dřevařských polotovarů, obsluha automatického stroje</v>
          </cell>
        </row>
        <row r="6742">
          <cell r="A6742" t="str">
            <v>82402</v>
          </cell>
          <cell r="B6742" t="str">
            <v>výrobce dřevařských polotovarů, obsluha poloautomatického stroje</v>
          </cell>
        </row>
        <row r="6743">
          <cell r="A6743" t="str">
            <v>82403</v>
          </cell>
          <cell r="B6743" t="str">
            <v>truhlář výroby nábytku strojní</v>
          </cell>
        </row>
        <row r="6744">
          <cell r="A6744" t="str">
            <v>82403</v>
          </cell>
          <cell r="B6744" t="str">
            <v>truhlář, obsluha automatického stroje</v>
          </cell>
        </row>
        <row r="6745">
          <cell r="A6745" t="str">
            <v>82403</v>
          </cell>
          <cell r="B6745" t="str">
            <v>truhlář, obsluha poloautomatického stroje</v>
          </cell>
        </row>
        <row r="6746">
          <cell r="A6746" t="str">
            <v>82403</v>
          </cell>
          <cell r="B6746" t="str">
            <v>truhlář, strojník výroby nábytku</v>
          </cell>
        </row>
        <row r="6747">
          <cell r="A6747" t="str">
            <v>82403</v>
          </cell>
          <cell r="B6747" t="str">
            <v>výrobce nábytku, obsluha automatického stroje</v>
          </cell>
        </row>
        <row r="6748">
          <cell r="A6748" t="str">
            <v>82403</v>
          </cell>
          <cell r="B6748" t="str">
            <v>výrobce nábytku, obsluha poloautomatického stroje</v>
          </cell>
        </row>
        <row r="6749">
          <cell r="A6749" t="str">
            <v>82404</v>
          </cell>
          <cell r="B6749" t="str">
            <v>dýhař, obsluha automatického stroje</v>
          </cell>
        </row>
        <row r="6750">
          <cell r="A6750" t="str">
            <v>82404</v>
          </cell>
          <cell r="B6750" t="str">
            <v>dýhař, obsluha poloautomatického stroje</v>
          </cell>
        </row>
        <row r="6751">
          <cell r="A6751" t="str">
            <v>82404</v>
          </cell>
          <cell r="B6751" t="str">
            <v>překližkář, obsluha automatického stroje</v>
          </cell>
        </row>
        <row r="6752">
          <cell r="A6752" t="str">
            <v>82404</v>
          </cell>
          <cell r="B6752" t="str">
            <v>překližkář, obsluha poloautomatického stroje</v>
          </cell>
        </row>
        <row r="6753">
          <cell r="A6753" t="str">
            <v>82405</v>
          </cell>
          <cell r="B6753" t="str">
            <v>mechanik výroby konstrukčních desek, obsluha automatického stroje</v>
          </cell>
        </row>
        <row r="6754">
          <cell r="A6754" t="str">
            <v>82405</v>
          </cell>
          <cell r="B6754" t="str">
            <v>mechanik výroby konstrukčních desek, obsluha poloautomatického stroje</v>
          </cell>
        </row>
        <row r="6755">
          <cell r="A6755" t="str">
            <v>82406</v>
          </cell>
          <cell r="B6755" t="str">
            <v>bednář obalář, obsluha automatického stroje</v>
          </cell>
        </row>
        <row r="6756">
          <cell r="A6756" t="str">
            <v>82406</v>
          </cell>
          <cell r="B6756" t="str">
            <v>bednář obalář, obsluha poloautomatického stroje</v>
          </cell>
        </row>
        <row r="6757">
          <cell r="A6757" t="str">
            <v>82406</v>
          </cell>
          <cell r="B6757" t="str">
            <v>rámař, obsluha automatického stroje</v>
          </cell>
        </row>
        <row r="6758">
          <cell r="A6758" t="str">
            <v>82406</v>
          </cell>
          <cell r="B6758" t="str">
            <v>rámař, obsluha poloautomatického stroje</v>
          </cell>
        </row>
        <row r="6759">
          <cell r="A6759" t="str">
            <v>82407</v>
          </cell>
          <cell r="B6759" t="str">
            <v>strojník tužkárny, obsluha automatického stroje</v>
          </cell>
        </row>
        <row r="6760">
          <cell r="A6760" t="str">
            <v>82407</v>
          </cell>
          <cell r="B6760" t="str">
            <v>strojník tužkárny, obsluha poloautomatického stroje</v>
          </cell>
        </row>
        <row r="6761">
          <cell r="A6761" t="str">
            <v>82407</v>
          </cell>
          <cell r="B6761" t="str">
            <v>tužkař, obsluha automatického stroje</v>
          </cell>
        </row>
        <row r="6762">
          <cell r="A6762" t="str">
            <v>82407</v>
          </cell>
          <cell r="B6762" t="str">
            <v>tužkař, obsluha poloautomatického stroje</v>
          </cell>
        </row>
        <row r="6763">
          <cell r="A6763" t="str">
            <v>82407</v>
          </cell>
          <cell r="B6763" t="str">
            <v>výrobce bižuterních předmětů dřevěných, obsluha automatického stroje</v>
          </cell>
        </row>
        <row r="6764">
          <cell r="A6764" t="str">
            <v>82407</v>
          </cell>
          <cell r="B6764" t="str">
            <v>výrobce bižuterních předmětů dřevěných, obsluha poloautomatického stroje</v>
          </cell>
        </row>
        <row r="6765">
          <cell r="A6765" t="str">
            <v>82407</v>
          </cell>
          <cell r="B6765" t="str">
            <v>výrobce dřevěných hraček, obsluha automatického stroje</v>
          </cell>
        </row>
        <row r="6766">
          <cell r="A6766" t="str">
            <v>82407</v>
          </cell>
          <cell r="B6766" t="str">
            <v>výrobce dřevěných hraček, obsluha poloautomatického stroje</v>
          </cell>
        </row>
        <row r="6767">
          <cell r="A6767" t="str">
            <v>82407</v>
          </cell>
          <cell r="B6767" t="str">
            <v>výrobce dřevěných kancelářských potřeb, obsluha automatického stroje</v>
          </cell>
        </row>
        <row r="6768">
          <cell r="A6768" t="str">
            <v>82407</v>
          </cell>
          <cell r="B6768" t="str">
            <v>výrobce dřevěných kancelářských potřeb, obsluha poloautomatického stroje</v>
          </cell>
        </row>
        <row r="6769">
          <cell r="A6769" t="str">
            <v>82407</v>
          </cell>
          <cell r="B6769" t="str">
            <v>výrobce dřevěných kuřáckých potřeb, obsluha automatického stroje</v>
          </cell>
        </row>
        <row r="6770">
          <cell r="A6770" t="str">
            <v>82407</v>
          </cell>
          <cell r="B6770" t="str">
            <v>výrobce dřevěných kuřáckých potřeb, obsluha poloautomatického stroje</v>
          </cell>
        </row>
        <row r="6771">
          <cell r="A6771" t="str">
            <v>82407</v>
          </cell>
          <cell r="B6771" t="str">
            <v>výrobce dřevěných sportovních potřeb, obsluha automatického stroje</v>
          </cell>
        </row>
        <row r="6772">
          <cell r="A6772" t="str">
            <v>82407</v>
          </cell>
          <cell r="B6772" t="str">
            <v>výrobce dřevěných sportovních potřeb, obsluha poloautomatického stroje</v>
          </cell>
        </row>
        <row r="6773">
          <cell r="A6773" t="str">
            <v>82407</v>
          </cell>
          <cell r="B6773" t="str">
            <v>výrobce zápalek, obsluha automatického dřevoobráběcího stroje</v>
          </cell>
        </row>
        <row r="6774">
          <cell r="A6774" t="str">
            <v>82407</v>
          </cell>
          <cell r="B6774" t="str">
            <v>výrobce zápalek, obsluha poloautomatického dřevoobráběcího stroje</v>
          </cell>
        </row>
        <row r="6775">
          <cell r="A6775" t="str">
            <v>82408</v>
          </cell>
          <cell r="B6775" t="str">
            <v>leštič dřeva, obsluha automatického stroje</v>
          </cell>
        </row>
        <row r="6776">
          <cell r="A6776" t="str">
            <v>82408</v>
          </cell>
          <cell r="B6776" t="str">
            <v>leštič dřeva, obsluha poloautomatického stroje</v>
          </cell>
        </row>
        <row r="6777">
          <cell r="A6777" t="str">
            <v>82408</v>
          </cell>
          <cell r="B6777" t="str">
            <v>obráběč dřeva, obsluha automatického stroje</v>
          </cell>
        </row>
        <row r="6778">
          <cell r="A6778" t="str">
            <v>82408</v>
          </cell>
          <cell r="B6778" t="str">
            <v>obráběč dřeva, obsluha poloautomatického stroje</v>
          </cell>
        </row>
        <row r="6779">
          <cell r="A6779" t="str">
            <v>82409</v>
          </cell>
          <cell r="B6779" t="str">
            <v>korkař, obsluha automatického stroje</v>
          </cell>
        </row>
        <row r="6780">
          <cell r="A6780" t="str">
            <v>82409</v>
          </cell>
          <cell r="B6780" t="str">
            <v>korkař, obsluha poloautomatického stroje</v>
          </cell>
        </row>
        <row r="6781">
          <cell r="A6781" t="str">
            <v>82511</v>
          </cell>
          <cell r="B6781" t="str">
            <v>strojní sazeč</v>
          </cell>
        </row>
        <row r="6782">
          <cell r="A6782" t="str">
            <v>82512</v>
          </cell>
          <cell r="B6782" t="str">
            <v>obsluha tiskárenských strojů</v>
          </cell>
        </row>
        <row r="6783">
          <cell r="A6783" t="str">
            <v>82512</v>
          </cell>
          <cell r="B6783" t="str">
            <v>strojník tiskárenských strojů</v>
          </cell>
        </row>
        <row r="6784">
          <cell r="A6784" t="str">
            <v>82512</v>
          </cell>
          <cell r="B6784" t="str">
            <v>tiskař, strojník tiskárenských strojů</v>
          </cell>
        </row>
        <row r="6785">
          <cell r="A6785" t="str">
            <v>82513</v>
          </cell>
          <cell r="B6785" t="str">
            <v>strojník válcového tisku</v>
          </cell>
        </row>
        <row r="6786">
          <cell r="A6786" t="str">
            <v>82513</v>
          </cell>
          <cell r="B6786" t="str">
            <v>tiskař, strojník válcového tisku</v>
          </cell>
        </row>
        <row r="6787">
          <cell r="A6787" t="str">
            <v>82514</v>
          </cell>
          <cell r="B6787" t="str">
            <v>strojník rotačky</v>
          </cell>
        </row>
        <row r="6788">
          <cell r="A6788" t="str">
            <v>82514</v>
          </cell>
          <cell r="B6788" t="str">
            <v>tiskař, strojník rotačky</v>
          </cell>
        </row>
        <row r="6789">
          <cell r="A6789" t="str">
            <v>82515</v>
          </cell>
          <cell r="B6789" t="str">
            <v>obsluha litografických, ofsetových strojů</v>
          </cell>
        </row>
        <row r="6790">
          <cell r="A6790" t="str">
            <v>82515</v>
          </cell>
          <cell r="B6790" t="str">
            <v>strojník litografických strojů</v>
          </cell>
        </row>
        <row r="6791">
          <cell r="A6791" t="str">
            <v>82515</v>
          </cell>
          <cell r="B6791" t="str">
            <v>strojník ofsetových strojů</v>
          </cell>
        </row>
        <row r="6792">
          <cell r="A6792" t="str">
            <v>82515</v>
          </cell>
          <cell r="B6792" t="str">
            <v>tiskař, strojník litografického stroje</v>
          </cell>
        </row>
        <row r="6793">
          <cell r="A6793" t="str">
            <v>82515</v>
          </cell>
          <cell r="B6793" t="str">
            <v>tiskař, strojník ofsetového stroje</v>
          </cell>
        </row>
        <row r="6794">
          <cell r="A6794" t="str">
            <v>82516</v>
          </cell>
          <cell r="B6794" t="str">
            <v>strojník hlubokotiskových strojů</v>
          </cell>
        </row>
        <row r="6795">
          <cell r="A6795" t="str">
            <v>82516</v>
          </cell>
          <cell r="B6795" t="str">
            <v>tiskař, strojník hlubokotiskového stroje</v>
          </cell>
        </row>
        <row r="6796">
          <cell r="A6796" t="str">
            <v>82517</v>
          </cell>
          <cell r="B6796" t="str">
            <v>obsluha strojů a zařízení na tisk tapet</v>
          </cell>
        </row>
        <row r="6797">
          <cell r="A6797" t="str">
            <v>82517</v>
          </cell>
          <cell r="B6797" t="str">
            <v>obsluha strojů a zařízení na tisk tkanin</v>
          </cell>
        </row>
        <row r="6798">
          <cell r="A6798" t="str">
            <v>82517</v>
          </cell>
          <cell r="B6798" t="str">
            <v>strojník tisku tapet</v>
          </cell>
        </row>
        <row r="6799">
          <cell r="A6799" t="str">
            <v>82517</v>
          </cell>
          <cell r="B6799" t="str">
            <v>strojník tisku textilií</v>
          </cell>
        </row>
        <row r="6800">
          <cell r="A6800" t="str">
            <v>82517</v>
          </cell>
          <cell r="B6800" t="str">
            <v>tiskař tapet strojní</v>
          </cell>
        </row>
        <row r="6801">
          <cell r="A6801" t="str">
            <v>82517</v>
          </cell>
          <cell r="B6801" t="str">
            <v>tiskař textilií strojní</v>
          </cell>
        </row>
        <row r="6802">
          <cell r="A6802" t="str">
            <v>82517</v>
          </cell>
          <cell r="B6802" t="str">
            <v>tiskař, obsluha stroje pro tisk tapet</v>
          </cell>
        </row>
        <row r="6803">
          <cell r="A6803" t="str">
            <v>82517</v>
          </cell>
          <cell r="B6803" t="str">
            <v>tiskař, obsluha stroje pro tisk textilií</v>
          </cell>
        </row>
        <row r="6804">
          <cell r="A6804" t="str">
            <v>82518</v>
          </cell>
          <cell r="B6804" t="str">
            <v>dělník tiskárny (obsluha strojů a zařízení)</v>
          </cell>
        </row>
        <row r="6805">
          <cell r="A6805" t="str">
            <v>82521</v>
          </cell>
          <cell r="B6805" t="str">
            <v>knihař papírenský, obsluha automatického stroje</v>
          </cell>
        </row>
        <row r="6806">
          <cell r="A6806" t="str">
            <v>82521</v>
          </cell>
          <cell r="B6806" t="str">
            <v>knihař papírenský, obsluha poloautomatického stroje</v>
          </cell>
        </row>
        <row r="6807">
          <cell r="A6807" t="str">
            <v>82521</v>
          </cell>
          <cell r="B6807" t="str">
            <v>papírenský knihař, obsluha automatického stroje</v>
          </cell>
        </row>
        <row r="6808">
          <cell r="A6808" t="str">
            <v>82521</v>
          </cell>
          <cell r="B6808" t="str">
            <v>papírenský knihař, obsluha poloautomatického stroje</v>
          </cell>
        </row>
        <row r="6809">
          <cell r="A6809" t="str">
            <v>82522</v>
          </cell>
          <cell r="B6809" t="str">
            <v>knihař, obsluha automatického knihvazačského lisu</v>
          </cell>
        </row>
        <row r="6810">
          <cell r="A6810" t="str">
            <v>82522</v>
          </cell>
          <cell r="B6810" t="str">
            <v>knihař, obsluha knihařského lisu</v>
          </cell>
        </row>
        <row r="6811">
          <cell r="A6811" t="str">
            <v>82522</v>
          </cell>
          <cell r="B6811" t="str">
            <v>knihař, obsluha poloautomatického knihvazačského lisu</v>
          </cell>
        </row>
        <row r="6812">
          <cell r="A6812" t="str">
            <v>82522</v>
          </cell>
          <cell r="B6812" t="str">
            <v>knihvazač, obsluha knihařského lisu</v>
          </cell>
        </row>
        <row r="6813">
          <cell r="A6813" t="str">
            <v>82522</v>
          </cell>
          <cell r="B6813" t="str">
            <v>strojník automatických knihvazačských lisů</v>
          </cell>
        </row>
        <row r="6814">
          <cell r="A6814" t="str">
            <v>82522</v>
          </cell>
          <cell r="B6814" t="str">
            <v>strojník poloautomatických knihvazačských lisů</v>
          </cell>
        </row>
        <row r="6815">
          <cell r="A6815" t="str">
            <v>82523</v>
          </cell>
          <cell r="B6815" t="str">
            <v>knihař, obsluha automatické knihařské řezačky</v>
          </cell>
        </row>
        <row r="6816">
          <cell r="A6816" t="str">
            <v>82523</v>
          </cell>
          <cell r="B6816" t="str">
            <v>knihař, obsluha knihařské řezačky</v>
          </cell>
        </row>
        <row r="6817">
          <cell r="A6817" t="str">
            <v>82523</v>
          </cell>
          <cell r="B6817" t="str">
            <v>knihař, obsluha poloautomatické knihařské řezačky</v>
          </cell>
        </row>
        <row r="6818">
          <cell r="A6818" t="str">
            <v>82523</v>
          </cell>
          <cell r="B6818" t="str">
            <v>knihvazač, obsluha knihařské řezačky</v>
          </cell>
        </row>
        <row r="6819">
          <cell r="A6819" t="str">
            <v>82523</v>
          </cell>
          <cell r="B6819" t="str">
            <v>obsluha poloautomatické, automatické knihvazačské řezačky</v>
          </cell>
        </row>
        <row r="6820">
          <cell r="A6820" t="str">
            <v>82523</v>
          </cell>
          <cell r="B6820" t="str">
            <v>strojník automatické knihařské řezačky</v>
          </cell>
        </row>
        <row r="6821">
          <cell r="A6821" t="str">
            <v>82523</v>
          </cell>
          <cell r="B6821" t="str">
            <v>strojník poloautomatické knihařské řezačky</v>
          </cell>
        </row>
        <row r="6822">
          <cell r="A6822" t="str">
            <v>82524</v>
          </cell>
          <cell r="B6822" t="str">
            <v>knihař, obsluha automatického stroje na vytlačování titulů a vzorů</v>
          </cell>
        </row>
        <row r="6823">
          <cell r="A6823" t="str">
            <v>82524</v>
          </cell>
          <cell r="B6823" t="str">
            <v>knihař, obsluha poloautomatického stroje na vytlačování titulů a vzorů</v>
          </cell>
        </row>
        <row r="6824">
          <cell r="A6824" t="str">
            <v>82524</v>
          </cell>
          <cell r="B6824" t="str">
            <v>knihař, strojník automatického stroje na vytlačování titulů a vzorů</v>
          </cell>
        </row>
        <row r="6825">
          <cell r="A6825" t="str">
            <v>82524</v>
          </cell>
          <cell r="B6825" t="str">
            <v>knihař, strojník poloautomatického stroje na vytlačování titulů a vzorů</v>
          </cell>
        </row>
        <row r="6826">
          <cell r="A6826" t="str">
            <v>82524</v>
          </cell>
          <cell r="B6826" t="str">
            <v>obsluha poloautomatického, automatického stroje na vytlačování titulů a vzorů</v>
          </cell>
        </row>
        <row r="6827">
          <cell r="A6827" t="str">
            <v>82525</v>
          </cell>
          <cell r="B6827" t="str">
            <v>knihař, strojní razič vazeb</v>
          </cell>
        </row>
        <row r="6828">
          <cell r="A6828" t="str">
            <v>82525</v>
          </cell>
          <cell r="B6828" t="str">
            <v>knihař, strojník vazby knih</v>
          </cell>
        </row>
        <row r="6829">
          <cell r="A6829" t="str">
            <v>82525</v>
          </cell>
          <cell r="B6829" t="str">
            <v>knihvazač, strojník vazby knih</v>
          </cell>
        </row>
        <row r="6830">
          <cell r="A6830" t="str">
            <v>82525</v>
          </cell>
          <cell r="B6830" t="str">
            <v>strojník vazby knih</v>
          </cell>
        </row>
        <row r="6831">
          <cell r="A6831" t="str">
            <v>82529</v>
          </cell>
          <cell r="B6831" t="str">
            <v>dělník knihárny (obsluha strojů a zařízení)</v>
          </cell>
        </row>
        <row r="6832">
          <cell r="A6832" t="str">
            <v>82531</v>
          </cell>
          <cell r="B6832" t="str">
            <v>strojník výroby předmětů z lepenky</v>
          </cell>
        </row>
        <row r="6833">
          <cell r="A6833" t="str">
            <v>82531</v>
          </cell>
          <cell r="B6833" t="str">
            <v>zpracovatel papíru, obsluha strojů a zařízení na výrobu předmětů z lepenky</v>
          </cell>
        </row>
        <row r="6834">
          <cell r="A6834" t="str">
            <v>82532</v>
          </cell>
          <cell r="B6834" t="str">
            <v>strojník výroby předmětů z kartonu</v>
          </cell>
        </row>
        <row r="6835">
          <cell r="A6835" t="str">
            <v>82532</v>
          </cell>
          <cell r="B6835" t="str">
            <v>zpracovatel papíru, obsluha zařízení na výrobu předmětů z kartonu</v>
          </cell>
        </row>
        <row r="6836">
          <cell r="A6836" t="str">
            <v>82533</v>
          </cell>
          <cell r="B6836" t="str">
            <v>strojník výroby kartonáží</v>
          </cell>
        </row>
        <row r="6837">
          <cell r="A6837" t="str">
            <v>82534</v>
          </cell>
          <cell r="B6837" t="str">
            <v>strojník výroby lepenkových izolací</v>
          </cell>
        </row>
        <row r="6838">
          <cell r="A6838" t="str">
            <v>82534</v>
          </cell>
          <cell r="B6838" t="str">
            <v>zpracovatel papíru, strojník výroby izolací z lepenky</v>
          </cell>
        </row>
        <row r="6839">
          <cell r="A6839" t="str">
            <v>82535</v>
          </cell>
          <cell r="B6839" t="str">
            <v>obsluha strojů a zařízení na potahování, skládání kartonů</v>
          </cell>
        </row>
        <row r="6840">
          <cell r="A6840" t="str">
            <v>82535</v>
          </cell>
          <cell r="B6840" t="str">
            <v>strojník potahování, skládání kartonů</v>
          </cell>
        </row>
        <row r="6841">
          <cell r="A6841" t="str">
            <v>82536</v>
          </cell>
          <cell r="B6841" t="str">
            <v>strojník zpracování lepenky</v>
          </cell>
        </row>
        <row r="6842">
          <cell r="A6842" t="str">
            <v>82536</v>
          </cell>
          <cell r="B6842" t="str">
            <v>zpracovatel lepenky strojní</v>
          </cell>
        </row>
        <row r="6843">
          <cell r="A6843" t="str">
            <v>82537</v>
          </cell>
          <cell r="B6843" t="str">
            <v>strojník výroby pytlů z lepenky</v>
          </cell>
        </row>
        <row r="6844">
          <cell r="A6844" t="str">
            <v>82537</v>
          </cell>
          <cell r="B6844" t="str">
            <v>strojník výroby pytlů z polyetylénu</v>
          </cell>
        </row>
        <row r="6845">
          <cell r="A6845" t="str">
            <v>82539</v>
          </cell>
          <cell r="B6845" t="str">
            <v>dělník papírenské kartonáže (obsluha strojů a zařízení)</v>
          </cell>
        </row>
        <row r="6846">
          <cell r="A6846" t="str">
            <v>82541</v>
          </cell>
          <cell r="B6846" t="str">
            <v>tiskař, obsluha kopírovacího stroje</v>
          </cell>
        </row>
        <row r="6847">
          <cell r="A6847" t="str">
            <v>82542</v>
          </cell>
          <cell r="B6847" t="str">
            <v>planograf, obsluha ofsetu, xeroxu</v>
          </cell>
        </row>
        <row r="6848">
          <cell r="A6848" t="str">
            <v>82542</v>
          </cell>
          <cell r="B6848" t="str">
            <v>rozmnožovač, obsluha ofsetu, xeroxu</v>
          </cell>
        </row>
        <row r="6849">
          <cell r="A6849" t="str">
            <v>82543</v>
          </cell>
          <cell r="B6849" t="str">
            <v>obsluha kopírovacího stroje</v>
          </cell>
        </row>
        <row r="6850">
          <cell r="A6850" t="str">
            <v>82543</v>
          </cell>
          <cell r="B6850" t="str">
            <v>rozmnožovač, obsluha kopírovacího stroje</v>
          </cell>
        </row>
        <row r="6851">
          <cell r="A6851" t="str">
            <v>82551</v>
          </cell>
          <cell r="B6851" t="str">
            <v>obsluha strojů a zařízení na výrobu papírových sáčků, obálek, pytlů</v>
          </cell>
        </row>
        <row r="6852">
          <cell r="A6852" t="str">
            <v>82551</v>
          </cell>
          <cell r="B6852" t="str">
            <v>strojník výroby papírových pytlů</v>
          </cell>
        </row>
        <row r="6853">
          <cell r="A6853" t="str">
            <v>82551</v>
          </cell>
          <cell r="B6853" t="str">
            <v>strojník výroby papírových sáčků, obálek</v>
          </cell>
        </row>
        <row r="6854">
          <cell r="A6854" t="str">
            <v>82551</v>
          </cell>
          <cell r="B6854" t="str">
            <v>výrobce papírových pytlů strojní</v>
          </cell>
        </row>
        <row r="6855">
          <cell r="A6855" t="str">
            <v>82551</v>
          </cell>
          <cell r="B6855" t="str">
            <v>výrobce papírových sáčků, obálek, kelímků strojní</v>
          </cell>
        </row>
        <row r="6856">
          <cell r="A6856" t="str">
            <v>82551</v>
          </cell>
          <cell r="B6856" t="str">
            <v>zpracovatel papíru, výrobce papírových sáčků, pytlů strojní</v>
          </cell>
        </row>
        <row r="6857">
          <cell r="A6857" t="str">
            <v>82552</v>
          </cell>
          <cell r="B6857" t="str">
            <v>obsluha strojů a zařízení na výrobu a zpracování celofánu</v>
          </cell>
        </row>
        <row r="6858">
          <cell r="A6858" t="str">
            <v>82552</v>
          </cell>
          <cell r="B6858" t="str">
            <v>strojník výroby a zpracování celofánu</v>
          </cell>
        </row>
        <row r="6859">
          <cell r="A6859" t="str">
            <v>82552</v>
          </cell>
          <cell r="B6859" t="str">
            <v>zpracovatel papíru, obsluha zařízení na výrobu a zpracování celofánu</v>
          </cell>
        </row>
        <row r="6860">
          <cell r="A6860" t="str">
            <v>82553</v>
          </cell>
          <cell r="B6860" t="str">
            <v>papírenský knihař, strojník zpracování papíru</v>
          </cell>
        </row>
        <row r="6861">
          <cell r="A6861" t="str">
            <v>82553</v>
          </cell>
          <cell r="B6861" t="str">
            <v>strojník zpracování papíru</v>
          </cell>
        </row>
        <row r="6862">
          <cell r="A6862" t="str">
            <v>82553</v>
          </cell>
          <cell r="B6862" t="str">
            <v>zpracovatel papíru, obsluha strojů a zařízení</v>
          </cell>
        </row>
        <row r="6863">
          <cell r="A6863" t="str">
            <v>82554</v>
          </cell>
          <cell r="B6863" t="str">
            <v>obsluha strojů a zařízení na výrobu kancelářských potřeb z papíru</v>
          </cell>
        </row>
        <row r="6864">
          <cell r="A6864" t="str">
            <v>82554</v>
          </cell>
          <cell r="B6864" t="str">
            <v>strojník výroby kancelářských potřeb z papíru</v>
          </cell>
        </row>
        <row r="6865">
          <cell r="A6865" t="str">
            <v>82554</v>
          </cell>
          <cell r="B6865" t="str">
            <v>výrobce kancelářských potřeb papírových strojní</v>
          </cell>
        </row>
        <row r="6866">
          <cell r="A6866" t="str">
            <v>82554</v>
          </cell>
          <cell r="B6866" t="str">
            <v>zpracovatel papíru, výrobce kancelářských potřeb z papíru strojní</v>
          </cell>
        </row>
        <row r="6867">
          <cell r="A6867" t="str">
            <v>82555</v>
          </cell>
          <cell r="B6867" t="str">
            <v>strojník výroby školních potřeb z papíru</v>
          </cell>
        </row>
        <row r="6868">
          <cell r="A6868" t="str">
            <v>82555</v>
          </cell>
          <cell r="B6868" t="str">
            <v>výrobce školních potřeb z papíru strojní</v>
          </cell>
        </row>
        <row r="6869">
          <cell r="A6869" t="str">
            <v>82555</v>
          </cell>
          <cell r="B6869" t="str">
            <v>zpracovatel papíru, výrobce školních potřeb z papíru strojní</v>
          </cell>
        </row>
        <row r="6870">
          <cell r="A6870" t="str">
            <v>82559</v>
          </cell>
          <cell r="B6870" t="str">
            <v>dělník výroby a zpracování papíru (obsluha strojů a zařízení)</v>
          </cell>
        </row>
        <row r="6871">
          <cell r="A6871" t="str">
            <v>82559</v>
          </cell>
          <cell r="B6871" t="str">
            <v>dělník výroby papíru a celulózy (obsluha strojů a zařízení na zpracování)</v>
          </cell>
        </row>
        <row r="6872">
          <cell r="A6872" t="str">
            <v>82611</v>
          </cell>
          <cell r="B6872" t="str">
            <v>chemik výroby chemických vláken, strojník úpravy vláken</v>
          </cell>
        </row>
        <row r="6873">
          <cell r="A6873" t="str">
            <v>82611</v>
          </cell>
          <cell r="B6873" t="str">
            <v>obsluha strojů a zařízení na úpravu vláken</v>
          </cell>
        </row>
        <row r="6874">
          <cell r="A6874" t="str">
            <v>82611</v>
          </cell>
          <cell r="B6874" t="str">
            <v>přadlák, obsluha strojů a zařízení na úpravu vláken</v>
          </cell>
        </row>
        <row r="6875">
          <cell r="A6875" t="str">
            <v>82611</v>
          </cell>
          <cell r="B6875" t="str">
            <v>strojník úpravy vláken</v>
          </cell>
        </row>
        <row r="6876">
          <cell r="A6876" t="str">
            <v>82612</v>
          </cell>
          <cell r="B6876" t="str">
            <v>obsluha spřádacího, dopřádacího, štučkového stroje</v>
          </cell>
        </row>
        <row r="6877">
          <cell r="A6877" t="str">
            <v>82612</v>
          </cell>
          <cell r="B6877" t="str">
            <v>přadlák, strojník spřádacího, dopřádacího, štučkového stroje</v>
          </cell>
        </row>
        <row r="6878">
          <cell r="A6878" t="str">
            <v>82612</v>
          </cell>
          <cell r="B6878" t="str">
            <v>strojník spřádacího, dopřádacího stroje</v>
          </cell>
        </row>
        <row r="6879">
          <cell r="A6879" t="str">
            <v>82612</v>
          </cell>
          <cell r="B6879" t="str">
            <v>strojník štučkového stroje</v>
          </cell>
        </row>
        <row r="6880">
          <cell r="A6880" t="str">
            <v>82613</v>
          </cell>
          <cell r="B6880" t="str">
            <v>obsluha zkrucovacího, skacího stroje</v>
          </cell>
        </row>
        <row r="6881">
          <cell r="A6881" t="str">
            <v>82613</v>
          </cell>
          <cell r="B6881" t="str">
            <v>přadlák, obsluha zkrucovacího, skacího stroje</v>
          </cell>
        </row>
        <row r="6882">
          <cell r="A6882" t="str">
            <v>82613</v>
          </cell>
          <cell r="B6882" t="str">
            <v>přadlák, strojník skacího stroje</v>
          </cell>
        </row>
        <row r="6883">
          <cell r="A6883" t="str">
            <v>82613</v>
          </cell>
          <cell r="B6883" t="str">
            <v>strojník skacího, zkrucovacího stroje</v>
          </cell>
        </row>
        <row r="6884">
          <cell r="A6884" t="str">
            <v>82614</v>
          </cell>
          <cell r="B6884" t="str">
            <v>přadlák, obsluha navíjecího stroje na přízi, nitě</v>
          </cell>
        </row>
        <row r="6885">
          <cell r="A6885" t="str">
            <v>82614</v>
          </cell>
          <cell r="B6885" t="str">
            <v>přadlák, obsluha navíjecího stroje na stuhy</v>
          </cell>
        </row>
        <row r="6886">
          <cell r="A6886" t="str">
            <v>82614</v>
          </cell>
          <cell r="B6886" t="str">
            <v>přadlák, obsluha pásmového stroje na přízi, nitě</v>
          </cell>
        </row>
        <row r="6887">
          <cell r="A6887" t="str">
            <v>82614</v>
          </cell>
          <cell r="B6887" t="str">
            <v>přadlák, obsluha pásmového stroje na stuhy</v>
          </cell>
        </row>
        <row r="6888">
          <cell r="A6888" t="str">
            <v>82614</v>
          </cell>
          <cell r="B6888" t="str">
            <v>strojník navíjecího stroje na přízi, nitě, stuhy</v>
          </cell>
        </row>
        <row r="6889">
          <cell r="A6889" t="str">
            <v>82614</v>
          </cell>
          <cell r="B6889" t="str">
            <v>strojník pásmového stroje na přízi, nitě, stuhy</v>
          </cell>
        </row>
        <row r="6890">
          <cell r="A6890" t="str">
            <v>82615</v>
          </cell>
          <cell r="B6890" t="str">
            <v>přadlák, strojník tírny</v>
          </cell>
        </row>
        <row r="6891">
          <cell r="A6891" t="str">
            <v>82615</v>
          </cell>
          <cell r="B6891" t="str">
            <v>strojník tírny</v>
          </cell>
        </row>
        <row r="6892">
          <cell r="A6892" t="str">
            <v>82616</v>
          </cell>
          <cell r="B6892" t="str">
            <v>barvíř, obsluha strojů a zařízení na barvení přízí</v>
          </cell>
        </row>
        <row r="6893">
          <cell r="A6893" t="str">
            <v>82616</v>
          </cell>
          <cell r="B6893" t="str">
            <v>barvíř, obsluha strojů a zařízení na bělení přízí</v>
          </cell>
        </row>
        <row r="6894">
          <cell r="A6894" t="str">
            <v>82616</v>
          </cell>
          <cell r="B6894" t="str">
            <v>obsluha strojů a zařízení na zpracování vláken</v>
          </cell>
        </row>
        <row r="6895">
          <cell r="A6895" t="str">
            <v>82616</v>
          </cell>
          <cell r="B6895" t="str">
            <v>přadlák, obsluha strojů a zařízení na zpracování vláken</v>
          </cell>
        </row>
        <row r="6896">
          <cell r="A6896" t="str">
            <v>82616</v>
          </cell>
          <cell r="B6896" t="str">
            <v>strojník barvení přízí</v>
          </cell>
        </row>
        <row r="6897">
          <cell r="A6897" t="str">
            <v>82616</v>
          </cell>
          <cell r="B6897" t="str">
            <v>strojník bělení přízí</v>
          </cell>
        </row>
        <row r="6898">
          <cell r="A6898" t="str">
            <v>82616</v>
          </cell>
          <cell r="B6898" t="str">
            <v>strojník zpracování vláken</v>
          </cell>
        </row>
        <row r="6899">
          <cell r="A6899" t="str">
            <v>82617</v>
          </cell>
          <cell r="B6899" t="str">
            <v>strojník míchačky textilních vláken</v>
          </cell>
        </row>
        <row r="6900">
          <cell r="A6900" t="str">
            <v>82617</v>
          </cell>
          <cell r="B6900" t="str">
            <v>strojník pračky textilních vláken</v>
          </cell>
        </row>
        <row r="6901">
          <cell r="A6901" t="str">
            <v>82619</v>
          </cell>
          <cell r="B6901" t="str">
            <v>dělník textilní výroby u úpravy vláken</v>
          </cell>
        </row>
        <row r="6902">
          <cell r="A6902" t="str">
            <v>82619</v>
          </cell>
          <cell r="B6902" t="str">
            <v>dělník úpravy vláken (obsluhu strojů a zařízení)</v>
          </cell>
        </row>
        <row r="6903">
          <cell r="A6903" t="str">
            <v>82619</v>
          </cell>
          <cell r="B6903" t="str">
            <v>chemik výroby chemických vláken, obsluha zařízení na zpracování vláken</v>
          </cell>
        </row>
        <row r="6904">
          <cell r="A6904" t="str">
            <v>82621</v>
          </cell>
          <cell r="B6904" t="str">
            <v>obsluha snovadel</v>
          </cell>
        </row>
        <row r="6905">
          <cell r="A6905" t="str">
            <v>82621</v>
          </cell>
          <cell r="B6905" t="str">
            <v>obsluha strojů a zařízení na navádění, spojování osnov</v>
          </cell>
        </row>
        <row r="6906">
          <cell r="A6906" t="str">
            <v>82621</v>
          </cell>
          <cell r="B6906" t="str">
            <v>obsluha strojů a zařízení na navíjení osnovy</v>
          </cell>
        </row>
        <row r="6907">
          <cell r="A6907" t="str">
            <v>82621</v>
          </cell>
          <cell r="B6907" t="str">
            <v>tkadlec, obsluha snovadel</v>
          </cell>
        </row>
        <row r="6908">
          <cell r="A6908" t="str">
            <v>82621</v>
          </cell>
          <cell r="B6908" t="str">
            <v>tkadlec, obsluha strojů na navíjení, navádění osnovy</v>
          </cell>
        </row>
        <row r="6909">
          <cell r="A6909" t="str">
            <v>82622</v>
          </cell>
          <cell r="B6909" t="str">
            <v>obsluha tkalcovských stavů</v>
          </cell>
        </row>
        <row r="6910">
          <cell r="A6910" t="str">
            <v>82622</v>
          </cell>
          <cell r="B6910" t="str">
            <v>tkadlec tkanin strojní</v>
          </cell>
        </row>
        <row r="6911">
          <cell r="A6911" t="str">
            <v>82622</v>
          </cell>
          <cell r="B6911" t="str">
            <v>tkadlec, obsluha stavů na výrobu tkanin</v>
          </cell>
        </row>
        <row r="6912">
          <cell r="A6912" t="str">
            <v>82623</v>
          </cell>
          <cell r="B6912" t="str">
            <v>krajkář  strojní</v>
          </cell>
        </row>
        <row r="6913">
          <cell r="A6913" t="str">
            <v>82623</v>
          </cell>
          <cell r="B6913" t="str">
            <v>obsluha tkalcovských stavů na tkaní krajkovin</v>
          </cell>
        </row>
        <row r="6914">
          <cell r="A6914" t="str">
            <v>82623</v>
          </cell>
          <cell r="B6914" t="str">
            <v>tkadlec krajkovin strojní</v>
          </cell>
        </row>
        <row r="6915">
          <cell r="A6915" t="str">
            <v>82623</v>
          </cell>
          <cell r="B6915" t="str">
            <v>tkadlec, obsluha stavů na tkaní krajkovin</v>
          </cell>
        </row>
        <row r="6916">
          <cell r="A6916" t="str">
            <v>82624</v>
          </cell>
          <cell r="B6916" t="str">
            <v>obsluha tkalcovských stavů na tkaní koberců</v>
          </cell>
        </row>
        <row r="6917">
          <cell r="A6917" t="str">
            <v>82624</v>
          </cell>
          <cell r="B6917" t="str">
            <v>tkadlec koberců strojní</v>
          </cell>
        </row>
        <row r="6918">
          <cell r="A6918" t="str">
            <v>82624</v>
          </cell>
          <cell r="B6918" t="str">
            <v>tkadlec, obsluha stavů na tkaní koberců</v>
          </cell>
        </row>
        <row r="6919">
          <cell r="A6919" t="str">
            <v>82626</v>
          </cell>
          <cell r="B6919" t="str">
            <v>obsluha pletacích strojů</v>
          </cell>
        </row>
        <row r="6920">
          <cell r="A6920" t="str">
            <v>82626</v>
          </cell>
          <cell r="B6920" t="str">
            <v>pletař strojní</v>
          </cell>
        </row>
        <row r="6921">
          <cell r="A6921" t="str">
            <v>82626</v>
          </cell>
          <cell r="B6921" t="str">
            <v>pletař, obsluha pletacích strojů</v>
          </cell>
        </row>
        <row r="6922">
          <cell r="A6922" t="str">
            <v>82626</v>
          </cell>
          <cell r="B6922" t="str">
            <v>pletař, strojník výroby pletenin</v>
          </cell>
        </row>
        <row r="6923">
          <cell r="A6923" t="str">
            <v>82627</v>
          </cell>
          <cell r="B6923" t="str">
            <v>pletař, strojník výroby sítí</v>
          </cell>
        </row>
        <row r="6924">
          <cell r="A6924" t="str">
            <v>82627</v>
          </cell>
          <cell r="B6924" t="str">
            <v>pletař, strojník výroby záclon</v>
          </cell>
        </row>
        <row r="6925">
          <cell r="A6925" t="str">
            <v>82627</v>
          </cell>
          <cell r="B6925" t="str">
            <v>síťovačka, obsluha strojů a zařízení</v>
          </cell>
        </row>
        <row r="6926">
          <cell r="A6926" t="str">
            <v>82627</v>
          </cell>
          <cell r="B6926" t="str">
            <v>strojník výroby záclon, sítí</v>
          </cell>
        </row>
        <row r="6927">
          <cell r="A6927" t="str">
            <v>82627</v>
          </cell>
          <cell r="B6927" t="str">
            <v>tkadlec, obsluha strojů na výrobu záclon, sítí</v>
          </cell>
        </row>
        <row r="6928">
          <cell r="A6928" t="str">
            <v>82629</v>
          </cell>
          <cell r="B6928" t="str">
            <v>dělník nahazování snovadel, stavů</v>
          </cell>
        </row>
        <row r="6929">
          <cell r="A6929" t="str">
            <v>82629</v>
          </cell>
          <cell r="B6929" t="str">
            <v>dělník navádění osnov</v>
          </cell>
        </row>
        <row r="6930">
          <cell r="A6930" t="str">
            <v>82629</v>
          </cell>
          <cell r="B6930" t="str">
            <v>dělník obsluhy tkalcovských a pletacích strojů</v>
          </cell>
        </row>
        <row r="6931">
          <cell r="A6931" t="str">
            <v>82629</v>
          </cell>
          <cell r="B6931" t="str">
            <v>dělník textilní výroby u obsluhy pletacích strojů</v>
          </cell>
        </row>
        <row r="6932">
          <cell r="A6932" t="str">
            <v>82629</v>
          </cell>
          <cell r="B6932" t="str">
            <v>dělník textilní výroby u obsluhy tkalcovských strojů</v>
          </cell>
        </row>
        <row r="6933">
          <cell r="A6933" t="str">
            <v>82631</v>
          </cell>
          <cell r="B6933" t="str">
            <v>strojní vyšívačka</v>
          </cell>
        </row>
        <row r="6934">
          <cell r="A6934" t="str">
            <v>82632</v>
          </cell>
          <cell r="B6934" t="str">
            <v>obsluha strojů a zařízení textilní konfekce</v>
          </cell>
        </row>
        <row r="6935">
          <cell r="A6935" t="str">
            <v>82632</v>
          </cell>
          <cell r="B6935" t="str">
            <v>strojník stříhání látek</v>
          </cell>
        </row>
        <row r="6936">
          <cell r="A6936" t="str">
            <v>82632</v>
          </cell>
          <cell r="B6936" t="str">
            <v>šička oděvů strojní</v>
          </cell>
        </row>
        <row r="6937">
          <cell r="A6937" t="str">
            <v>82632</v>
          </cell>
          <cell r="B6937" t="str">
            <v>šička prádla strojní</v>
          </cell>
        </row>
        <row r="6938">
          <cell r="A6938" t="str">
            <v>82632</v>
          </cell>
          <cell r="B6938" t="str">
            <v>šička textilní konfekce strojní</v>
          </cell>
        </row>
        <row r="6939">
          <cell r="A6939" t="str">
            <v>82632</v>
          </cell>
          <cell r="B6939" t="str">
            <v>šička, obsluha strojů v textilní konfekci</v>
          </cell>
        </row>
        <row r="6940">
          <cell r="A6940" t="str">
            <v>82633</v>
          </cell>
          <cell r="B6940" t="str">
            <v>obsluha strojů a zařízení technické konfekce</v>
          </cell>
        </row>
        <row r="6941">
          <cell r="A6941" t="str">
            <v>82633</v>
          </cell>
          <cell r="B6941" t="str">
            <v>šička čalounů strojní</v>
          </cell>
        </row>
        <row r="6942">
          <cell r="A6942" t="str">
            <v>82633</v>
          </cell>
          <cell r="B6942" t="str">
            <v>šička plachet strojní</v>
          </cell>
        </row>
        <row r="6943">
          <cell r="A6943" t="str">
            <v>82633</v>
          </cell>
          <cell r="B6943" t="str">
            <v>šička stanů strojní</v>
          </cell>
        </row>
        <row r="6944">
          <cell r="A6944" t="str">
            <v>82633</v>
          </cell>
          <cell r="B6944" t="str">
            <v>šička technické konfekce strojní</v>
          </cell>
        </row>
        <row r="6945">
          <cell r="A6945" t="str">
            <v>82633</v>
          </cell>
          <cell r="B6945" t="str">
            <v>šička, obsluha strojů v technické konfekci</v>
          </cell>
        </row>
        <row r="6946">
          <cell r="A6946" t="str">
            <v>82634</v>
          </cell>
          <cell r="B6946" t="str">
            <v>obsluha strojů a zařízení na výrobu ochranných oděvů</v>
          </cell>
        </row>
        <row r="6947">
          <cell r="A6947" t="str">
            <v>82634</v>
          </cell>
          <cell r="B6947" t="str">
            <v>šička ochranných oděvů strojní</v>
          </cell>
        </row>
        <row r="6948">
          <cell r="A6948" t="str">
            <v>82634</v>
          </cell>
          <cell r="B6948" t="str">
            <v>šička, obsluha strojů ve výrobě ochranných oděvů</v>
          </cell>
        </row>
        <row r="6949">
          <cell r="A6949" t="str">
            <v>82635</v>
          </cell>
          <cell r="B6949" t="str">
            <v>švadlena ve výrobě konfekce strojní</v>
          </cell>
        </row>
        <row r="6950">
          <cell r="A6950" t="str">
            <v>82636</v>
          </cell>
          <cell r="B6950" t="str">
            <v>obsluha strojů a zařízení na výrobu rukavic, čepic</v>
          </cell>
        </row>
        <row r="6951">
          <cell r="A6951" t="str">
            <v>82636</v>
          </cell>
          <cell r="B6951" t="str">
            <v>rukavičkář, šička rukavic strojní</v>
          </cell>
        </row>
        <row r="6952">
          <cell r="A6952" t="str">
            <v>82636</v>
          </cell>
          <cell r="B6952" t="str">
            <v>šička čepic strojní</v>
          </cell>
        </row>
        <row r="6953">
          <cell r="A6953" t="str">
            <v>82636</v>
          </cell>
          <cell r="B6953" t="str">
            <v>šička rukavic strojní</v>
          </cell>
        </row>
        <row r="6954">
          <cell r="A6954" t="str">
            <v>82637</v>
          </cell>
          <cell r="B6954" t="str">
            <v>obsluha strojů a zařízení kožešnické výroby</v>
          </cell>
        </row>
        <row r="6955">
          <cell r="A6955" t="str">
            <v>82637</v>
          </cell>
          <cell r="B6955" t="str">
            <v>šička kožichů strojní</v>
          </cell>
        </row>
        <row r="6956">
          <cell r="A6956" t="str">
            <v>82637</v>
          </cell>
          <cell r="B6956" t="str">
            <v>šička v kožešnické výrobě strojní</v>
          </cell>
        </row>
        <row r="6957">
          <cell r="A6957" t="str">
            <v>82637</v>
          </cell>
          <cell r="B6957" t="str">
            <v>šička, obsluha strojů a zařízení v kožešnické výrobě</v>
          </cell>
        </row>
        <row r="6958">
          <cell r="A6958" t="str">
            <v>82639</v>
          </cell>
          <cell r="B6958" t="str">
            <v>dělník oděvní výroby (obsluha strojů a zařízení)</v>
          </cell>
        </row>
        <row r="6959">
          <cell r="A6959" t="str">
            <v>82641</v>
          </cell>
          <cell r="B6959" t="str">
            <v>chemik  prádelny a čistírny (obsluha strojů a zařízení)</v>
          </cell>
        </row>
        <row r="6960">
          <cell r="A6960" t="str">
            <v>82642</v>
          </cell>
          <cell r="B6960" t="str">
            <v>obsluha strojů a zařízení na čištění, ždímání, sušení textilu</v>
          </cell>
        </row>
        <row r="6961">
          <cell r="A6961" t="str">
            <v>82642</v>
          </cell>
          <cell r="B6961" t="str">
            <v>strojník čištění textilu</v>
          </cell>
        </row>
        <row r="6962">
          <cell r="A6962" t="str">
            <v>82642</v>
          </cell>
          <cell r="B6962" t="str">
            <v>strojník sušení textilu</v>
          </cell>
        </row>
        <row r="6963">
          <cell r="A6963" t="str">
            <v>82642</v>
          </cell>
          <cell r="B6963" t="str">
            <v>strojník ždímání textilu</v>
          </cell>
        </row>
        <row r="6964">
          <cell r="A6964" t="str">
            <v>82642</v>
          </cell>
          <cell r="B6964" t="str">
            <v>zušlechťovač textilií, obsluha zařízení na čištění textilu</v>
          </cell>
        </row>
        <row r="6965">
          <cell r="A6965" t="str">
            <v>82642</v>
          </cell>
          <cell r="B6965" t="str">
            <v>zušlechťovač textilií, obsluha zařízení na sušení textilu</v>
          </cell>
        </row>
        <row r="6966">
          <cell r="A6966" t="str">
            <v>82643</v>
          </cell>
          <cell r="B6966" t="str">
            <v>obsluha pračky oděvů</v>
          </cell>
        </row>
        <row r="6967">
          <cell r="A6967" t="str">
            <v>82643</v>
          </cell>
          <cell r="B6967" t="str">
            <v>pradlák strojní</v>
          </cell>
        </row>
        <row r="6968">
          <cell r="A6968" t="str">
            <v>82643</v>
          </cell>
          <cell r="B6968" t="str">
            <v>zušlechťovač textilií, obsluha pračky tkanin</v>
          </cell>
        </row>
        <row r="6969">
          <cell r="A6969" t="str">
            <v>82644</v>
          </cell>
          <cell r="B6969" t="str">
            <v>obsluha mandlu</v>
          </cell>
        </row>
        <row r="6970">
          <cell r="A6970" t="str">
            <v>82644</v>
          </cell>
          <cell r="B6970" t="str">
            <v>obsluha žehlicího zařízení</v>
          </cell>
        </row>
        <row r="6971">
          <cell r="A6971" t="str">
            <v>82644</v>
          </cell>
          <cell r="B6971" t="str">
            <v>žehlíř strojní</v>
          </cell>
        </row>
        <row r="6972">
          <cell r="A6972" t="str">
            <v>82645</v>
          </cell>
          <cell r="B6972" t="str">
            <v>barvíř, strojník barvení, bělení tkanin a oděvů</v>
          </cell>
        </row>
        <row r="6973">
          <cell r="A6973" t="str">
            <v>82645</v>
          </cell>
          <cell r="B6973" t="str">
            <v>obsluha strojů a zařízení na bělení, barvení tkanin</v>
          </cell>
        </row>
        <row r="6974">
          <cell r="A6974" t="str">
            <v>82645</v>
          </cell>
          <cell r="B6974" t="str">
            <v>strojník barvení tkanin, oděvů</v>
          </cell>
        </row>
        <row r="6975">
          <cell r="A6975" t="str">
            <v>82645</v>
          </cell>
          <cell r="B6975" t="str">
            <v>strojník bělení tkanin, oděvů</v>
          </cell>
        </row>
        <row r="6976">
          <cell r="A6976" t="str">
            <v>82646</v>
          </cell>
          <cell r="B6976" t="str">
            <v>obsluha strojů a zařízení na nepromokavou úpravu textilu</v>
          </cell>
        </row>
        <row r="6977">
          <cell r="A6977" t="str">
            <v>82646</v>
          </cell>
          <cell r="B6977" t="str">
            <v>strojník nepromokavé úpravy textilu</v>
          </cell>
        </row>
        <row r="6978">
          <cell r="A6978" t="str">
            <v>82649</v>
          </cell>
          <cell r="B6978" t="str">
            <v>dělník textilní výroby pro úpravu textilu</v>
          </cell>
        </row>
        <row r="6979">
          <cell r="A6979" t="str">
            <v>82649</v>
          </cell>
          <cell r="B6979" t="str">
            <v>dělník úpravy textilu (obsluha strojů a zařízení)</v>
          </cell>
        </row>
        <row r="6980">
          <cell r="A6980" t="str">
            <v>82649</v>
          </cell>
          <cell r="B6980" t="str">
            <v>dělník v prádelně a čistírně (obsluha strojů a zařízení)</v>
          </cell>
        </row>
        <row r="6981">
          <cell r="A6981" t="str">
            <v>82649</v>
          </cell>
          <cell r="B6981" t="str">
            <v>strojník prádelny a čistírny</v>
          </cell>
        </row>
        <row r="6982">
          <cell r="A6982" t="str">
            <v>82651</v>
          </cell>
          <cell r="B6982" t="str">
            <v>koželuh, obsluha strojů a zařízení na činění kůží a usní</v>
          </cell>
        </row>
        <row r="6983">
          <cell r="A6983" t="str">
            <v>82651</v>
          </cell>
          <cell r="B6983" t="str">
            <v>koželuh, obsluha strojů a zařízení na vydělávání kůží a usní</v>
          </cell>
        </row>
        <row r="6984">
          <cell r="A6984" t="str">
            <v>82651</v>
          </cell>
          <cell r="B6984" t="str">
            <v>koželuh, operátor kožedělné výroby</v>
          </cell>
        </row>
        <row r="6985">
          <cell r="A6985" t="str">
            <v>82651</v>
          </cell>
          <cell r="B6985" t="str">
            <v>koželuh, strojník vydělávání, činění kůží a usní</v>
          </cell>
        </row>
        <row r="6986">
          <cell r="A6986" t="str">
            <v>82651</v>
          </cell>
          <cell r="B6986" t="str">
            <v>obsluha strojů a zařízení na vydělávání kůží a usní</v>
          </cell>
        </row>
        <row r="6987">
          <cell r="A6987" t="str">
            <v>82651</v>
          </cell>
          <cell r="B6987" t="str">
            <v>úpravář usní, strojník činění kůží a usní</v>
          </cell>
        </row>
        <row r="6988">
          <cell r="A6988" t="str">
            <v>82651</v>
          </cell>
          <cell r="B6988" t="str">
            <v>úpravář usní, strojník vydělávání kůží a usní</v>
          </cell>
        </row>
        <row r="6989">
          <cell r="A6989" t="str">
            <v>82651</v>
          </cell>
          <cell r="B6989" t="str">
            <v>vydělávač kůží a usní strojní</v>
          </cell>
        </row>
        <row r="6990">
          <cell r="A6990" t="str">
            <v>82652</v>
          </cell>
          <cell r="B6990" t="str">
            <v>koželuh, strojník zařízení na úpravu, barvení, hlazení kůží a usní</v>
          </cell>
        </row>
        <row r="6991">
          <cell r="A6991" t="str">
            <v>82652</v>
          </cell>
          <cell r="B6991" t="str">
            <v>obsluha strojů a zařízení na barvení kůží a usní</v>
          </cell>
        </row>
        <row r="6992">
          <cell r="A6992" t="str">
            <v>82652</v>
          </cell>
          <cell r="B6992" t="str">
            <v>obsluha strojů a zařízení na hlazení kůží a usní</v>
          </cell>
        </row>
        <row r="6993">
          <cell r="A6993" t="str">
            <v>82652</v>
          </cell>
          <cell r="B6993" t="str">
            <v>obsluha strojů a zařízení na úpravu kůží a usní</v>
          </cell>
        </row>
        <row r="6994">
          <cell r="A6994" t="str">
            <v>82652</v>
          </cell>
          <cell r="B6994" t="str">
            <v>úpravář usní, strojník barvení kůží a usní</v>
          </cell>
        </row>
        <row r="6995">
          <cell r="A6995" t="str">
            <v>82652</v>
          </cell>
          <cell r="B6995" t="str">
            <v>úpravář usní, strojník hlazení kůží a usní</v>
          </cell>
        </row>
        <row r="6996">
          <cell r="A6996" t="str">
            <v>82652</v>
          </cell>
          <cell r="B6996" t="str">
            <v>úpravář usní, strojník úpravy kůží a usní</v>
          </cell>
        </row>
        <row r="6997">
          <cell r="A6997" t="str">
            <v>82653</v>
          </cell>
          <cell r="B6997" t="str">
            <v>koželuh, strojník čištění, mízdření, odchlupování, praní kůží a usní</v>
          </cell>
        </row>
        <row r="6998">
          <cell r="A6998" t="str">
            <v>82653</v>
          </cell>
          <cell r="B6998" t="str">
            <v>obsluha strojů a zařízení na čištění, odchlupování kůží a usní</v>
          </cell>
        </row>
        <row r="6999">
          <cell r="A6999" t="str">
            <v>82653</v>
          </cell>
          <cell r="B6999" t="str">
            <v>obsluha strojů a zařízení na mízdření kůží a usní</v>
          </cell>
        </row>
        <row r="7000">
          <cell r="A7000" t="str">
            <v>82653</v>
          </cell>
          <cell r="B7000" t="str">
            <v>úpravář usní, strojník čištění, odchlupování kůží a usní</v>
          </cell>
        </row>
        <row r="7001">
          <cell r="A7001" t="str">
            <v>82653</v>
          </cell>
          <cell r="B7001" t="str">
            <v>úpravář usní, strojník mízdření kůží a usní</v>
          </cell>
        </row>
        <row r="7002">
          <cell r="A7002" t="str">
            <v>82654</v>
          </cell>
          <cell r="B7002" t="str">
            <v>koželuh, strojník vysekávač kůží a usní</v>
          </cell>
        </row>
        <row r="7003">
          <cell r="A7003" t="str">
            <v>82654</v>
          </cell>
          <cell r="B7003" t="str">
            <v>koželuh, strojník zpracování kůží a usní</v>
          </cell>
        </row>
        <row r="7004">
          <cell r="A7004" t="str">
            <v>82654</v>
          </cell>
          <cell r="B7004" t="str">
            <v>vysekávač usní, strojník při úpravě kůží a usní</v>
          </cell>
        </row>
        <row r="7005">
          <cell r="A7005" t="str">
            <v>82655</v>
          </cell>
          <cell r="B7005" t="str">
            <v>obsluha strojů a zařízení na stříhání, zpracování srsti</v>
          </cell>
        </row>
        <row r="7006">
          <cell r="A7006" t="str">
            <v>82655</v>
          </cell>
          <cell r="B7006" t="str">
            <v>plsťař, strojník stříhání usní</v>
          </cell>
        </row>
        <row r="7007">
          <cell r="A7007" t="str">
            <v>82655</v>
          </cell>
          <cell r="B7007" t="str">
            <v>plsťař, strojník zpracování srsti</v>
          </cell>
        </row>
        <row r="7008">
          <cell r="A7008" t="str">
            <v>82656</v>
          </cell>
          <cell r="B7008" t="str">
            <v>kožešník, strojník vydělávání kožešin</v>
          </cell>
        </row>
        <row r="7009">
          <cell r="A7009" t="str">
            <v>82656</v>
          </cell>
          <cell r="B7009" t="str">
            <v>obsluha strojů a zařízení na vydělávání kožešin</v>
          </cell>
        </row>
        <row r="7010">
          <cell r="A7010" t="str">
            <v>82656</v>
          </cell>
          <cell r="B7010" t="str">
            <v>vydělávač kožešin strojní</v>
          </cell>
        </row>
        <row r="7011">
          <cell r="A7011" t="str">
            <v>82656</v>
          </cell>
          <cell r="B7011" t="str">
            <v>vydělávač kožešin, obsluha strojů a zařízení na vydělávání kožešin</v>
          </cell>
        </row>
        <row r="7012">
          <cell r="A7012" t="str">
            <v>82657</v>
          </cell>
          <cell r="B7012" t="str">
            <v>kožešník, obsluha strojů a zařízení na čištění kožešin</v>
          </cell>
        </row>
        <row r="7013">
          <cell r="A7013" t="str">
            <v>82657</v>
          </cell>
          <cell r="B7013" t="str">
            <v>kožešník, obsluha strojů a zařízení na mízdření kožešin</v>
          </cell>
        </row>
        <row r="7014">
          <cell r="A7014" t="str">
            <v>82657</v>
          </cell>
          <cell r="B7014" t="str">
            <v>kožešník, obsluha strojů a zařízení na zpracování kožešin</v>
          </cell>
        </row>
        <row r="7015">
          <cell r="A7015" t="str">
            <v>82657</v>
          </cell>
          <cell r="B7015" t="str">
            <v>kožešník, strojník čištění, mízdření, zpracování kožešin</v>
          </cell>
        </row>
        <row r="7016">
          <cell r="A7016" t="str">
            <v>82657</v>
          </cell>
          <cell r="B7016" t="str">
            <v>obsluha strojů a zařízení na zpracování kožešin</v>
          </cell>
        </row>
        <row r="7017">
          <cell r="A7017" t="str">
            <v>82657</v>
          </cell>
          <cell r="B7017" t="str">
            <v>strojník čištění kožešin</v>
          </cell>
        </row>
        <row r="7018">
          <cell r="A7018" t="str">
            <v>82657</v>
          </cell>
          <cell r="B7018" t="str">
            <v>strojník čištění, mízdření, zpracování kožešin</v>
          </cell>
        </row>
        <row r="7019">
          <cell r="A7019" t="str">
            <v>82657</v>
          </cell>
          <cell r="B7019" t="str">
            <v>strojník mízdření kožešin</v>
          </cell>
        </row>
        <row r="7020">
          <cell r="A7020" t="str">
            <v>82657</v>
          </cell>
          <cell r="B7020" t="str">
            <v>strojník zpracování kožešin</v>
          </cell>
        </row>
        <row r="7021">
          <cell r="A7021" t="str">
            <v>82659</v>
          </cell>
          <cell r="B7021" t="str">
            <v>koželužský dělník (obsluha strojů a zařízení)</v>
          </cell>
        </row>
        <row r="7022">
          <cell r="A7022" t="str">
            <v>82659</v>
          </cell>
          <cell r="B7022" t="str">
            <v>kožešnický dělník (obsluha strojů a zařízení)</v>
          </cell>
        </row>
        <row r="7023">
          <cell r="A7023" t="str">
            <v>82661</v>
          </cell>
          <cell r="B7023" t="str">
            <v>obuvník, obsluha strojů a zařízení na výrobu obuvi</v>
          </cell>
        </row>
        <row r="7024">
          <cell r="A7024" t="str">
            <v>82661</v>
          </cell>
          <cell r="B7024" t="str">
            <v>obuvník, strojník výroby obuvi</v>
          </cell>
        </row>
        <row r="7025">
          <cell r="A7025" t="str">
            <v>82661</v>
          </cell>
          <cell r="B7025" t="str">
            <v>ortopedický obuvník strojní</v>
          </cell>
        </row>
        <row r="7026">
          <cell r="A7026" t="str">
            <v>82661</v>
          </cell>
          <cell r="B7026" t="str">
            <v>strojní obuvník</v>
          </cell>
        </row>
        <row r="7027">
          <cell r="A7027" t="str">
            <v>82661</v>
          </cell>
          <cell r="B7027" t="str">
            <v>strojník výroby obuvi</v>
          </cell>
        </row>
        <row r="7028">
          <cell r="A7028" t="str">
            <v>82662</v>
          </cell>
          <cell r="B7028" t="str">
            <v>obsluha strojů a zařízení na přípravu obuvnických dílců</v>
          </cell>
        </row>
        <row r="7029">
          <cell r="A7029" t="str">
            <v>82662</v>
          </cell>
          <cell r="B7029" t="str">
            <v>obuvník, obsluha strojů a zařízení na přípravu dílců</v>
          </cell>
        </row>
        <row r="7030">
          <cell r="A7030" t="str">
            <v>82662</v>
          </cell>
          <cell r="B7030" t="str">
            <v>strojník přípravy obuvnických dílců</v>
          </cell>
        </row>
        <row r="7031">
          <cell r="A7031" t="str">
            <v>82662</v>
          </cell>
          <cell r="B7031" t="str">
            <v>strojník vzorování kůží v obuvnické výrobě</v>
          </cell>
        </row>
        <row r="7032">
          <cell r="A7032" t="str">
            <v>82663</v>
          </cell>
          <cell r="B7032" t="str">
            <v>obuvník, obsluha vyřezávacího stroje</v>
          </cell>
        </row>
        <row r="7033">
          <cell r="A7033" t="str">
            <v>82663</v>
          </cell>
          <cell r="B7033" t="str">
            <v>obuvník, obsluha vysekávacího stroje</v>
          </cell>
        </row>
        <row r="7034">
          <cell r="A7034" t="str">
            <v>82663</v>
          </cell>
          <cell r="B7034" t="str">
            <v>obuvník, strojník vysekávacího, vyřezávacího stroje</v>
          </cell>
        </row>
        <row r="7035">
          <cell r="A7035" t="str">
            <v>82663</v>
          </cell>
          <cell r="B7035" t="str">
            <v>strojník vysekávacího, vyřezávacího stroje kůže a usní</v>
          </cell>
        </row>
        <row r="7036">
          <cell r="A7036" t="str">
            <v>82663</v>
          </cell>
          <cell r="B7036" t="str">
            <v>vysekávač usní, obsluha vysekávacího, vyřezávacího stroje</v>
          </cell>
        </row>
        <row r="7037">
          <cell r="A7037" t="str">
            <v>82664</v>
          </cell>
          <cell r="B7037" t="str">
            <v>obuvník, obsluha strojů a zařízení na úpravu polotovarů</v>
          </cell>
        </row>
        <row r="7038">
          <cell r="A7038" t="str">
            <v>82664</v>
          </cell>
          <cell r="B7038" t="str">
            <v>strojník úpravy obuvnických polotovarů</v>
          </cell>
        </row>
        <row r="7039">
          <cell r="A7039" t="str">
            <v>82665</v>
          </cell>
          <cell r="B7039" t="str">
            <v>obsluha strojů a zařízení na dokončování obuvi</v>
          </cell>
        </row>
        <row r="7040">
          <cell r="A7040" t="str">
            <v>82665</v>
          </cell>
          <cell r="B7040" t="str">
            <v>obuvník, obsluha strojů a zařízení na dokončování obuvi</v>
          </cell>
        </row>
        <row r="7041">
          <cell r="A7041" t="str">
            <v>82665</v>
          </cell>
          <cell r="B7041" t="str">
            <v>strojník dokončování výroby obuvi</v>
          </cell>
        </row>
        <row r="7042">
          <cell r="A7042" t="str">
            <v>82667</v>
          </cell>
          <cell r="B7042" t="str">
            <v>obsluha obuvnického šicího stroje</v>
          </cell>
        </row>
        <row r="7043">
          <cell r="A7043" t="str">
            <v>82667</v>
          </cell>
          <cell r="B7043" t="str">
            <v>obuvník, strojní svrškař</v>
          </cell>
        </row>
        <row r="7044">
          <cell r="A7044" t="str">
            <v>82667</v>
          </cell>
          <cell r="B7044" t="str">
            <v>svrškař, strojní</v>
          </cell>
        </row>
        <row r="7045">
          <cell r="A7045" t="str">
            <v>82669</v>
          </cell>
          <cell r="B7045" t="str">
            <v>dělník obuvnické výroby (obsluha strojů a zařízení)</v>
          </cell>
        </row>
        <row r="7046">
          <cell r="A7046" t="str">
            <v>82669</v>
          </cell>
          <cell r="B7046" t="str">
            <v>dělník obuvnické výroby manipulant</v>
          </cell>
        </row>
        <row r="7047">
          <cell r="A7047" t="str">
            <v>82671</v>
          </cell>
          <cell r="B7047" t="str">
            <v>obsluha strojů a zařízení na výrobu kožených rukavic</v>
          </cell>
        </row>
        <row r="7048">
          <cell r="A7048" t="str">
            <v>82671</v>
          </cell>
          <cell r="B7048" t="str">
            <v>rukavičkář strojní</v>
          </cell>
        </row>
        <row r="7049">
          <cell r="A7049" t="str">
            <v>82673</v>
          </cell>
          <cell r="B7049" t="str">
            <v>brašnář, obsluha strojů a zařízení na výrobu tašek, kabelek, kufrů</v>
          </cell>
        </row>
        <row r="7050">
          <cell r="A7050" t="str">
            <v>82673</v>
          </cell>
          <cell r="B7050" t="str">
            <v>obsluha strojů a zařízení na výrobu tašek, kabelek, kufrů</v>
          </cell>
        </row>
        <row r="7051">
          <cell r="A7051" t="str">
            <v>82673</v>
          </cell>
          <cell r="B7051" t="str">
            <v>strojník výroby tašek, kabelek, kufrů</v>
          </cell>
        </row>
        <row r="7052">
          <cell r="A7052" t="str">
            <v>82674</v>
          </cell>
          <cell r="B7052" t="str">
            <v>obsluha strojů a zařízení na výrobu kožené galanterie</v>
          </cell>
        </row>
        <row r="7053">
          <cell r="A7053" t="str">
            <v>82674</v>
          </cell>
          <cell r="B7053" t="str">
            <v>výrobce kožené galanterie strojní</v>
          </cell>
        </row>
        <row r="7054">
          <cell r="A7054" t="str">
            <v>82675</v>
          </cell>
          <cell r="B7054" t="str">
            <v>sedlář, manžetář, obsluha strojů a zařízení na výrobu postrojů</v>
          </cell>
        </row>
        <row r="7055">
          <cell r="A7055" t="str">
            <v>82675</v>
          </cell>
          <cell r="B7055" t="str">
            <v>sedlář, manžetář, obsluha strojů a zařízení na výrobu řemenů</v>
          </cell>
        </row>
        <row r="7056">
          <cell r="A7056" t="str">
            <v>82675</v>
          </cell>
          <cell r="B7056" t="str">
            <v>sedlář, manžetář, obsluha strojů a zařízení na výrobu sedel</v>
          </cell>
        </row>
        <row r="7057">
          <cell r="A7057" t="str">
            <v>82675</v>
          </cell>
          <cell r="B7057" t="str">
            <v>strojník výroby chomoutů, sedel</v>
          </cell>
        </row>
        <row r="7058">
          <cell r="A7058" t="str">
            <v>82675</v>
          </cell>
          <cell r="B7058" t="str">
            <v>strojník výroby postrojů, řemenů</v>
          </cell>
        </row>
        <row r="7059">
          <cell r="A7059" t="str">
            <v>82676</v>
          </cell>
          <cell r="B7059" t="str">
            <v>knoflíkář strojní</v>
          </cell>
        </row>
        <row r="7060">
          <cell r="A7060" t="str">
            <v>82676</v>
          </cell>
          <cell r="B7060" t="str">
            <v>obsluha strojů a zařízení na výrobu knoflíků</v>
          </cell>
        </row>
        <row r="7061">
          <cell r="A7061" t="str">
            <v>82676</v>
          </cell>
          <cell r="B7061" t="str">
            <v>výrobce knoflíků strojní (kromě 82327)</v>
          </cell>
        </row>
        <row r="7062">
          <cell r="A7062" t="str">
            <v>82677</v>
          </cell>
          <cell r="B7062" t="str">
            <v>obsluha strojů a zařízení na výrobu zapínadel</v>
          </cell>
        </row>
        <row r="7063">
          <cell r="A7063" t="str">
            <v>82677</v>
          </cell>
          <cell r="B7063" t="str">
            <v>výrobce zapínadel strojní</v>
          </cell>
        </row>
        <row r="7064">
          <cell r="A7064" t="str">
            <v>82679</v>
          </cell>
          <cell r="B7064" t="str">
            <v>dělník výroby galanterního zboží (obsluha strojů a zařízení)</v>
          </cell>
        </row>
        <row r="7065">
          <cell r="A7065" t="str">
            <v>82679</v>
          </cell>
          <cell r="B7065" t="str">
            <v>strojník vzorování kůží v galanterní výrobě</v>
          </cell>
        </row>
        <row r="7066">
          <cell r="A7066" t="str">
            <v>82681</v>
          </cell>
          <cell r="B7066" t="str">
            <v>plsťař, obsluha strojů a zařízení na zpracování plsti</v>
          </cell>
        </row>
        <row r="7067">
          <cell r="A7067" t="str">
            <v>82682</v>
          </cell>
          <cell r="B7067" t="str">
            <v>plsťař kloboučnický, obsluha strojů a zařízení na tvarování  plsti</v>
          </cell>
        </row>
        <row r="7068">
          <cell r="A7068" t="str">
            <v>82682</v>
          </cell>
          <cell r="B7068" t="str">
            <v>plsťař kloboučnický, obsluha strojů a zařízení na zpracování plsti</v>
          </cell>
        </row>
        <row r="7069">
          <cell r="A7069" t="str">
            <v>82682</v>
          </cell>
          <cell r="B7069" t="str">
            <v>strojník tvarování plsti na výrobu klobouků</v>
          </cell>
        </row>
        <row r="7070">
          <cell r="A7070" t="str">
            <v>82682</v>
          </cell>
          <cell r="B7070" t="str">
            <v>strojník zpracování plsti na výrobu klobouků</v>
          </cell>
        </row>
        <row r="7071">
          <cell r="A7071" t="str">
            <v>82684</v>
          </cell>
          <cell r="B7071" t="str">
            <v>kloboučník, obsluha strojů a zařízení na dokončování klobouků</v>
          </cell>
        </row>
        <row r="7072">
          <cell r="A7072" t="str">
            <v>82684</v>
          </cell>
          <cell r="B7072" t="str">
            <v>kloboučník, obsluha strojů a zařízení na výrobu klobouků</v>
          </cell>
        </row>
        <row r="7073">
          <cell r="A7073" t="str">
            <v>82684</v>
          </cell>
          <cell r="B7073" t="str">
            <v>obsluha strojů a zařízení na výrobu klobouků</v>
          </cell>
        </row>
        <row r="7074">
          <cell r="A7074" t="str">
            <v>82684</v>
          </cell>
          <cell r="B7074" t="str">
            <v>strojník dokončování výroby klobouků</v>
          </cell>
        </row>
        <row r="7075">
          <cell r="A7075" t="str">
            <v>82684</v>
          </cell>
          <cell r="B7075" t="str">
            <v>strojník výroby klobouků</v>
          </cell>
        </row>
        <row r="7076">
          <cell r="A7076" t="str">
            <v>82684</v>
          </cell>
          <cell r="B7076" t="str">
            <v>šička klobouků strojní</v>
          </cell>
        </row>
        <row r="7077">
          <cell r="A7077" t="str">
            <v>82686</v>
          </cell>
          <cell r="B7077" t="str">
            <v>čepičářka strojní</v>
          </cell>
        </row>
        <row r="7078">
          <cell r="A7078" t="str">
            <v>82686</v>
          </cell>
          <cell r="B7078" t="str">
            <v>modistka čepičářka strojní</v>
          </cell>
        </row>
        <row r="7079">
          <cell r="A7079" t="str">
            <v>82686</v>
          </cell>
          <cell r="B7079" t="str">
            <v>obsluha strojů a zařízení na výrobu čepic a baretů</v>
          </cell>
        </row>
        <row r="7080">
          <cell r="A7080" t="str">
            <v>82686</v>
          </cell>
          <cell r="B7080" t="str">
            <v>obsluha strojů a zařízení na výrobu fezů</v>
          </cell>
        </row>
        <row r="7081">
          <cell r="A7081" t="str">
            <v>82686</v>
          </cell>
          <cell r="B7081" t="str">
            <v>šička čepic kožešinových strojní</v>
          </cell>
        </row>
        <row r="7082">
          <cell r="A7082" t="str">
            <v>82686</v>
          </cell>
          <cell r="B7082" t="str">
            <v>výrobce baretů strojní</v>
          </cell>
        </row>
        <row r="7083">
          <cell r="A7083" t="str">
            <v>82686</v>
          </cell>
          <cell r="B7083" t="str">
            <v>výrobce čepic kožešinových strojní</v>
          </cell>
        </row>
        <row r="7084">
          <cell r="A7084" t="str">
            <v>82686</v>
          </cell>
          <cell r="B7084" t="str">
            <v>výrobce fezů strojní</v>
          </cell>
        </row>
        <row r="7085">
          <cell r="A7085" t="str">
            <v>82687</v>
          </cell>
          <cell r="B7085" t="str">
            <v>výrobce forem na klobouky strojní</v>
          </cell>
        </row>
        <row r="7086">
          <cell r="A7086" t="str">
            <v>82689</v>
          </cell>
          <cell r="B7086" t="str">
            <v>dělník textilní výroby u výroby klobouků</v>
          </cell>
        </row>
        <row r="7087">
          <cell r="A7087" t="str">
            <v>82689</v>
          </cell>
          <cell r="B7087" t="str">
            <v>dělník výroby klobouků (obsluha strojů a zařízení)</v>
          </cell>
        </row>
        <row r="7088">
          <cell r="A7088" t="str">
            <v>82691</v>
          </cell>
          <cell r="B7088" t="str">
            <v>obsluha strojů a zařízení na výrobu stuh, prýmků, tkaniček</v>
          </cell>
        </row>
        <row r="7089">
          <cell r="A7089" t="str">
            <v>82691</v>
          </cell>
          <cell r="B7089" t="str">
            <v>prýmkař, strojník výroby stuh a prýmků</v>
          </cell>
        </row>
        <row r="7090">
          <cell r="A7090" t="str">
            <v>82691</v>
          </cell>
          <cell r="B7090" t="str">
            <v>prýmkař, strojník výroby tkaniček</v>
          </cell>
        </row>
        <row r="7091">
          <cell r="A7091" t="str">
            <v>82691</v>
          </cell>
          <cell r="B7091" t="str">
            <v>přadlák, strojník výroby stuh, prýmků, tkaniček</v>
          </cell>
        </row>
        <row r="7092">
          <cell r="A7092" t="str">
            <v>82692</v>
          </cell>
          <cell r="B7092" t="str">
            <v>obsluha strojů a zařízení na výrobu textilní vaty</v>
          </cell>
        </row>
        <row r="7093">
          <cell r="A7093" t="str">
            <v>82692</v>
          </cell>
          <cell r="B7093" t="str">
            <v>výrobce textilní vaty strojní</v>
          </cell>
        </row>
        <row r="7094">
          <cell r="A7094" t="str">
            <v>82693</v>
          </cell>
          <cell r="B7094" t="str">
            <v>obsluha navíječky lan</v>
          </cell>
        </row>
        <row r="7095">
          <cell r="A7095" t="str">
            <v>82693</v>
          </cell>
          <cell r="B7095" t="str">
            <v>obsluha navíječky provazů</v>
          </cell>
        </row>
        <row r="7096">
          <cell r="A7096" t="str">
            <v>82693</v>
          </cell>
          <cell r="B7096" t="str">
            <v>obsluha strojů a zařízení na navíjení provazů, lan</v>
          </cell>
        </row>
        <row r="7097">
          <cell r="A7097" t="str">
            <v>82693</v>
          </cell>
          <cell r="B7097" t="str">
            <v>obsluha strojů a zařízení na výrobu provazů a lan</v>
          </cell>
        </row>
        <row r="7098">
          <cell r="A7098" t="str">
            <v>82693</v>
          </cell>
          <cell r="B7098" t="str">
            <v>provazník strojní</v>
          </cell>
        </row>
        <row r="7099">
          <cell r="A7099" t="str">
            <v>82693</v>
          </cell>
          <cell r="B7099" t="str">
            <v>výrobce provazů strojní</v>
          </cell>
        </row>
        <row r="7100">
          <cell r="A7100" t="str">
            <v>82694</v>
          </cell>
          <cell r="B7100" t="str">
            <v>obsluha strojů a zařízení na výrobu netkaných textilií</v>
          </cell>
        </row>
        <row r="7101">
          <cell r="A7101" t="str">
            <v>82694</v>
          </cell>
          <cell r="B7101" t="str">
            <v>výrobce netkaných textilií strojní</v>
          </cell>
        </row>
        <row r="7102">
          <cell r="A7102" t="str">
            <v>82695</v>
          </cell>
          <cell r="B7102" t="str">
            <v>obsluha strojů a zařízení na výrobu textilních ozdobných výrobků</v>
          </cell>
        </row>
        <row r="7103">
          <cell r="A7103" t="str">
            <v>82695</v>
          </cell>
          <cell r="B7103" t="str">
            <v>obsluha strojů a zařízení na výrobu umělých květin</v>
          </cell>
        </row>
        <row r="7104">
          <cell r="A7104" t="str">
            <v>82695</v>
          </cell>
          <cell r="B7104" t="str">
            <v>výrobce ozdobných galanterních výrobků strojní</v>
          </cell>
        </row>
        <row r="7105">
          <cell r="A7105" t="str">
            <v>82695</v>
          </cell>
          <cell r="B7105" t="str">
            <v>výrobce umělých květin strojní</v>
          </cell>
        </row>
        <row r="7106">
          <cell r="A7106" t="str">
            <v>82696</v>
          </cell>
          <cell r="B7106" t="str">
            <v>opravářka punčoch strojní</v>
          </cell>
        </row>
        <row r="7107">
          <cell r="A7107" t="str">
            <v>82697</v>
          </cell>
          <cell r="B7107" t="str">
            <v>obsluha strojů a zařízení na výrobu háčkovaných výrobků</v>
          </cell>
        </row>
        <row r="7108">
          <cell r="A7108" t="str">
            <v>82697</v>
          </cell>
          <cell r="B7108" t="str">
            <v>strojník výroby háčkovaných výrobků</v>
          </cell>
        </row>
        <row r="7109">
          <cell r="A7109" t="str">
            <v>82711</v>
          </cell>
          <cell r="B7109" t="str">
            <v>obsluha strojů a zařízení na porážení a zpracování drůbeže</v>
          </cell>
        </row>
        <row r="7110">
          <cell r="A7110" t="str">
            <v>82711</v>
          </cell>
          <cell r="B7110" t="str">
            <v>průmyslový drůbežář, strojník zařízení na porážení, zpracování drůbeže</v>
          </cell>
        </row>
        <row r="7111">
          <cell r="A7111" t="str">
            <v>82711</v>
          </cell>
          <cell r="B7111" t="str">
            <v>strojník porážení drůbeže</v>
          </cell>
        </row>
        <row r="7112">
          <cell r="A7112" t="str">
            <v>82711</v>
          </cell>
          <cell r="B7112" t="str">
            <v>strojník zpracování drůbeže</v>
          </cell>
        </row>
        <row r="7113">
          <cell r="A7113" t="str">
            <v>82712</v>
          </cell>
          <cell r="B7113" t="str">
            <v>průmyslový drůbežář, obsluha strojů a zařízení na výrobu drůbežích specialit</v>
          </cell>
        </row>
        <row r="7114">
          <cell r="A7114" t="str">
            <v>82712</v>
          </cell>
          <cell r="B7114" t="str">
            <v>strojník výroby drůbežích specialit</v>
          </cell>
        </row>
        <row r="7115">
          <cell r="A7115" t="str">
            <v>82713</v>
          </cell>
          <cell r="B7115" t="str">
            <v>konzervář, obsluha strojů a zařízení na konzervování masa</v>
          </cell>
        </row>
        <row r="7116">
          <cell r="A7116" t="str">
            <v>82713</v>
          </cell>
          <cell r="B7116" t="str">
            <v>konzervář, strojník konzervárny masa</v>
          </cell>
        </row>
        <row r="7117">
          <cell r="A7117" t="str">
            <v>82713</v>
          </cell>
          <cell r="B7117" t="str">
            <v>obsluha strojů a zařízení na konzervování masa</v>
          </cell>
        </row>
        <row r="7118">
          <cell r="A7118" t="str">
            <v>82714</v>
          </cell>
          <cell r="B7118" t="str">
            <v>konzervář, strojník konzervárny ryb</v>
          </cell>
        </row>
        <row r="7119">
          <cell r="A7119" t="str">
            <v>82714</v>
          </cell>
          <cell r="B7119" t="str">
            <v>obsluha strojů a zařízení na konzervování ryb</v>
          </cell>
        </row>
        <row r="7120">
          <cell r="A7120" t="str">
            <v>82715</v>
          </cell>
          <cell r="B7120" t="str">
            <v>obsluha mrazírny masa</v>
          </cell>
        </row>
        <row r="7121">
          <cell r="A7121" t="str">
            <v>82715</v>
          </cell>
          <cell r="B7121" t="str">
            <v>strojník mrazírny masa</v>
          </cell>
        </row>
        <row r="7122">
          <cell r="A7122" t="str">
            <v>82716</v>
          </cell>
          <cell r="B7122" t="str">
            <v>řezník a uzenář strojní</v>
          </cell>
        </row>
        <row r="7123">
          <cell r="A7123" t="str">
            <v>82716</v>
          </cell>
          <cell r="B7123" t="str">
            <v>řezník a uzenář, obsluha strojů a zařízení na zpracování masa, ryb</v>
          </cell>
        </row>
        <row r="7124">
          <cell r="A7124" t="str">
            <v>82716</v>
          </cell>
          <cell r="B7124" t="str">
            <v>strojník zpracování masa, ryb</v>
          </cell>
        </row>
        <row r="7125">
          <cell r="A7125" t="str">
            <v>82717</v>
          </cell>
          <cell r="B7125" t="str">
            <v>obsluha udírny masa, uzenin a ryb</v>
          </cell>
        </row>
        <row r="7126">
          <cell r="A7126" t="str">
            <v>82717</v>
          </cell>
          <cell r="B7126" t="str">
            <v>řezník a uzenář, strojník udírny masa, uzenin a ryb</v>
          </cell>
        </row>
        <row r="7127">
          <cell r="A7127" t="str">
            <v>82719</v>
          </cell>
          <cell r="B7127" t="str">
            <v>dělník potravinářské výroby u zpracování masa (obsluha strojů a zařízení)</v>
          </cell>
        </row>
        <row r="7128">
          <cell r="A7128" t="str">
            <v>82719</v>
          </cell>
          <cell r="B7128" t="str">
            <v>dělník zpracování masa a ryb (obsluha strojů a zařízení)</v>
          </cell>
        </row>
        <row r="7129">
          <cell r="A7129" t="str">
            <v>82719</v>
          </cell>
          <cell r="B7129" t="str">
            <v>strojník kafilerní výroby</v>
          </cell>
        </row>
        <row r="7130">
          <cell r="A7130" t="str">
            <v>82721</v>
          </cell>
          <cell r="B7130" t="str">
            <v>biochemik mlék. výroby, obsluha strojů a zařízení na přípravu surovin a polotovarů</v>
          </cell>
        </row>
        <row r="7131">
          <cell r="A7131" t="str">
            <v>82721</v>
          </cell>
          <cell r="B7131" t="str">
            <v>mlékař, obsluha strojů a zařízení na přípravu surovin a polotovarů</v>
          </cell>
        </row>
        <row r="7132">
          <cell r="A7132" t="str">
            <v>82721</v>
          </cell>
          <cell r="B7132" t="str">
            <v>strojník přípravy mlékárenských surovin a polotovarů</v>
          </cell>
        </row>
        <row r="7133">
          <cell r="A7133" t="str">
            <v>82722</v>
          </cell>
          <cell r="B7133" t="str">
            <v>biochemik mlék. výroby, obsluha strojů a zařízení na zpracování mléka</v>
          </cell>
        </row>
        <row r="7134">
          <cell r="A7134" t="str">
            <v>82722</v>
          </cell>
          <cell r="B7134" t="str">
            <v>chemik  tukového průmyslu a kosmetiky při zpracování mléka</v>
          </cell>
        </row>
        <row r="7135">
          <cell r="A7135" t="str">
            <v>82722</v>
          </cell>
          <cell r="B7135" t="str">
            <v>mlékař, obsluha strojů a zařízení na pasterizaci mléčných výrobků</v>
          </cell>
        </row>
        <row r="7136">
          <cell r="A7136" t="str">
            <v>82722</v>
          </cell>
          <cell r="B7136" t="str">
            <v>mlékař, obsluha strojů a zařízení na pasterizaci mléka</v>
          </cell>
        </row>
        <row r="7137">
          <cell r="A7137" t="str">
            <v>82722</v>
          </cell>
          <cell r="B7137" t="str">
            <v>mlékař, obsluha strojů a zařízení na výrobu másla</v>
          </cell>
        </row>
        <row r="7138">
          <cell r="A7138" t="str">
            <v>82722</v>
          </cell>
          <cell r="B7138" t="str">
            <v>mlékař, obsluha strojů a zařízení na zpracování mléčných výrobků</v>
          </cell>
        </row>
        <row r="7139">
          <cell r="A7139" t="str">
            <v>82722</v>
          </cell>
          <cell r="B7139" t="str">
            <v>mlékař, obsluha strojů a zařízení na zpracování mléka</v>
          </cell>
        </row>
        <row r="7140">
          <cell r="A7140" t="str">
            <v>82722</v>
          </cell>
          <cell r="B7140" t="str">
            <v>strojník pasterizace mléka</v>
          </cell>
        </row>
        <row r="7141">
          <cell r="A7141" t="str">
            <v>82722</v>
          </cell>
          <cell r="B7141" t="str">
            <v>strojník zpracování mléka</v>
          </cell>
        </row>
        <row r="7142">
          <cell r="A7142" t="str">
            <v>82724</v>
          </cell>
          <cell r="B7142" t="str">
            <v>biochemik mlék. výroby, obsluha strojů a zařízení na výrobu mlékárenského zboží</v>
          </cell>
        </row>
        <row r="7143">
          <cell r="A7143" t="str">
            <v>82724</v>
          </cell>
          <cell r="B7143" t="str">
            <v>mlékař, obsluha strojů a zařízení na výrobu mlékárenského zboží (kromě 817 2)</v>
          </cell>
        </row>
        <row r="7144">
          <cell r="A7144" t="str">
            <v>82724</v>
          </cell>
          <cell r="B7144" t="str">
            <v>mlékař, obsluha strojů a zařízení na výrobu sýrů</v>
          </cell>
        </row>
        <row r="7145">
          <cell r="A7145" t="str">
            <v>82724</v>
          </cell>
          <cell r="B7145" t="str">
            <v>mlékař, obsluha strojů a zařízení na výrobu tvarohu</v>
          </cell>
        </row>
        <row r="7146">
          <cell r="A7146" t="str">
            <v>82724</v>
          </cell>
          <cell r="B7146" t="str">
            <v>strojník výroby mlékárenského zboží</v>
          </cell>
        </row>
        <row r="7147">
          <cell r="A7147" t="str">
            <v>82724</v>
          </cell>
          <cell r="B7147" t="str">
            <v>strojník výroby tvarohu, sýrů</v>
          </cell>
        </row>
        <row r="7148">
          <cell r="A7148" t="str">
            <v>82725</v>
          </cell>
          <cell r="B7148" t="str">
            <v>biochemik mlék. výroby, obsluha strojů a zařízení na výrobu sušeného mléka</v>
          </cell>
        </row>
        <row r="7149">
          <cell r="A7149" t="str">
            <v>82725</v>
          </cell>
          <cell r="B7149" t="str">
            <v>mlékař, obsluha strojů a zařízení na výrobu sušeného mléka</v>
          </cell>
        </row>
        <row r="7150">
          <cell r="A7150" t="str">
            <v>82725</v>
          </cell>
          <cell r="B7150" t="str">
            <v>strojník výroby sušeného mléka, mléčných prášků</v>
          </cell>
        </row>
        <row r="7151">
          <cell r="A7151" t="str">
            <v>82726</v>
          </cell>
          <cell r="B7151" t="str">
            <v>biochemik mlék. výroby, obsluha strojů a zařízení na výrobu mražených výrobků</v>
          </cell>
        </row>
        <row r="7152">
          <cell r="A7152" t="str">
            <v>82726</v>
          </cell>
          <cell r="B7152" t="str">
            <v>mlékař, obsluha strojů a zařízení na výrobu mražených výrobků</v>
          </cell>
        </row>
        <row r="7153">
          <cell r="A7153" t="str">
            <v>82726</v>
          </cell>
          <cell r="B7153" t="str">
            <v>strojník mrazírny mléčných výrobků</v>
          </cell>
        </row>
        <row r="7154">
          <cell r="A7154" t="str">
            <v>82729</v>
          </cell>
          <cell r="B7154" t="str">
            <v>dělník potravinářské výroby u zpracování mléka</v>
          </cell>
        </row>
        <row r="7155">
          <cell r="A7155" t="str">
            <v>82731</v>
          </cell>
          <cell r="B7155" t="str">
            <v>mlynář, strojník mlýna na mletí obilovin</v>
          </cell>
        </row>
        <row r="7156">
          <cell r="A7156" t="str">
            <v>82731</v>
          </cell>
          <cell r="B7156" t="str">
            <v>obsluha mlýna na mletí obilovin</v>
          </cell>
        </row>
        <row r="7157">
          <cell r="A7157" t="str">
            <v>82732</v>
          </cell>
          <cell r="B7157" t="str">
            <v>mlynář, strojník mlýna na mletí zrn</v>
          </cell>
        </row>
        <row r="7158">
          <cell r="A7158" t="str">
            <v>82732</v>
          </cell>
          <cell r="B7158" t="str">
            <v>obsluha mlýna na mletí zrn</v>
          </cell>
        </row>
        <row r="7159">
          <cell r="A7159" t="str">
            <v>82733</v>
          </cell>
          <cell r="B7159" t="str">
            <v>mlynář, strojník mlýna na mletí koření</v>
          </cell>
        </row>
        <row r="7160">
          <cell r="A7160" t="str">
            <v>82733</v>
          </cell>
          <cell r="B7160" t="str">
            <v>obsluha mlýna na mletí koření</v>
          </cell>
        </row>
        <row r="7161">
          <cell r="A7161" t="str">
            <v>82734</v>
          </cell>
          <cell r="B7161" t="str">
            <v>strojník loupačky rýže</v>
          </cell>
        </row>
        <row r="7162">
          <cell r="A7162" t="str">
            <v>82734</v>
          </cell>
          <cell r="B7162" t="str">
            <v>strojník loupačky zrn</v>
          </cell>
        </row>
        <row r="7163">
          <cell r="A7163" t="str">
            <v>82734</v>
          </cell>
          <cell r="B7163" t="str">
            <v>strojník luštičky rýže</v>
          </cell>
        </row>
        <row r="7164">
          <cell r="A7164" t="str">
            <v>82734</v>
          </cell>
          <cell r="B7164" t="str">
            <v>strojník luštičky zrn</v>
          </cell>
        </row>
        <row r="7165">
          <cell r="A7165" t="str">
            <v>82734</v>
          </cell>
          <cell r="B7165" t="str">
            <v>strojník úpravy plodin loupáním, luštěním zrn, rýže</v>
          </cell>
        </row>
        <row r="7166">
          <cell r="A7166" t="str">
            <v>82735</v>
          </cell>
          <cell r="B7166" t="str">
            <v>obsluha strojů a zařízení na výrobu krmiv</v>
          </cell>
        </row>
        <row r="7167">
          <cell r="A7167" t="str">
            <v>82735</v>
          </cell>
          <cell r="B7167" t="str">
            <v>strojník úpravy plodin výrobou krmiv</v>
          </cell>
        </row>
        <row r="7168">
          <cell r="A7168" t="str">
            <v>82735</v>
          </cell>
          <cell r="B7168" t="str">
            <v>strojník výroby krmiv</v>
          </cell>
        </row>
        <row r="7169">
          <cell r="A7169" t="str">
            <v>82736</v>
          </cell>
          <cell r="B7169" t="str">
            <v>strojník šrotování zrn</v>
          </cell>
        </row>
        <row r="7170">
          <cell r="A7170" t="str">
            <v>82736</v>
          </cell>
          <cell r="B7170" t="str">
            <v>strojník úpravy plodin šrotováním</v>
          </cell>
        </row>
        <row r="7171">
          <cell r="A7171" t="str">
            <v>82736</v>
          </cell>
          <cell r="B7171" t="str">
            <v>strojník výroby krmiv (obsluha strojů a zařízení na šrotování zrn)</v>
          </cell>
        </row>
        <row r="7172">
          <cell r="A7172" t="str">
            <v>82737</v>
          </cell>
          <cell r="B7172" t="str">
            <v>strojník úpravy plodin výrobou zboží ze zrn a koření</v>
          </cell>
        </row>
        <row r="7173">
          <cell r="A7173" t="str">
            <v>82737</v>
          </cell>
          <cell r="B7173" t="str">
            <v>výrobce potravinářských výrobků z koření strojní</v>
          </cell>
        </row>
        <row r="7174">
          <cell r="A7174" t="str">
            <v>82737</v>
          </cell>
          <cell r="B7174" t="str">
            <v>výrobce potravinářských výrobků ze zrn a koření strojní</v>
          </cell>
        </row>
        <row r="7175">
          <cell r="A7175" t="str">
            <v>82739</v>
          </cell>
          <cell r="B7175" t="str">
            <v>dělník potravinářské výroby u mletí zrn a koření</v>
          </cell>
        </row>
        <row r="7176">
          <cell r="A7176" t="str">
            <v>82741</v>
          </cell>
          <cell r="B7176" t="str">
            <v>pekař, obsluha strojů a zařízení na přípravu, zpracování těsta</v>
          </cell>
        </row>
        <row r="7177">
          <cell r="A7177" t="str">
            <v>82741</v>
          </cell>
          <cell r="B7177" t="str">
            <v>strojník přípravy, zpracování těsta</v>
          </cell>
        </row>
        <row r="7178">
          <cell r="A7178" t="str">
            <v>82742</v>
          </cell>
          <cell r="B7178" t="str">
            <v>obsluha strojů a zařízení na zpracování obilných výrobků</v>
          </cell>
        </row>
        <row r="7179">
          <cell r="A7179" t="str">
            <v>82742</v>
          </cell>
          <cell r="B7179" t="str">
            <v>pekař, obsluha strojů a zařízení na zpracování mouky</v>
          </cell>
        </row>
        <row r="7180">
          <cell r="A7180" t="str">
            <v>82742</v>
          </cell>
          <cell r="B7180" t="str">
            <v>pekař, obsluha strojů a zařízení na zpracování obilných výrobků</v>
          </cell>
        </row>
        <row r="7181">
          <cell r="A7181" t="str">
            <v>82742</v>
          </cell>
          <cell r="B7181" t="str">
            <v>strojník zpracování obilných výrobků</v>
          </cell>
        </row>
        <row r="7182">
          <cell r="A7182" t="str">
            <v>82743</v>
          </cell>
          <cell r="B7182" t="str">
            <v>pekař, strojník zařízení na pečení chleba</v>
          </cell>
        </row>
        <row r="7183">
          <cell r="A7183" t="str">
            <v>82743</v>
          </cell>
          <cell r="B7183" t="str">
            <v>strojník pece na pečení chleba</v>
          </cell>
        </row>
        <row r="7184">
          <cell r="A7184" t="str">
            <v>82744</v>
          </cell>
          <cell r="B7184" t="str">
            <v>obsluha strojů a zařízení na výrobu těstovin</v>
          </cell>
        </row>
        <row r="7185">
          <cell r="A7185" t="str">
            <v>82744</v>
          </cell>
          <cell r="B7185" t="str">
            <v>pekař, strojník výroby těstovin</v>
          </cell>
        </row>
        <row r="7186">
          <cell r="A7186" t="str">
            <v>82744</v>
          </cell>
          <cell r="B7186" t="str">
            <v>strojník výroby těstovin</v>
          </cell>
        </row>
        <row r="7187">
          <cell r="A7187" t="str">
            <v>82745</v>
          </cell>
          <cell r="B7187" t="str">
            <v>pečivář, obsluha strojů a zařízení na výrobu pečiva</v>
          </cell>
        </row>
        <row r="7188">
          <cell r="A7188" t="str">
            <v>82745</v>
          </cell>
          <cell r="B7188" t="str">
            <v>strojník výroby pečiva</v>
          </cell>
        </row>
        <row r="7189">
          <cell r="A7189" t="str">
            <v>82746</v>
          </cell>
          <cell r="B7189" t="str">
            <v>cukrovinkář, obsluha strojů a zařízení na výrobu cukrovinek, moučníků</v>
          </cell>
        </row>
        <row r="7190">
          <cell r="A7190" t="str">
            <v>82746</v>
          </cell>
          <cell r="B7190" t="str">
            <v>obsluha strojů a zařízení na výrobu cukrovinek, moučníků</v>
          </cell>
        </row>
        <row r="7191">
          <cell r="A7191" t="str">
            <v>82746</v>
          </cell>
          <cell r="B7191" t="str">
            <v>strojník výroby cukrovinek, moučníků</v>
          </cell>
        </row>
        <row r="7192">
          <cell r="A7192" t="str">
            <v>82747</v>
          </cell>
          <cell r="B7192" t="str">
            <v>cukrovinkář, obsluha strojů a zařízení na výrobu a zpracování čokolády</v>
          </cell>
        </row>
        <row r="7193">
          <cell r="A7193" t="str">
            <v>82747</v>
          </cell>
          <cell r="B7193" t="str">
            <v>cukrovinkář, strojník výroby čokoládových výrobků</v>
          </cell>
        </row>
        <row r="7194">
          <cell r="A7194" t="str">
            <v>82747</v>
          </cell>
          <cell r="B7194" t="str">
            <v>cukrovinkář, strojník výroby čokolády</v>
          </cell>
        </row>
        <row r="7195">
          <cell r="A7195" t="str">
            <v>82747</v>
          </cell>
          <cell r="B7195" t="str">
            <v>moučníkář, obsluha konvenčních strojů</v>
          </cell>
        </row>
        <row r="7196">
          <cell r="A7196" t="str">
            <v>82747</v>
          </cell>
          <cell r="B7196" t="str">
            <v>obsluha strojů a zařízení na výrobu a zpracování čokolády</v>
          </cell>
        </row>
        <row r="7197">
          <cell r="A7197" t="str">
            <v>82747</v>
          </cell>
          <cell r="B7197" t="str">
            <v>strojník výroby čokoládových výrobků</v>
          </cell>
        </row>
        <row r="7198">
          <cell r="A7198" t="str">
            <v>82749</v>
          </cell>
          <cell r="B7198" t="str">
            <v>dělník potravinářské výroby u výroby pečiva a cukrovinek (obsluha strojů a zařízení)</v>
          </cell>
        </row>
        <row r="7199">
          <cell r="A7199" t="str">
            <v>82749</v>
          </cell>
          <cell r="B7199" t="str">
            <v>dělník výroby pečiva a cukrovinek (obsluha strojů a zařízení)</v>
          </cell>
        </row>
        <row r="7200">
          <cell r="A7200" t="str">
            <v>82751</v>
          </cell>
          <cell r="B7200" t="str">
            <v>cukrovinkář, obsluha strojů a zařízení na zpracování ovoce a zeleniny</v>
          </cell>
        </row>
        <row r="7201">
          <cell r="A7201" t="str">
            <v>82751</v>
          </cell>
          <cell r="B7201" t="str">
            <v>konzervář, strojník zpracování ovoce a zeleniny</v>
          </cell>
        </row>
        <row r="7202">
          <cell r="A7202" t="str">
            <v>82751</v>
          </cell>
          <cell r="B7202" t="str">
            <v>obsluha strojů a zařízení na zpracování ovoce a zeleniny</v>
          </cell>
        </row>
        <row r="7203">
          <cell r="A7203" t="str">
            <v>82751</v>
          </cell>
          <cell r="B7203" t="str">
            <v>strojník úpravy plodin zpracováním ovoce a zeleniny</v>
          </cell>
        </row>
        <row r="7204">
          <cell r="A7204" t="str">
            <v>82751</v>
          </cell>
          <cell r="B7204" t="str">
            <v>strojník zpracování ovoce a zeleniny</v>
          </cell>
        </row>
        <row r="7205">
          <cell r="A7205" t="str">
            <v>82752</v>
          </cell>
          <cell r="B7205" t="str">
            <v>konzervář, strojník konzervování, sterilizace ovoce a zeleniny</v>
          </cell>
        </row>
        <row r="7206">
          <cell r="A7206" t="str">
            <v>82752</v>
          </cell>
          <cell r="B7206" t="str">
            <v>obsluha strojů a zařízení na konzervování, sterilizaci ovoce a zeleniny</v>
          </cell>
        </row>
        <row r="7207">
          <cell r="A7207" t="str">
            <v>82752</v>
          </cell>
          <cell r="B7207" t="str">
            <v>strojník konzervování, sterilizace ovoce a zeleniny</v>
          </cell>
        </row>
        <row r="7208">
          <cell r="A7208" t="str">
            <v>82752</v>
          </cell>
          <cell r="B7208" t="str">
            <v>strojník úpravy plodin konzervováním, sterilizací ovoce a zeleniny</v>
          </cell>
        </row>
        <row r="7209">
          <cell r="A7209" t="str">
            <v>82753</v>
          </cell>
          <cell r="B7209" t="str">
            <v>konzervář, strojník výroby ovocných, zeleninových šťáv</v>
          </cell>
        </row>
        <row r="7210">
          <cell r="A7210" t="str">
            <v>82753</v>
          </cell>
          <cell r="B7210" t="str">
            <v>obsluha strojů a zařízení na výrobu ovocných, zeleninových šťáv</v>
          </cell>
        </row>
        <row r="7211">
          <cell r="A7211" t="str">
            <v>82753</v>
          </cell>
          <cell r="B7211" t="str">
            <v>strojník úpravy plodin výrobou ovocných, zeleninových šťáv</v>
          </cell>
        </row>
        <row r="7212">
          <cell r="A7212" t="str">
            <v>82753</v>
          </cell>
          <cell r="B7212" t="str">
            <v>strojník výroby ovocných, zeleninových šťáv</v>
          </cell>
        </row>
        <row r="7213">
          <cell r="A7213" t="str">
            <v>82753</v>
          </cell>
          <cell r="B7213" t="str">
            <v>výrobce ovocných a zeleninových šťáv strojní</v>
          </cell>
        </row>
        <row r="7214">
          <cell r="A7214" t="str">
            <v>82754</v>
          </cell>
          <cell r="B7214" t="str">
            <v>obsluha strojů a zařízení na lisování ovoce, zeleniny, ořechů</v>
          </cell>
        </row>
        <row r="7215">
          <cell r="A7215" t="str">
            <v>82754</v>
          </cell>
          <cell r="B7215" t="str">
            <v>strojník lisu ořechů</v>
          </cell>
        </row>
        <row r="7216">
          <cell r="A7216" t="str">
            <v>82754</v>
          </cell>
          <cell r="B7216" t="str">
            <v>strojník lisu ovoce, zeleniny</v>
          </cell>
        </row>
        <row r="7217">
          <cell r="A7217" t="str">
            <v>82755</v>
          </cell>
          <cell r="B7217" t="str">
            <v>konzervář, obsluha strojů a zařízení na konzervování ovoce a zeleniny</v>
          </cell>
        </row>
        <row r="7218">
          <cell r="A7218" t="str">
            <v>82755</v>
          </cell>
          <cell r="B7218" t="str">
            <v>konzervář, strojník konzervárny ovoce a zeleniny</v>
          </cell>
        </row>
        <row r="7219">
          <cell r="A7219" t="str">
            <v>82755</v>
          </cell>
          <cell r="B7219" t="str">
            <v>obsluha strojů a zařízení na výrobu marmelád a džemů</v>
          </cell>
        </row>
        <row r="7220">
          <cell r="A7220" t="str">
            <v>82755</v>
          </cell>
          <cell r="B7220" t="str">
            <v>strojník výroby marmelád a džemů</v>
          </cell>
        </row>
        <row r="7221">
          <cell r="A7221" t="str">
            <v>82756</v>
          </cell>
          <cell r="B7221" t="str">
            <v>konzervář, strojník mrazírny ovoce a zeleniny</v>
          </cell>
        </row>
        <row r="7222">
          <cell r="A7222" t="str">
            <v>82756</v>
          </cell>
          <cell r="B7222" t="str">
            <v>obsluha mrazírny ovoce a zeleniny</v>
          </cell>
        </row>
        <row r="7223">
          <cell r="A7223" t="str">
            <v>82756</v>
          </cell>
          <cell r="B7223" t="str">
            <v>strojník mrazírny ovoce a zeleniny</v>
          </cell>
        </row>
        <row r="7224">
          <cell r="A7224" t="str">
            <v>82757</v>
          </cell>
          <cell r="B7224" t="str">
            <v>obsluha strojů a zařízení na zpracování olejů</v>
          </cell>
        </row>
        <row r="7225">
          <cell r="A7225" t="str">
            <v>82757</v>
          </cell>
          <cell r="B7225" t="str">
            <v>strojník zpracování olejů a maziv</v>
          </cell>
        </row>
        <row r="7226">
          <cell r="A7226" t="str">
            <v>82759</v>
          </cell>
          <cell r="B7226" t="str">
            <v>dělník potravinářské výroby u zpracování ovoce a zeleniny (obsluha strojů a zařízení)</v>
          </cell>
        </row>
        <row r="7227">
          <cell r="A7227" t="str">
            <v>82759</v>
          </cell>
          <cell r="B7227" t="str">
            <v>dělník zpracování ovoce a zeleniny (obsluha strojů a zařízení)</v>
          </cell>
        </row>
        <row r="7228">
          <cell r="A7228" t="str">
            <v>82759</v>
          </cell>
          <cell r="B7228" t="str">
            <v>chemik  tukového průmyslu a kosmetiky u zpracování ovoce a zeleniny</v>
          </cell>
        </row>
        <row r="7229">
          <cell r="A7229" t="str">
            <v>82759</v>
          </cell>
          <cell r="B7229" t="str">
            <v>obsluha strojů a zařízení na výrobu dochucovacích přípravků</v>
          </cell>
        </row>
        <row r="7230">
          <cell r="A7230" t="str">
            <v>82759</v>
          </cell>
          <cell r="B7230" t="str">
            <v>obsluha strojů a zařízení na výrobu polévkových přípravků</v>
          </cell>
        </row>
        <row r="7231">
          <cell r="A7231" t="str">
            <v>82759</v>
          </cell>
          <cell r="B7231" t="str">
            <v>škrobař, obsluha strojů a zařízení na zpracování ovoce a zeleniny</v>
          </cell>
        </row>
        <row r="7232">
          <cell r="A7232" t="str">
            <v>82759</v>
          </cell>
          <cell r="B7232" t="str">
            <v>výrobce dochucovacích přípravků strojní</v>
          </cell>
        </row>
        <row r="7233">
          <cell r="A7233" t="str">
            <v>82759</v>
          </cell>
          <cell r="B7233" t="str">
            <v>výrobce polévkových přípravků strojní</v>
          </cell>
        </row>
        <row r="7234">
          <cell r="A7234" t="str">
            <v>82759</v>
          </cell>
          <cell r="B7234" t="str">
            <v>výrobce přípravků pro dochucování jídel strojní</v>
          </cell>
        </row>
        <row r="7235">
          <cell r="A7235" t="str">
            <v>82761</v>
          </cell>
          <cell r="B7235" t="str">
            <v>cukrovarník, strojník mytí, drcení suroviny</v>
          </cell>
        </row>
        <row r="7236">
          <cell r="A7236" t="str">
            <v>82761</v>
          </cell>
          <cell r="B7236" t="str">
            <v>obsluha strojů a zařízení na mytí, drcení suroviny výroby cukru</v>
          </cell>
        </row>
        <row r="7237">
          <cell r="A7237" t="str">
            <v>82761</v>
          </cell>
          <cell r="B7237" t="str">
            <v>strojník mytí, drcení suroviny výroby cukru</v>
          </cell>
        </row>
        <row r="7238">
          <cell r="A7238" t="str">
            <v>82762</v>
          </cell>
          <cell r="B7238" t="str">
            <v>cukrovarník, strojník vyluhování cukerného roztoku, difuzéru</v>
          </cell>
        </row>
        <row r="7239">
          <cell r="A7239" t="str">
            <v>82762</v>
          </cell>
          <cell r="B7239" t="str">
            <v>obsluha difuzéru cukerného roztoku</v>
          </cell>
        </row>
        <row r="7240">
          <cell r="A7240" t="str">
            <v>82762</v>
          </cell>
          <cell r="B7240" t="str">
            <v>strojník difuzéru v cukrovarnictví</v>
          </cell>
        </row>
        <row r="7241">
          <cell r="A7241" t="str">
            <v>82762</v>
          </cell>
          <cell r="B7241" t="str">
            <v>strojník vyluhování cukerného roztoku</v>
          </cell>
        </row>
        <row r="7242">
          <cell r="A7242" t="str">
            <v>82763</v>
          </cell>
          <cell r="B7242" t="str">
            <v>cukrovarník, obsluha strojů a zařízení na rafinaci cukru</v>
          </cell>
        </row>
        <row r="7243">
          <cell r="A7243" t="str">
            <v>82763</v>
          </cell>
          <cell r="B7243" t="str">
            <v>cukrovarník, strojník rafinace cukru</v>
          </cell>
        </row>
        <row r="7244">
          <cell r="A7244" t="str">
            <v>82763</v>
          </cell>
          <cell r="B7244" t="str">
            <v>obsluha strojů a zařízení na rafinaci cukru</v>
          </cell>
        </row>
        <row r="7245">
          <cell r="A7245" t="str">
            <v>82763</v>
          </cell>
          <cell r="B7245" t="str">
            <v>strojník rafinace cukru</v>
          </cell>
        </row>
        <row r="7246">
          <cell r="A7246" t="str">
            <v>82764</v>
          </cell>
          <cell r="B7246" t="str">
            <v>cukrovarník, obsluha krystalizátoru</v>
          </cell>
        </row>
        <row r="7247">
          <cell r="A7247" t="str">
            <v>82764</v>
          </cell>
          <cell r="B7247" t="str">
            <v>strojník krystalizátoru cukru</v>
          </cell>
        </row>
        <row r="7248">
          <cell r="A7248" t="str">
            <v>82766</v>
          </cell>
          <cell r="B7248" t="str">
            <v>cukrovinkář, obsluha strojů a zařízení na zpracování medu</v>
          </cell>
        </row>
        <row r="7249">
          <cell r="A7249" t="str">
            <v>82766</v>
          </cell>
          <cell r="B7249" t="str">
            <v>cukrovinkář, zpracovatel včelích produktů strojní</v>
          </cell>
        </row>
        <row r="7250">
          <cell r="A7250" t="str">
            <v>82766</v>
          </cell>
          <cell r="B7250" t="str">
            <v>obsluha strojů a zařízení na zpracování medu, medomásla, medoviny</v>
          </cell>
        </row>
        <row r="7251">
          <cell r="A7251" t="str">
            <v>82766</v>
          </cell>
          <cell r="B7251" t="str">
            <v>strojník zpracování medu, medomásla, medoviny</v>
          </cell>
        </row>
        <row r="7252">
          <cell r="A7252" t="str">
            <v>82766</v>
          </cell>
          <cell r="B7252" t="str">
            <v>zpracovatel včelích produktů strojní</v>
          </cell>
        </row>
        <row r="7253">
          <cell r="A7253" t="str">
            <v>82769</v>
          </cell>
          <cell r="B7253" t="str">
            <v>dělník cukrovaru (obsluha strojů a zařízení)</v>
          </cell>
        </row>
        <row r="7254">
          <cell r="A7254" t="str">
            <v>82771</v>
          </cell>
          <cell r="B7254" t="str">
            <v>mlynář, strojník mlýna na mletí kávy, kakaa</v>
          </cell>
        </row>
        <row r="7255">
          <cell r="A7255" t="str">
            <v>82771</v>
          </cell>
          <cell r="B7255" t="str">
            <v>obsluha mlýna na mletí kakaových bobů</v>
          </cell>
        </row>
        <row r="7256">
          <cell r="A7256" t="str">
            <v>82771</v>
          </cell>
          <cell r="B7256" t="str">
            <v>obsluha mlýna na mletí kávy</v>
          </cell>
        </row>
        <row r="7257">
          <cell r="A7257" t="str">
            <v>82772</v>
          </cell>
          <cell r="B7257" t="str">
            <v>obsluha strojů a zařízení na zpracování kávy</v>
          </cell>
        </row>
        <row r="7258">
          <cell r="A7258" t="str">
            <v>82772</v>
          </cell>
          <cell r="B7258" t="str">
            <v>strojník zařízení na zpracování kávy</v>
          </cell>
        </row>
        <row r="7259">
          <cell r="A7259" t="str">
            <v>82772</v>
          </cell>
          <cell r="B7259" t="str">
            <v>zpracovatel kávy strojní</v>
          </cell>
        </row>
        <row r="7260">
          <cell r="A7260" t="str">
            <v>82773</v>
          </cell>
          <cell r="B7260" t="str">
            <v>cukrovinkář, obsluha strojů a zařízení na zpracování kakaa</v>
          </cell>
        </row>
        <row r="7261">
          <cell r="A7261" t="str">
            <v>82773</v>
          </cell>
          <cell r="B7261" t="str">
            <v>strojník zařízení na zpracování kakaa</v>
          </cell>
        </row>
        <row r="7262">
          <cell r="A7262" t="str">
            <v>82773</v>
          </cell>
          <cell r="B7262" t="str">
            <v>zpracovatel kakaa strojní</v>
          </cell>
        </row>
        <row r="7263">
          <cell r="A7263" t="str">
            <v>82774</v>
          </cell>
          <cell r="B7263" t="str">
            <v>obsluha strojů a zařízení na zpracování čaje</v>
          </cell>
        </row>
        <row r="7264">
          <cell r="A7264" t="str">
            <v>82774</v>
          </cell>
          <cell r="B7264" t="str">
            <v>strojník zařízení na zpracování čaje</v>
          </cell>
        </row>
        <row r="7265">
          <cell r="A7265" t="str">
            <v>82774</v>
          </cell>
          <cell r="B7265" t="str">
            <v>zpracovatel čaje strojní</v>
          </cell>
        </row>
        <row r="7266">
          <cell r="A7266" t="str">
            <v>82775</v>
          </cell>
          <cell r="B7266" t="str">
            <v>obsluha strojů a zařízení na pražení kávy</v>
          </cell>
        </row>
        <row r="7267">
          <cell r="A7267" t="str">
            <v>82775</v>
          </cell>
          <cell r="B7267" t="str">
            <v>strojník pražení kávy</v>
          </cell>
        </row>
        <row r="7268">
          <cell r="A7268" t="str">
            <v>82775</v>
          </cell>
          <cell r="B7268" t="str">
            <v>zpracovatel kávy, obsluha zařízení na pražení kávy</v>
          </cell>
        </row>
        <row r="7269">
          <cell r="A7269" t="str">
            <v>82778</v>
          </cell>
          <cell r="B7269" t="str">
            <v>dělník potravinářské výroby u zpracování čaje, kávy, kakaa (obsluha strojů  a zařízení)</v>
          </cell>
        </row>
        <row r="7270">
          <cell r="A7270" t="str">
            <v>82778</v>
          </cell>
          <cell r="B7270" t="str">
            <v>dělník zpracování čaje, kávy, kakaa (obsluha strojů a zařízení)</v>
          </cell>
        </row>
        <row r="7271">
          <cell r="A7271" t="str">
            <v>82781</v>
          </cell>
          <cell r="B7271" t="str">
            <v>biochemik výroby piva a sladu, sladovník strojní</v>
          </cell>
        </row>
        <row r="7272">
          <cell r="A7272" t="str">
            <v>82781</v>
          </cell>
          <cell r="B7272" t="str">
            <v>obsluha strojů a zařízení sladovny</v>
          </cell>
        </row>
        <row r="7273">
          <cell r="A7273" t="str">
            <v>82781</v>
          </cell>
          <cell r="B7273" t="str">
            <v>sladovník strojní</v>
          </cell>
        </row>
        <row r="7274">
          <cell r="A7274" t="str">
            <v>82782</v>
          </cell>
          <cell r="B7274" t="str">
            <v>biochemik výroby piva a sladu, pivovarník strojní</v>
          </cell>
        </row>
        <row r="7275">
          <cell r="A7275" t="str">
            <v>82782</v>
          </cell>
          <cell r="B7275" t="str">
            <v>obsluha strojů a zařízení na výrobu piva</v>
          </cell>
        </row>
        <row r="7276">
          <cell r="A7276" t="str">
            <v>82782</v>
          </cell>
          <cell r="B7276" t="str">
            <v>pivovarník, obsluha strojů a zařízení</v>
          </cell>
        </row>
        <row r="7277">
          <cell r="A7277" t="str">
            <v>82782</v>
          </cell>
          <cell r="B7277" t="str">
            <v>strojník výroby piva</v>
          </cell>
        </row>
        <row r="7278">
          <cell r="A7278" t="str">
            <v>82783</v>
          </cell>
          <cell r="B7278" t="str">
            <v>biochemik lihovarské výroby strojní</v>
          </cell>
        </row>
        <row r="7279">
          <cell r="A7279" t="str">
            <v>82783</v>
          </cell>
          <cell r="B7279" t="str">
            <v>lihovarník, obsluha strojů a zařízení</v>
          </cell>
        </row>
        <row r="7280">
          <cell r="A7280" t="str">
            <v>82783</v>
          </cell>
          <cell r="B7280" t="str">
            <v>obsluha strojů a zařízení na výrobu lihu</v>
          </cell>
        </row>
        <row r="7281">
          <cell r="A7281" t="str">
            <v>82783</v>
          </cell>
          <cell r="B7281" t="str">
            <v>strojník lihovarské výroby</v>
          </cell>
        </row>
        <row r="7282">
          <cell r="A7282" t="str">
            <v>82784</v>
          </cell>
          <cell r="B7282" t="str">
            <v>obsluha strojů a zařízení na výrobu octa</v>
          </cell>
        </row>
        <row r="7283">
          <cell r="A7283" t="str">
            <v>82784</v>
          </cell>
          <cell r="B7283" t="str">
            <v>strojník výroby octa</v>
          </cell>
        </row>
        <row r="7284">
          <cell r="A7284" t="str">
            <v>82784</v>
          </cell>
          <cell r="B7284" t="str">
            <v>výrobce octa strojní</v>
          </cell>
        </row>
        <row r="7285">
          <cell r="A7285" t="str">
            <v>82785</v>
          </cell>
          <cell r="B7285" t="str">
            <v>strojník výroby nealkoholických nápojů</v>
          </cell>
        </row>
        <row r="7286">
          <cell r="A7286" t="str">
            <v>82785</v>
          </cell>
          <cell r="B7286" t="str">
            <v>výrobce nealkoholických nápojů strojní</v>
          </cell>
        </row>
        <row r="7287">
          <cell r="A7287" t="str">
            <v>82786</v>
          </cell>
          <cell r="B7287" t="str">
            <v>obsluha strojů a zařízení na výrobu a zpracování vína</v>
          </cell>
        </row>
        <row r="7288">
          <cell r="A7288" t="str">
            <v>82786</v>
          </cell>
          <cell r="B7288" t="str">
            <v>vinař strojní</v>
          </cell>
        </row>
        <row r="7289">
          <cell r="A7289" t="str">
            <v>82786</v>
          </cell>
          <cell r="B7289" t="str">
            <v>výrobce vína strojní</v>
          </cell>
        </row>
        <row r="7290">
          <cell r="A7290" t="str">
            <v>82787</v>
          </cell>
          <cell r="B7290" t="str">
            <v>obsluha strojů a zařízení na výrobu lihovin a likérů</v>
          </cell>
        </row>
        <row r="7291">
          <cell r="A7291" t="str">
            <v>82787</v>
          </cell>
          <cell r="B7291" t="str">
            <v>výrobce likérů strojní</v>
          </cell>
        </row>
        <row r="7292">
          <cell r="A7292" t="str">
            <v>82789</v>
          </cell>
          <cell r="B7292" t="str">
            <v>cukrovinkář, obsluha strojů a zařízení na výrobu nápojů</v>
          </cell>
        </row>
        <row r="7293">
          <cell r="A7293" t="str">
            <v>82789</v>
          </cell>
          <cell r="B7293" t="str">
            <v>dělník potravinářské výroby u výroby nápojů (obsluha strojů a zařízení)</v>
          </cell>
        </row>
        <row r="7294">
          <cell r="A7294" t="str">
            <v>82789</v>
          </cell>
          <cell r="B7294" t="str">
            <v>dělník výroby nápojů (obsluha strojů a zařízení)</v>
          </cell>
        </row>
        <row r="7295">
          <cell r="A7295" t="str">
            <v>82791</v>
          </cell>
          <cell r="B7295" t="str">
            <v>strojník výroby cigaret</v>
          </cell>
        </row>
        <row r="7296">
          <cell r="A7296" t="str">
            <v>82791</v>
          </cell>
          <cell r="B7296" t="str">
            <v>tabákář, strojník výroby cigaret</v>
          </cell>
        </row>
        <row r="7297">
          <cell r="A7297" t="str">
            <v>82792</v>
          </cell>
          <cell r="B7297" t="str">
            <v>strojník výroby šňupavého tabáku</v>
          </cell>
        </row>
        <row r="7298">
          <cell r="A7298" t="str">
            <v>82792</v>
          </cell>
          <cell r="B7298" t="str">
            <v>strojník výroby tabákových směsí</v>
          </cell>
        </row>
        <row r="7299">
          <cell r="A7299" t="str">
            <v>82792</v>
          </cell>
          <cell r="B7299" t="str">
            <v>tabákář, strojník výroby šňupavého tabáku</v>
          </cell>
        </row>
        <row r="7300">
          <cell r="A7300" t="str">
            <v>82792</v>
          </cell>
          <cell r="B7300" t="str">
            <v>tabákář, strojník výroby tabákových směsí</v>
          </cell>
        </row>
        <row r="7301">
          <cell r="A7301" t="str">
            <v>82793</v>
          </cell>
          <cell r="B7301" t="str">
            <v>strojník výroby cigár, doutníků</v>
          </cell>
        </row>
        <row r="7302">
          <cell r="A7302" t="str">
            <v>82793</v>
          </cell>
          <cell r="B7302" t="str">
            <v>tabákář, strojník výroby cigár, doutníků</v>
          </cell>
        </row>
        <row r="7303">
          <cell r="A7303" t="str">
            <v>82795</v>
          </cell>
          <cell r="B7303" t="str">
            <v>obsluha strojů a zařízení na zpracování tabáku</v>
          </cell>
        </row>
        <row r="7304">
          <cell r="A7304" t="str">
            <v>82795</v>
          </cell>
          <cell r="B7304" t="str">
            <v>strojník zpracování tabáku</v>
          </cell>
        </row>
        <row r="7305">
          <cell r="A7305" t="str">
            <v>82795</v>
          </cell>
          <cell r="B7305" t="str">
            <v>tabákář, strojník zpracování tabáku</v>
          </cell>
        </row>
        <row r="7306">
          <cell r="A7306" t="str">
            <v>82798</v>
          </cell>
          <cell r="B7306" t="str">
            <v>dělník zpracování tabáku (obsluha strojů a zařízení)</v>
          </cell>
        </row>
        <row r="7307">
          <cell r="A7307" t="str">
            <v>82811</v>
          </cell>
          <cell r="B7307" t="str">
            <v>montážní dělník mechanických zařízení</v>
          </cell>
        </row>
        <row r="7308">
          <cell r="A7308" t="str">
            <v>82812</v>
          </cell>
          <cell r="B7308" t="str">
            <v>montážní dělník strojního průmyslového zařízení</v>
          </cell>
        </row>
        <row r="7309">
          <cell r="A7309" t="str">
            <v>82813</v>
          </cell>
          <cell r="B7309" t="str">
            <v>montážní dělník točivých strojů</v>
          </cell>
        </row>
        <row r="7310">
          <cell r="A7310" t="str">
            <v>82813</v>
          </cell>
          <cell r="B7310" t="str">
            <v>montážní dělník turbín</v>
          </cell>
        </row>
        <row r="7311">
          <cell r="A7311" t="str">
            <v>82814</v>
          </cell>
          <cell r="B7311" t="str">
            <v>montážní dělník automobilových motorů</v>
          </cell>
        </row>
        <row r="7312">
          <cell r="A7312" t="str">
            <v>82814</v>
          </cell>
          <cell r="B7312" t="str">
            <v>montážní dělník leteckých motorů</v>
          </cell>
        </row>
        <row r="7313">
          <cell r="A7313" t="str">
            <v>82814</v>
          </cell>
          <cell r="B7313" t="str">
            <v>montážní dělník lodních motorů</v>
          </cell>
        </row>
        <row r="7314">
          <cell r="A7314" t="str">
            <v>82814</v>
          </cell>
          <cell r="B7314" t="str">
            <v>montážní dělník motorů</v>
          </cell>
        </row>
        <row r="7315">
          <cell r="A7315" t="str">
            <v>82815</v>
          </cell>
          <cell r="B7315" t="str">
            <v>dělník montážní linky letadel</v>
          </cell>
        </row>
        <row r="7316">
          <cell r="A7316" t="str">
            <v>82815</v>
          </cell>
          <cell r="B7316" t="str">
            <v>montážní dělník letadel</v>
          </cell>
        </row>
        <row r="7317">
          <cell r="A7317" t="str">
            <v>82816</v>
          </cell>
          <cell r="B7317" t="str">
            <v>dělník montážní linky stavebních strojů</v>
          </cell>
        </row>
        <row r="7318">
          <cell r="A7318" t="str">
            <v>82816</v>
          </cell>
          <cell r="B7318" t="str">
            <v>dělník montážní linky vozidel</v>
          </cell>
        </row>
        <row r="7319">
          <cell r="A7319" t="str">
            <v>82816</v>
          </cell>
          <cell r="B7319" t="str">
            <v>dělník montážní linky zemních strojů</v>
          </cell>
        </row>
        <row r="7320">
          <cell r="A7320" t="str">
            <v>82816</v>
          </cell>
          <cell r="B7320" t="str">
            <v>montážní dělník stavebních strojů</v>
          </cell>
        </row>
        <row r="7321">
          <cell r="A7321" t="str">
            <v>82816</v>
          </cell>
          <cell r="B7321" t="str">
            <v>montážní dělník vozidel</v>
          </cell>
        </row>
        <row r="7322">
          <cell r="A7322" t="str">
            <v>82816</v>
          </cell>
          <cell r="B7322" t="str">
            <v>montážní dělník zemních strojů</v>
          </cell>
        </row>
        <row r="7323">
          <cell r="A7323" t="str">
            <v>82817</v>
          </cell>
          <cell r="B7323" t="str">
            <v>montážní dělník zemědělských strojů</v>
          </cell>
        </row>
        <row r="7324">
          <cell r="A7324" t="str">
            <v>82819</v>
          </cell>
          <cell r="B7324" t="str">
            <v>montážní dělník strojírenský</v>
          </cell>
        </row>
        <row r="7325">
          <cell r="A7325" t="str">
            <v>82821</v>
          </cell>
          <cell r="B7325" t="str">
            <v>montážní dělník elektromotorů</v>
          </cell>
        </row>
        <row r="7326">
          <cell r="A7326" t="str">
            <v>82823</v>
          </cell>
          <cell r="B7326" t="str">
            <v>dělník v eletrotechnice u montáže elektrického zařízení</v>
          </cell>
        </row>
        <row r="7327">
          <cell r="A7327" t="str">
            <v>82823</v>
          </cell>
          <cell r="B7327" t="str">
            <v>elektromechanik montáže elektrického zařízení</v>
          </cell>
        </row>
        <row r="7328">
          <cell r="A7328" t="str">
            <v>82823</v>
          </cell>
          <cell r="B7328" t="str">
            <v>elektromontér, montér elektrického zařízení, přístrojů</v>
          </cell>
        </row>
        <row r="7329">
          <cell r="A7329" t="str">
            <v>82823</v>
          </cell>
          <cell r="B7329" t="str">
            <v>montážní dělník elektrického zařízení, přístrojů</v>
          </cell>
        </row>
        <row r="7330">
          <cell r="A7330" t="str">
            <v>82823</v>
          </cell>
          <cell r="B7330" t="str">
            <v>montážní dělník elektrických měřicích přístrojů</v>
          </cell>
        </row>
        <row r="7331">
          <cell r="A7331" t="str">
            <v>82824</v>
          </cell>
          <cell r="B7331" t="str">
            <v>elektromontér, montér rozvodných zařízení</v>
          </cell>
        </row>
        <row r="7332">
          <cell r="A7332" t="str">
            <v>82824</v>
          </cell>
          <cell r="B7332" t="str">
            <v>montážní dělník rozvodných zařízení</v>
          </cell>
        </row>
        <row r="7333">
          <cell r="A7333" t="str">
            <v>82826</v>
          </cell>
          <cell r="B7333" t="str">
            <v>hodinář, montážní dělník elektrických hodin</v>
          </cell>
        </row>
        <row r="7334">
          <cell r="A7334" t="str">
            <v>82826</v>
          </cell>
          <cell r="B7334" t="str">
            <v>montážní dělník elektrických hodin</v>
          </cell>
        </row>
        <row r="7335">
          <cell r="A7335" t="str">
            <v>82827</v>
          </cell>
          <cell r="B7335" t="str">
            <v>dělník navíječky elektromotorů</v>
          </cell>
        </row>
        <row r="7336">
          <cell r="A7336" t="str">
            <v>82827</v>
          </cell>
          <cell r="B7336" t="str">
            <v>dělník navíječky vinutí cívek</v>
          </cell>
        </row>
        <row r="7337">
          <cell r="A7337" t="str">
            <v>82827</v>
          </cell>
          <cell r="B7337" t="str">
            <v>dělník navíječky vinutí prvků elektrických strojů</v>
          </cell>
        </row>
        <row r="7338">
          <cell r="A7338" t="str">
            <v>82827</v>
          </cell>
          <cell r="B7338" t="str">
            <v>elektromontér, strojník navíjení vinutí</v>
          </cell>
        </row>
        <row r="7339">
          <cell r="A7339" t="str">
            <v>82827</v>
          </cell>
          <cell r="B7339" t="str">
            <v>obsluha navíječky vinutí cívek</v>
          </cell>
        </row>
        <row r="7340">
          <cell r="A7340" t="str">
            <v>82829</v>
          </cell>
          <cell r="B7340" t="str">
            <v>montážní dělník v elektrotechnice</v>
          </cell>
        </row>
        <row r="7341">
          <cell r="A7341" t="str">
            <v>82831</v>
          </cell>
          <cell r="B7341" t="str">
            <v>dělník v eletrotechnice u montáže elektronického zařízení</v>
          </cell>
        </row>
        <row r="7342">
          <cell r="A7342" t="str">
            <v>82831</v>
          </cell>
          <cell r="B7342" t="str">
            <v>montážní dělník elektronických prvků</v>
          </cell>
        </row>
        <row r="7343">
          <cell r="A7343" t="str">
            <v>82832</v>
          </cell>
          <cell r="B7343" t="str">
            <v>elektromontér, montér elektronických měřicích přístrojů</v>
          </cell>
        </row>
        <row r="7344">
          <cell r="A7344" t="str">
            <v>82832</v>
          </cell>
          <cell r="B7344" t="str">
            <v>elektromontér, montér elektronických přesných přístrojů</v>
          </cell>
        </row>
        <row r="7345">
          <cell r="A7345" t="str">
            <v>82832</v>
          </cell>
          <cell r="B7345" t="str">
            <v>montážní dělník elektronických měřicích přístrojů</v>
          </cell>
        </row>
        <row r="7346">
          <cell r="A7346" t="str">
            <v>82832</v>
          </cell>
          <cell r="B7346" t="str">
            <v>montážní dělník elektronických přesných přístrojů</v>
          </cell>
        </row>
        <row r="7347">
          <cell r="A7347" t="str">
            <v>82833</v>
          </cell>
          <cell r="B7347" t="str">
            <v>montážní dělník elektronických radiokomunikačních přístrojů a zařízení</v>
          </cell>
        </row>
        <row r="7348">
          <cell r="A7348" t="str">
            <v>82833</v>
          </cell>
          <cell r="B7348" t="str">
            <v>montážní dělník elektronických telekomunikačních přístrojů a zařízení</v>
          </cell>
        </row>
        <row r="7349">
          <cell r="A7349" t="str">
            <v>82834</v>
          </cell>
          <cell r="B7349" t="str">
            <v>montážní dělník audiovizuální techniky</v>
          </cell>
        </row>
        <row r="7350">
          <cell r="A7350" t="str">
            <v>82834</v>
          </cell>
          <cell r="B7350" t="str">
            <v>montážní dělník spotřební elektroniky</v>
          </cell>
        </row>
        <row r="7351">
          <cell r="A7351" t="str">
            <v>82835</v>
          </cell>
          <cell r="B7351" t="str">
            <v>montážní dělník elektronických systémů</v>
          </cell>
        </row>
        <row r="7352">
          <cell r="A7352" t="str">
            <v>82837</v>
          </cell>
          <cell r="B7352" t="str">
            <v>hodinář, montážní dělník elektronických hodinek</v>
          </cell>
        </row>
        <row r="7353">
          <cell r="A7353" t="str">
            <v>82837</v>
          </cell>
          <cell r="B7353" t="str">
            <v>montážní dělník elektronických hodinek</v>
          </cell>
        </row>
        <row r="7354">
          <cell r="A7354" t="str">
            <v>82839</v>
          </cell>
          <cell r="B7354" t="str">
            <v>montážní dělník v elektronice</v>
          </cell>
        </row>
        <row r="7355">
          <cell r="A7355" t="str">
            <v>82841</v>
          </cell>
          <cell r="B7355" t="str">
            <v>montážní dělník jízdních kol</v>
          </cell>
        </row>
        <row r="7356">
          <cell r="A7356" t="str">
            <v>82841</v>
          </cell>
          <cell r="B7356" t="str">
            <v>montážní dělník kočárků</v>
          </cell>
        </row>
        <row r="7357">
          <cell r="A7357" t="str">
            <v>82842</v>
          </cell>
          <cell r="B7357" t="str">
            <v>montážní dělník kovových hraček</v>
          </cell>
        </row>
        <row r="7358">
          <cell r="A7358" t="str">
            <v>82842</v>
          </cell>
          <cell r="B7358" t="str">
            <v>montážní dělník kovových, plastových a pryžových hraček</v>
          </cell>
        </row>
        <row r="7359">
          <cell r="A7359" t="str">
            <v>82842</v>
          </cell>
          <cell r="B7359" t="str">
            <v>montážní dělník plastových a pryžových hraček</v>
          </cell>
        </row>
        <row r="7360">
          <cell r="A7360" t="str">
            <v>82843</v>
          </cell>
          <cell r="B7360" t="str">
            <v>montážní dělník nábytku z kovů a plastů</v>
          </cell>
        </row>
        <row r="7361">
          <cell r="A7361" t="str">
            <v>82844</v>
          </cell>
          <cell r="B7361" t="str">
            <v>montážní dělník sportovních potřeb z kovů a plastů</v>
          </cell>
        </row>
        <row r="7362">
          <cell r="A7362" t="str">
            <v>82845</v>
          </cell>
          <cell r="B7362" t="str">
            <v>montážní dělník kancelářských potřeb z kovů a plastů</v>
          </cell>
        </row>
        <row r="7363">
          <cell r="A7363" t="str">
            <v>82849</v>
          </cell>
          <cell r="B7363" t="str">
            <v>gumař, montážní dělník</v>
          </cell>
        </row>
        <row r="7364">
          <cell r="A7364" t="str">
            <v>82849</v>
          </cell>
          <cell r="B7364" t="str">
            <v>mechanik brýlové optiky montážní dělník</v>
          </cell>
        </row>
        <row r="7365">
          <cell r="A7365" t="str">
            <v>82849</v>
          </cell>
          <cell r="B7365" t="str">
            <v>plastikář, montážní dělník</v>
          </cell>
        </row>
        <row r="7366">
          <cell r="A7366" t="str">
            <v>82851</v>
          </cell>
          <cell r="B7366" t="str">
            <v>montážní dělník dřevěných kuřáckých potřeb</v>
          </cell>
        </row>
        <row r="7367">
          <cell r="A7367" t="str">
            <v>82852</v>
          </cell>
          <cell r="B7367" t="str">
            <v>montážní dělník dřevěných hraček</v>
          </cell>
        </row>
        <row r="7368">
          <cell r="A7368" t="str">
            <v>82853</v>
          </cell>
          <cell r="B7368" t="str">
            <v>montážní dělník dřevěného nábytku</v>
          </cell>
        </row>
        <row r="7369">
          <cell r="A7369" t="str">
            <v>82853</v>
          </cell>
          <cell r="B7369" t="str">
            <v>montážní dělník nábytku ze dřeva</v>
          </cell>
        </row>
        <row r="7370">
          <cell r="A7370" t="str">
            <v>82854</v>
          </cell>
          <cell r="B7370" t="str">
            <v>montážní dělník dřevěných sportovních potřeb</v>
          </cell>
        </row>
        <row r="7371">
          <cell r="A7371" t="str">
            <v>82854</v>
          </cell>
          <cell r="B7371" t="str">
            <v>montážní dělník sportovních potřeb ze dřeva</v>
          </cell>
        </row>
        <row r="7372">
          <cell r="A7372" t="str">
            <v>82855</v>
          </cell>
          <cell r="B7372" t="str">
            <v>montážní dělník dřevěných kancelářských potřeb</v>
          </cell>
        </row>
        <row r="7373">
          <cell r="A7373" t="str">
            <v>82855</v>
          </cell>
          <cell r="B7373" t="str">
            <v>montážní dělník kancelářských potřeb ze dřeva</v>
          </cell>
        </row>
        <row r="7374">
          <cell r="A7374" t="str">
            <v>82859</v>
          </cell>
          <cell r="B7374" t="str">
            <v>montážní dělník dřevěných bižuterních předmětů</v>
          </cell>
        </row>
        <row r="7375">
          <cell r="A7375" t="str">
            <v>82861</v>
          </cell>
          <cell r="B7375" t="str">
            <v>montážní dělník výrobků z kůže</v>
          </cell>
        </row>
        <row r="7376">
          <cell r="A7376" t="str">
            <v>82862</v>
          </cell>
          <cell r="B7376" t="str">
            <v>dělník textilní výroby montážní</v>
          </cell>
        </row>
        <row r="7377">
          <cell r="A7377" t="str">
            <v>82862</v>
          </cell>
          <cell r="B7377" t="str">
            <v>montážní dělník výrobků z textilu</v>
          </cell>
        </row>
        <row r="7378">
          <cell r="A7378" t="str">
            <v>82863</v>
          </cell>
          <cell r="B7378" t="str">
            <v>montážní dělník výrobků z kartonu a papíru</v>
          </cell>
        </row>
        <row r="7379">
          <cell r="A7379" t="str">
            <v>82865</v>
          </cell>
          <cell r="B7379" t="str">
            <v>montážní dělník kancelářských potřeb z kartonu, textilu</v>
          </cell>
        </row>
        <row r="7380">
          <cell r="A7380" t="str">
            <v>82871</v>
          </cell>
          <cell r="B7380" t="str">
            <v>montážní dělník lustrů ze skla v kombinaci s jinými materiály</v>
          </cell>
        </row>
        <row r="7381">
          <cell r="A7381" t="str">
            <v>82871</v>
          </cell>
          <cell r="B7381" t="str">
            <v>montážní dělník skleněných aparatur v kombinaci s jinými materiály</v>
          </cell>
        </row>
        <row r="7382">
          <cell r="A7382" t="str">
            <v>82871</v>
          </cell>
          <cell r="B7382" t="str">
            <v>montér skleněných aparatur z kombinovaných materiálů</v>
          </cell>
        </row>
        <row r="7383">
          <cell r="A7383" t="str">
            <v>82872</v>
          </cell>
          <cell r="B7383" t="str">
            <v>montážní dělník hraček z kombinovaných materiálů</v>
          </cell>
        </row>
        <row r="7384">
          <cell r="A7384" t="str">
            <v>82873</v>
          </cell>
          <cell r="B7384" t="str">
            <v>montážní dělník nábytku z kombinovaných materiálů</v>
          </cell>
        </row>
        <row r="7385">
          <cell r="A7385" t="str">
            <v>82874</v>
          </cell>
          <cell r="B7385" t="str">
            <v>montážní dělník sportovních potřeb z kombinovaných materiálů</v>
          </cell>
        </row>
        <row r="7386">
          <cell r="A7386" t="str">
            <v>82875</v>
          </cell>
          <cell r="B7386" t="str">
            <v>montážní dělník kancelářských potřeb z kombinovaných materiálů</v>
          </cell>
        </row>
        <row r="7387">
          <cell r="A7387" t="str">
            <v>82876</v>
          </cell>
          <cell r="B7387" t="str">
            <v>montážní dělník výrobků z kompozitních materiálů</v>
          </cell>
        </row>
        <row r="7388">
          <cell r="A7388" t="str">
            <v>82901</v>
          </cell>
          <cell r="B7388" t="str">
            <v>balič, strojník balicího stroje</v>
          </cell>
        </row>
        <row r="7389">
          <cell r="A7389" t="str">
            <v>82901</v>
          </cell>
          <cell r="B7389" t="str">
            <v>balič, strojník etiketovacího stroje</v>
          </cell>
        </row>
        <row r="7390">
          <cell r="A7390" t="str">
            <v>82901</v>
          </cell>
          <cell r="B7390" t="str">
            <v>dělník potravinářské výroby, obsluha balicího, etiketovacího stroje</v>
          </cell>
        </row>
        <row r="7391">
          <cell r="A7391" t="str">
            <v>82901</v>
          </cell>
          <cell r="B7391" t="str">
            <v>strojník konvenčního balicího, etiketovacího stroje</v>
          </cell>
        </row>
        <row r="7392">
          <cell r="A7392" t="str">
            <v>82902</v>
          </cell>
          <cell r="B7392" t="str">
            <v>balič, obsluha zátkovacího, uzavíracího zařízení lahví</v>
          </cell>
        </row>
        <row r="7393">
          <cell r="A7393" t="str">
            <v>82902</v>
          </cell>
          <cell r="B7393" t="str">
            <v>balič, strojník zátkovacího, uzavíracího zařízení lahví</v>
          </cell>
        </row>
        <row r="7394">
          <cell r="A7394" t="str">
            <v>82902</v>
          </cell>
          <cell r="B7394" t="str">
            <v>dělník potravinářské výroby, obsluha uzavíracího zařízení lahví</v>
          </cell>
        </row>
        <row r="7395">
          <cell r="A7395" t="str">
            <v>82902</v>
          </cell>
          <cell r="B7395" t="str">
            <v>korunkář, obsluha uzavíracího zařízení lahví</v>
          </cell>
        </row>
        <row r="7396">
          <cell r="A7396" t="str">
            <v>82902</v>
          </cell>
          <cell r="B7396" t="str">
            <v>obsluha konvenčního plnícího, zátkovacího stroje na balení nápojů</v>
          </cell>
        </row>
        <row r="7397">
          <cell r="A7397" t="str">
            <v>82903</v>
          </cell>
          <cell r="B7397" t="str">
            <v>defektoskopista (obsluha diagnostikačního zařízení)</v>
          </cell>
        </row>
        <row r="7398">
          <cell r="A7398" t="str">
            <v>82903</v>
          </cell>
          <cell r="B7398" t="str">
            <v>kontrolor defektoskopista kovů (obsluha diagnostikačního zařízení)</v>
          </cell>
        </row>
        <row r="7399">
          <cell r="A7399" t="str">
            <v>82903</v>
          </cell>
          <cell r="B7399" t="str">
            <v>zkoušeč kovů (obsluha diagnostikačního zařízení)</v>
          </cell>
        </row>
        <row r="7400">
          <cell r="A7400" t="str">
            <v>82904</v>
          </cell>
          <cell r="B7400" t="str">
            <v>dělník hutní druhovýroby,  dělník sběrných surovin</v>
          </cell>
        </row>
        <row r="7401">
          <cell r="A7401" t="str">
            <v>82904</v>
          </cell>
          <cell r="B7401" t="str">
            <v>dělník sběrných surovin (obsluha strojů a zařízení)</v>
          </cell>
        </row>
        <row r="7402">
          <cell r="A7402" t="str">
            <v>82904</v>
          </cell>
          <cell r="B7402" t="str">
            <v>montážní dělník sběrných surovin</v>
          </cell>
        </row>
        <row r="7403">
          <cell r="A7403" t="str">
            <v>82904</v>
          </cell>
          <cell r="B7403" t="str">
            <v>obsluha strojů a zařízení sběrny surovin (mimo kovového odpadu)</v>
          </cell>
        </row>
        <row r="7404">
          <cell r="A7404" t="str">
            <v>82904</v>
          </cell>
          <cell r="B7404" t="str">
            <v>strojník zařízení sběrny surovin (mimo kovového odpadu)</v>
          </cell>
        </row>
        <row r="7405">
          <cell r="A7405" t="str">
            <v>82905</v>
          </cell>
          <cell r="B7405" t="str">
            <v>výrobce akumulátorů strojní</v>
          </cell>
        </row>
        <row r="7406">
          <cell r="A7406" t="str">
            <v>82905</v>
          </cell>
          <cell r="B7406" t="str">
            <v>výrobce baterií strojní</v>
          </cell>
        </row>
        <row r="7407">
          <cell r="A7407" t="str">
            <v>82906</v>
          </cell>
          <cell r="B7407" t="str">
            <v>kabelář (obsluha strojů a zařízení)</v>
          </cell>
        </row>
        <row r="7408">
          <cell r="A7408" t="str">
            <v>82906</v>
          </cell>
          <cell r="B7408" t="str">
            <v>kabelářský dělník (obsluha strojů a zařízení)</v>
          </cell>
        </row>
        <row r="7409">
          <cell r="A7409" t="str">
            <v>83111</v>
          </cell>
          <cell r="B7409" t="str">
            <v>řidič důlních mechanizmů, strojvedoucí kolejové dopravy</v>
          </cell>
        </row>
        <row r="7410">
          <cell r="A7410" t="str">
            <v>83111</v>
          </cell>
          <cell r="B7410" t="str">
            <v>strojvedoucí důlní kolejové dopravy</v>
          </cell>
        </row>
        <row r="7411">
          <cell r="A7411" t="str">
            <v>83112</v>
          </cell>
          <cell r="B7411" t="str">
            <v>strojvedoucí lokomotivy</v>
          </cell>
        </row>
        <row r="7412">
          <cell r="A7412" t="str">
            <v>83112</v>
          </cell>
          <cell r="B7412" t="str">
            <v>strojvedoucí vlaku</v>
          </cell>
        </row>
        <row r="7413">
          <cell r="A7413" t="str">
            <v>83113</v>
          </cell>
          <cell r="B7413" t="str">
            <v>strojvedoucí na podnikové vlečce</v>
          </cell>
        </row>
        <row r="7414">
          <cell r="A7414" t="str">
            <v>83114</v>
          </cell>
          <cell r="B7414" t="str">
            <v>strojvedoucí metra</v>
          </cell>
        </row>
        <row r="7415">
          <cell r="A7415" t="str">
            <v>83114</v>
          </cell>
          <cell r="B7415" t="str">
            <v>strojvedoucí podzemní dráhy</v>
          </cell>
        </row>
        <row r="7416">
          <cell r="A7416" t="str">
            <v>83115</v>
          </cell>
          <cell r="B7416" t="str">
            <v>lanovkář, strojvedoucí</v>
          </cell>
        </row>
        <row r="7417">
          <cell r="A7417" t="str">
            <v>83115</v>
          </cell>
          <cell r="B7417" t="str">
            <v>strojvedoucí nadzemní dráhy</v>
          </cell>
        </row>
        <row r="7418">
          <cell r="A7418" t="str">
            <v>83115</v>
          </cell>
          <cell r="B7418" t="str">
            <v>strojvedoucí zubové lanovky</v>
          </cell>
        </row>
        <row r="7419">
          <cell r="A7419" t="str">
            <v>83118</v>
          </cell>
          <cell r="B7419" t="str">
            <v>pomocník strojvedoucího</v>
          </cell>
        </row>
        <row r="7420">
          <cell r="A7420" t="str">
            <v>83121</v>
          </cell>
          <cell r="B7420" t="str">
            <v>řidič kolejového motorového vozíku a drezíny</v>
          </cell>
        </row>
        <row r="7421">
          <cell r="A7421" t="str">
            <v>83121</v>
          </cell>
          <cell r="B7421" t="str">
            <v>železničář, řidič kolejového motorového vozu</v>
          </cell>
        </row>
        <row r="7422">
          <cell r="A7422" t="str">
            <v>83122</v>
          </cell>
          <cell r="B7422" t="str">
            <v>řidič kolejového motorového vozu</v>
          </cell>
        </row>
        <row r="7423">
          <cell r="A7423" t="str">
            <v>83122</v>
          </cell>
          <cell r="B7423" t="str">
            <v>železničář, řidič kolejové motorové drezíny</v>
          </cell>
        </row>
        <row r="7424">
          <cell r="A7424" t="str">
            <v>83123</v>
          </cell>
          <cell r="B7424" t="str">
            <v>lanovkář, řidič kolejové motorové lanovky</v>
          </cell>
        </row>
        <row r="7425">
          <cell r="A7425" t="str">
            <v>83123</v>
          </cell>
          <cell r="B7425" t="str">
            <v>řidič kolejové motorové lanovky</v>
          </cell>
        </row>
        <row r="7426">
          <cell r="A7426" t="str">
            <v>83128</v>
          </cell>
          <cell r="B7426" t="str">
            <v>řidič důlních kolejových dopravních zařízení</v>
          </cell>
        </row>
        <row r="7427">
          <cell r="A7427" t="str">
            <v>83128</v>
          </cell>
          <cell r="B7427" t="str">
            <v>řidič důlních mechanizmů, řidič kolejových dopravních zařízení</v>
          </cell>
        </row>
        <row r="7428">
          <cell r="A7428" t="str">
            <v>83131</v>
          </cell>
          <cell r="B7428" t="str">
            <v>vlakvedoucí vlaku nákladní dopravy</v>
          </cell>
        </row>
        <row r="7429">
          <cell r="A7429" t="str">
            <v>83132</v>
          </cell>
          <cell r="B7429" t="str">
            <v>vedoucí posunu</v>
          </cell>
        </row>
        <row r="7430">
          <cell r="A7430" t="str">
            <v>83133</v>
          </cell>
          <cell r="B7430" t="str">
            <v>dozorce spádoviště (dělník)</v>
          </cell>
        </row>
        <row r="7431">
          <cell r="A7431" t="str">
            <v>83134</v>
          </cell>
          <cell r="B7431" t="str">
            <v>dopravář kolejové dopravy při těžbě surovin</v>
          </cell>
        </row>
        <row r="7432">
          <cell r="A7432" t="str">
            <v>83134</v>
          </cell>
          <cell r="B7432" t="str">
            <v>dopravář povrchové těžby</v>
          </cell>
        </row>
        <row r="7433">
          <cell r="A7433" t="str">
            <v>83135</v>
          </cell>
          <cell r="B7433" t="str">
            <v>naražeč signalista</v>
          </cell>
        </row>
        <row r="7434">
          <cell r="A7434" t="str">
            <v>83135</v>
          </cell>
          <cell r="B7434" t="str">
            <v>signalista</v>
          </cell>
        </row>
        <row r="7435">
          <cell r="A7435" t="str">
            <v>83135</v>
          </cell>
          <cell r="B7435" t="str">
            <v>železničář, signalista</v>
          </cell>
        </row>
        <row r="7436">
          <cell r="A7436" t="str">
            <v>83136</v>
          </cell>
          <cell r="B7436" t="str">
            <v>brzdař</v>
          </cell>
        </row>
        <row r="7437">
          <cell r="A7437" t="str">
            <v>83136</v>
          </cell>
          <cell r="B7437" t="str">
            <v>brzdař důlní dráhy</v>
          </cell>
        </row>
        <row r="7438">
          <cell r="A7438" t="str">
            <v>83136</v>
          </cell>
          <cell r="B7438" t="str">
            <v>dělník železničních překladišť posunovač, brzdař</v>
          </cell>
        </row>
        <row r="7439">
          <cell r="A7439" t="str">
            <v>83136</v>
          </cell>
          <cell r="B7439" t="str">
            <v>posunovač</v>
          </cell>
        </row>
        <row r="7440">
          <cell r="A7440" t="str">
            <v>83136</v>
          </cell>
          <cell r="B7440" t="str">
            <v>posunovač na železnici</v>
          </cell>
        </row>
        <row r="7441">
          <cell r="A7441" t="str">
            <v>83136</v>
          </cell>
          <cell r="B7441" t="str">
            <v>posunovač v dolech</v>
          </cell>
        </row>
        <row r="7442">
          <cell r="A7442" t="str">
            <v>83136</v>
          </cell>
          <cell r="B7442" t="str">
            <v>posunovač, brzdař</v>
          </cell>
        </row>
        <row r="7443">
          <cell r="A7443" t="str">
            <v>83136</v>
          </cell>
          <cell r="B7443" t="str">
            <v>železničář, brzdař</v>
          </cell>
        </row>
        <row r="7444">
          <cell r="A7444" t="str">
            <v>83136</v>
          </cell>
          <cell r="B7444" t="str">
            <v>železničář, posunovač</v>
          </cell>
        </row>
        <row r="7445">
          <cell r="A7445" t="str">
            <v>83137</v>
          </cell>
          <cell r="B7445" t="str">
            <v>výhybkář</v>
          </cell>
        </row>
        <row r="7446">
          <cell r="A7446" t="str">
            <v>83137</v>
          </cell>
          <cell r="B7446" t="str">
            <v>výhybkář, točnář</v>
          </cell>
        </row>
        <row r="7447">
          <cell r="A7447" t="str">
            <v>83137</v>
          </cell>
          <cell r="B7447" t="str">
            <v>železničář, výhybkář</v>
          </cell>
        </row>
        <row r="7448">
          <cell r="A7448" t="str">
            <v>83138</v>
          </cell>
          <cell r="B7448" t="str">
            <v>tranzitér (dělník)</v>
          </cell>
        </row>
        <row r="7449">
          <cell r="A7449" t="str">
            <v>83138</v>
          </cell>
          <cell r="B7449" t="str">
            <v>tranzitér, přípravář</v>
          </cell>
        </row>
        <row r="7450">
          <cell r="A7450" t="str">
            <v>83139</v>
          </cell>
          <cell r="B7450" t="str">
            <v>průvodčí nákladní dopravy</v>
          </cell>
        </row>
        <row r="7451">
          <cell r="A7451" t="str">
            <v>83141</v>
          </cell>
          <cell r="B7451" t="str">
            <v>staniční dispečer (dělník)</v>
          </cell>
        </row>
        <row r="7452">
          <cell r="A7452" t="str">
            <v>83141</v>
          </cell>
          <cell r="B7452" t="str">
            <v>staniční dozorce (dělník)</v>
          </cell>
        </row>
        <row r="7453">
          <cell r="A7453" t="str">
            <v>83142</v>
          </cell>
          <cell r="B7453" t="str">
            <v>dozorce výhybek</v>
          </cell>
        </row>
        <row r="7454">
          <cell r="A7454" t="str">
            <v>83143</v>
          </cell>
          <cell r="B7454" t="str">
            <v>dělník železničních překladišť závorář</v>
          </cell>
        </row>
        <row r="7455">
          <cell r="A7455" t="str">
            <v>83143</v>
          </cell>
          <cell r="B7455" t="str">
            <v>závorář</v>
          </cell>
        </row>
        <row r="7456">
          <cell r="A7456" t="str">
            <v>83143</v>
          </cell>
          <cell r="B7456" t="str">
            <v>železničář, závorář</v>
          </cell>
        </row>
        <row r="7457">
          <cell r="A7457" t="str">
            <v>83144</v>
          </cell>
          <cell r="B7457" t="str">
            <v>závorář s prodejem jízdenek</v>
          </cell>
        </row>
        <row r="7458">
          <cell r="A7458" t="str">
            <v>83145</v>
          </cell>
          <cell r="B7458" t="str">
            <v>dělník železničních překladišť hradlař</v>
          </cell>
        </row>
        <row r="7459">
          <cell r="A7459" t="str">
            <v>83145</v>
          </cell>
          <cell r="B7459" t="str">
            <v>dopravář důlní kolejové dopravy, hradlař, hláskař</v>
          </cell>
        </row>
        <row r="7460">
          <cell r="A7460" t="str">
            <v>83145</v>
          </cell>
          <cell r="B7460" t="str">
            <v>hradlař, hláskař</v>
          </cell>
        </row>
        <row r="7461">
          <cell r="A7461" t="str">
            <v>83145</v>
          </cell>
          <cell r="B7461" t="str">
            <v>železničář, hradlař, hláskař</v>
          </cell>
        </row>
        <row r="7462">
          <cell r="A7462" t="str">
            <v>83146</v>
          </cell>
          <cell r="B7462" t="str">
            <v>hradlař, hláskař s prodejem jízdenek</v>
          </cell>
        </row>
        <row r="7463">
          <cell r="A7463" t="str">
            <v>83211</v>
          </cell>
          <cell r="B7463" t="str">
            <v>řidič osobního automobilu</v>
          </cell>
        </row>
        <row r="7464">
          <cell r="A7464" t="str">
            <v>83211</v>
          </cell>
          <cell r="B7464" t="str">
            <v>řidič silničních motorových vozidel, osobního automobilu</v>
          </cell>
        </row>
        <row r="7465">
          <cell r="A7465" t="str">
            <v>83212</v>
          </cell>
          <cell r="B7465" t="str">
            <v>řidič malého dodávkového automobilu</v>
          </cell>
        </row>
        <row r="7466">
          <cell r="A7466" t="str">
            <v>83212</v>
          </cell>
          <cell r="B7466" t="str">
            <v>řidič silničních motorových vozidel, malého dodávkového automobilu</v>
          </cell>
        </row>
        <row r="7467">
          <cell r="A7467" t="str">
            <v>83213</v>
          </cell>
          <cell r="B7467" t="str">
            <v>řidič taxikář (osobní automobil)</v>
          </cell>
        </row>
        <row r="7468">
          <cell r="A7468" t="str">
            <v>83214</v>
          </cell>
          <cell r="B7468" t="str">
            <v>řidič taxikář (malý dodávkový vůz)</v>
          </cell>
        </row>
        <row r="7469">
          <cell r="A7469" t="str">
            <v>83221</v>
          </cell>
          <cell r="B7469" t="str">
            <v>řidič vozidla rychlé lékařské pomoci (NZP)</v>
          </cell>
        </row>
        <row r="7470">
          <cell r="A7470" t="str">
            <v>83222</v>
          </cell>
          <cell r="B7470" t="str">
            <v>řidič vozidla rychlé záchranné pomoci (NZP)</v>
          </cell>
        </row>
        <row r="7471">
          <cell r="A7471" t="str">
            <v>83223</v>
          </cell>
          <cell r="B7471" t="str">
            <v>řidič vozidla dopravy nemocných a zraněných (PZP)</v>
          </cell>
        </row>
        <row r="7472">
          <cell r="A7472" t="str">
            <v>83225</v>
          </cell>
          <cell r="B7472" t="str">
            <v>řidič sanitního vozidla</v>
          </cell>
        </row>
        <row r="7473">
          <cell r="A7473" t="str">
            <v>83225</v>
          </cell>
          <cell r="B7473" t="str">
            <v>řidič silničních motorových vozidel, sanitního vozidla</v>
          </cell>
        </row>
        <row r="7474">
          <cell r="A7474" t="str">
            <v>83231</v>
          </cell>
          <cell r="B7474" t="str">
            <v>řidič autobusu v městské hromadné dopravě</v>
          </cell>
        </row>
        <row r="7475">
          <cell r="A7475" t="str">
            <v>83231</v>
          </cell>
          <cell r="B7475" t="str">
            <v>řidič silničních motorových vozidel, autobusu</v>
          </cell>
        </row>
        <row r="7476">
          <cell r="A7476" t="str">
            <v>83232</v>
          </cell>
          <cell r="B7476" t="str">
            <v>řidič autobusu v silniční dopravě osob</v>
          </cell>
        </row>
        <row r="7477">
          <cell r="A7477" t="str">
            <v>83233</v>
          </cell>
          <cell r="B7477" t="str">
            <v>řidič autobusu v dálkové přepravě osob</v>
          </cell>
        </row>
        <row r="7478">
          <cell r="A7478" t="str">
            <v>83234</v>
          </cell>
          <cell r="B7478" t="str">
            <v>řidič silničních motorových vozidel, trolejbusu</v>
          </cell>
        </row>
        <row r="7479">
          <cell r="A7479" t="str">
            <v>83234</v>
          </cell>
          <cell r="B7479" t="str">
            <v>řidič trolejbusu</v>
          </cell>
        </row>
        <row r="7480">
          <cell r="A7480" t="str">
            <v>83235</v>
          </cell>
          <cell r="B7480" t="str">
            <v>řidič silničních motorových vozidel, tramvaje</v>
          </cell>
        </row>
        <row r="7481">
          <cell r="A7481" t="str">
            <v>83235</v>
          </cell>
          <cell r="B7481" t="str">
            <v>řidič tramvaje</v>
          </cell>
        </row>
        <row r="7482">
          <cell r="A7482" t="str">
            <v>83241</v>
          </cell>
          <cell r="B7482" t="str">
            <v>jeřábník, obsluha autojeřábu</v>
          </cell>
        </row>
        <row r="7483">
          <cell r="A7483" t="str">
            <v>83241</v>
          </cell>
          <cell r="B7483" t="str">
            <v>řidič autojeřábu</v>
          </cell>
        </row>
        <row r="7484">
          <cell r="A7484" t="str">
            <v>83241</v>
          </cell>
          <cell r="B7484" t="str">
            <v>řidič silničních motorových vozidel, autojeřábu</v>
          </cell>
        </row>
        <row r="7485">
          <cell r="A7485" t="str">
            <v>83242</v>
          </cell>
          <cell r="B7485" t="str">
            <v>řidič nákladního automobilu v zahraniční dopravě (TIR)</v>
          </cell>
        </row>
        <row r="7486">
          <cell r="A7486" t="str">
            <v>83243</v>
          </cell>
          <cell r="B7486" t="str">
            <v>řidič nákladního automobilu</v>
          </cell>
        </row>
        <row r="7487">
          <cell r="A7487" t="str">
            <v>83243</v>
          </cell>
          <cell r="B7487" t="str">
            <v>řidič silničních motorových vozidel, nákladního automobilu</v>
          </cell>
        </row>
        <row r="7488">
          <cell r="A7488" t="str">
            <v>83244</v>
          </cell>
          <cell r="B7488" t="str">
            <v>řidič taxikář (nákladní automobil)</v>
          </cell>
        </row>
        <row r="7489">
          <cell r="A7489" t="str">
            <v>83246</v>
          </cell>
          <cell r="B7489" t="str">
            <v>řidič nákladního automobilu s přívěsem</v>
          </cell>
        </row>
        <row r="7490">
          <cell r="A7490" t="str">
            <v>83246</v>
          </cell>
          <cell r="B7490" t="str">
            <v>řidič pásového tahače</v>
          </cell>
        </row>
        <row r="7491">
          <cell r="A7491" t="str">
            <v>83246</v>
          </cell>
          <cell r="B7491" t="str">
            <v>řidič silničního motorového vozidla, tahače</v>
          </cell>
        </row>
        <row r="7492">
          <cell r="A7492" t="str">
            <v>83246</v>
          </cell>
          <cell r="B7492" t="str">
            <v>řidič tahače</v>
          </cell>
        </row>
        <row r="7493">
          <cell r="A7493" t="str">
            <v>83246</v>
          </cell>
          <cell r="B7493" t="str">
            <v>řidič tahače návěsné soupravy</v>
          </cell>
        </row>
        <row r="7494">
          <cell r="A7494" t="str">
            <v>83248</v>
          </cell>
          <cell r="B7494" t="str">
            <v>řidič důlních dopravníkových elektrovozů</v>
          </cell>
        </row>
        <row r="7495">
          <cell r="A7495" t="str">
            <v>83263</v>
          </cell>
          <cell r="B7495" t="str">
            <v>řidič popelářského vozu</v>
          </cell>
        </row>
        <row r="7496">
          <cell r="A7496" t="str">
            <v>83264</v>
          </cell>
          <cell r="B7496" t="str">
            <v>řidič silničního úklidového vozidla</v>
          </cell>
        </row>
        <row r="7497">
          <cell r="A7497" t="str">
            <v>83265</v>
          </cell>
          <cell r="B7497" t="str">
            <v>asanátor, řidič speciálního silničního vozidla</v>
          </cell>
        </row>
        <row r="7498">
          <cell r="A7498" t="str">
            <v>83266</v>
          </cell>
          <cell r="B7498" t="str">
            <v>řidič cisternového vozu</v>
          </cell>
        </row>
        <row r="7499">
          <cell r="A7499" t="str">
            <v>83266</v>
          </cell>
          <cell r="B7499" t="str">
            <v>řidič silničních motorových vozidel, cisternového vozu</v>
          </cell>
        </row>
        <row r="7500">
          <cell r="A7500" t="str">
            <v>83267</v>
          </cell>
          <cell r="B7500" t="str">
            <v>hasič řidič hasicího vozu</v>
          </cell>
        </row>
        <row r="7501">
          <cell r="A7501" t="str">
            <v>83267</v>
          </cell>
          <cell r="B7501" t="str">
            <v>řidič hasicího vozu</v>
          </cell>
        </row>
        <row r="7502">
          <cell r="A7502" t="str">
            <v>83269</v>
          </cell>
          <cell r="B7502" t="str">
            <v>řidič silničních motorových vozidel, speciálního vozidla</v>
          </cell>
        </row>
        <row r="7503">
          <cell r="A7503" t="str">
            <v>83269</v>
          </cell>
          <cell r="B7503" t="str">
            <v>řidič speciálního silničního vozidla</v>
          </cell>
        </row>
        <row r="7504">
          <cell r="A7504" t="str">
            <v>83311</v>
          </cell>
          <cell r="B7504" t="str">
            <v>dělník povrchové těžby, traktorista</v>
          </cell>
        </row>
        <row r="7505">
          <cell r="A7505" t="str">
            <v>83311</v>
          </cell>
          <cell r="B7505" t="str">
            <v>rašeliništní dělník, traktorista</v>
          </cell>
        </row>
        <row r="7506">
          <cell r="A7506" t="str">
            <v>83311</v>
          </cell>
          <cell r="B7506" t="str">
            <v>řidič traktoru</v>
          </cell>
        </row>
        <row r="7507">
          <cell r="A7507" t="str">
            <v>83311</v>
          </cell>
          <cell r="B7507" t="str">
            <v>traktorista</v>
          </cell>
        </row>
        <row r="7508">
          <cell r="A7508" t="str">
            <v>83311</v>
          </cell>
          <cell r="B7508" t="str">
            <v>traktorista, operátor</v>
          </cell>
        </row>
        <row r="7509">
          <cell r="A7509" t="str">
            <v>83312</v>
          </cell>
          <cell r="B7509" t="str">
            <v>traktorista mechanizátor</v>
          </cell>
        </row>
        <row r="7510">
          <cell r="A7510" t="str">
            <v>83313</v>
          </cell>
          <cell r="B7510" t="str">
            <v>řidič zemědělských strojů</v>
          </cell>
        </row>
        <row r="7511">
          <cell r="A7511" t="str">
            <v>83313</v>
          </cell>
          <cell r="B7511" t="str">
            <v>traktorista speciálních zemědělských vozidel</v>
          </cell>
        </row>
        <row r="7512">
          <cell r="A7512" t="str">
            <v>83314</v>
          </cell>
          <cell r="B7512" t="str">
            <v>kombajnista</v>
          </cell>
        </row>
        <row r="7513">
          <cell r="A7513" t="str">
            <v>83314</v>
          </cell>
          <cell r="B7513" t="str">
            <v>řidič sklizňového stroje</v>
          </cell>
        </row>
        <row r="7514">
          <cell r="A7514">
            <v>83315</v>
          </cell>
          <cell r="B7514" t="str">
            <v>agronom, strojník zemědělských strojů</v>
          </cell>
        </row>
        <row r="7515">
          <cell r="A7515" t="str">
            <v>83315</v>
          </cell>
          <cell r="B7515" t="str">
            <v>obsluha zemědělských strojů</v>
          </cell>
        </row>
        <row r="7516">
          <cell r="A7516" t="str">
            <v>83315</v>
          </cell>
          <cell r="B7516" t="str">
            <v>strojník zemědělských strojů</v>
          </cell>
        </row>
        <row r="7517">
          <cell r="A7517" t="str">
            <v>83315</v>
          </cell>
          <cell r="B7517" t="str">
            <v>zemědělec, obsluha zemědělských strojů</v>
          </cell>
        </row>
        <row r="7518">
          <cell r="A7518" t="str">
            <v>83317</v>
          </cell>
          <cell r="B7518" t="str">
            <v>lesní mechanizátor, řidič lesních mechanizmů</v>
          </cell>
        </row>
        <row r="7519">
          <cell r="A7519" t="str">
            <v>83317</v>
          </cell>
          <cell r="B7519" t="str">
            <v>řidič lesních mechanizmů</v>
          </cell>
        </row>
        <row r="7520">
          <cell r="A7520" t="str">
            <v>83318</v>
          </cell>
          <cell r="B7520" t="str">
            <v>lesní mechanizátor, obsluha lesních zařízení</v>
          </cell>
        </row>
        <row r="7521">
          <cell r="A7521" t="str">
            <v>83318</v>
          </cell>
          <cell r="B7521" t="str">
            <v>obsluha lesních strojů a zařízení</v>
          </cell>
        </row>
        <row r="7522">
          <cell r="A7522" t="str">
            <v>83321</v>
          </cell>
          <cell r="B7522" t="str">
            <v>řidič důlních mechanizmů (mimo 811)</v>
          </cell>
        </row>
        <row r="7523">
          <cell r="A7523" t="str">
            <v>83322</v>
          </cell>
          <cell r="B7523" t="str">
            <v>řidič dozeru</v>
          </cell>
        </row>
        <row r="7524">
          <cell r="A7524" t="str">
            <v>83322</v>
          </cell>
          <cell r="B7524" t="str">
            <v>řidič nakladače</v>
          </cell>
        </row>
        <row r="7525">
          <cell r="A7525" t="str">
            <v>83322</v>
          </cell>
          <cell r="B7525" t="str">
            <v>řidič pracovních strojů, dozeru</v>
          </cell>
        </row>
        <row r="7526">
          <cell r="A7526" t="str">
            <v>83322</v>
          </cell>
          <cell r="B7526" t="str">
            <v>řidič pracovních strojů, nakladače</v>
          </cell>
        </row>
        <row r="7527">
          <cell r="A7527" t="str">
            <v>83322</v>
          </cell>
          <cell r="B7527" t="str">
            <v>řidič pracovních strojů, rypadla</v>
          </cell>
        </row>
        <row r="7528">
          <cell r="A7528" t="str">
            <v>83322</v>
          </cell>
          <cell r="B7528" t="str">
            <v>řidič rypadla</v>
          </cell>
        </row>
        <row r="7529">
          <cell r="A7529" t="str">
            <v>83323</v>
          </cell>
          <cell r="B7529" t="str">
            <v>řidič pracovních strojů, zemního, stavebního stroje</v>
          </cell>
        </row>
        <row r="7530">
          <cell r="A7530" t="str">
            <v>83323</v>
          </cell>
          <cell r="B7530" t="str">
            <v>řidič speciálního zemního stroje</v>
          </cell>
        </row>
        <row r="7531">
          <cell r="A7531" t="str">
            <v>83323</v>
          </cell>
          <cell r="B7531" t="str">
            <v>řidič stavebního stroje</v>
          </cell>
        </row>
        <row r="7532">
          <cell r="A7532" t="str">
            <v>83323</v>
          </cell>
          <cell r="B7532" t="str">
            <v>řidič víceúčelového stroje pro zemní práce</v>
          </cell>
        </row>
        <row r="7533">
          <cell r="A7533" t="str">
            <v>83323</v>
          </cell>
          <cell r="B7533" t="str">
            <v>řidič zemního stroje stavby tunelů</v>
          </cell>
        </row>
        <row r="7534">
          <cell r="A7534" t="str">
            <v>83325</v>
          </cell>
          <cell r="B7534" t="str">
            <v>řidič pracovních strojů, stroje na hloubení jam</v>
          </cell>
        </row>
        <row r="7535">
          <cell r="A7535" t="str">
            <v>83325</v>
          </cell>
          <cell r="B7535" t="str">
            <v>řidič stroje na hloubení jam</v>
          </cell>
        </row>
        <row r="7536">
          <cell r="A7536" t="str">
            <v>83325</v>
          </cell>
          <cell r="B7536" t="str">
            <v>řidič stroje na pilotáž</v>
          </cell>
        </row>
        <row r="7537">
          <cell r="A7537" t="str">
            <v>83326</v>
          </cell>
          <cell r="B7537" t="str">
            <v>řidič bagru</v>
          </cell>
        </row>
        <row r="7538">
          <cell r="A7538" t="str">
            <v>83326</v>
          </cell>
          <cell r="B7538" t="str">
            <v>řidič buldozeru</v>
          </cell>
        </row>
        <row r="7539">
          <cell r="A7539" t="str">
            <v>83326</v>
          </cell>
          <cell r="B7539" t="str">
            <v>řidič pracovních strojů, bagru</v>
          </cell>
        </row>
        <row r="7540">
          <cell r="A7540" t="str">
            <v>83326</v>
          </cell>
          <cell r="B7540" t="str">
            <v>řidič pracovních strojů, buldozeru</v>
          </cell>
        </row>
        <row r="7541">
          <cell r="A7541" t="str">
            <v>83326</v>
          </cell>
          <cell r="B7541" t="str">
            <v>řidič pracovních strojů, shrnovače</v>
          </cell>
        </row>
        <row r="7542">
          <cell r="A7542" t="str">
            <v>83326</v>
          </cell>
          <cell r="B7542" t="str">
            <v>řidič pracovních strojů, silničního válce</v>
          </cell>
        </row>
        <row r="7543">
          <cell r="A7543" t="str">
            <v>83326</v>
          </cell>
          <cell r="B7543" t="str">
            <v>řidič shrnovače</v>
          </cell>
        </row>
        <row r="7544">
          <cell r="A7544" t="str">
            <v>83326</v>
          </cell>
          <cell r="B7544" t="str">
            <v>řidič silničního válce</v>
          </cell>
        </row>
        <row r="7545">
          <cell r="A7545" t="str">
            <v>83327</v>
          </cell>
          <cell r="B7545" t="str">
            <v>řidič finišéru</v>
          </cell>
        </row>
        <row r="7546">
          <cell r="A7546" t="str">
            <v>83327</v>
          </cell>
          <cell r="B7546" t="str">
            <v>řidič frézy</v>
          </cell>
        </row>
        <row r="7547">
          <cell r="A7547" t="str">
            <v>83327</v>
          </cell>
          <cell r="B7547" t="str">
            <v>řidič pracovních strojů, finišéru</v>
          </cell>
        </row>
        <row r="7548">
          <cell r="A7548" t="str">
            <v>83327</v>
          </cell>
          <cell r="B7548" t="str">
            <v>řidič pracovních strojů, frézy</v>
          </cell>
        </row>
        <row r="7549">
          <cell r="A7549" t="str">
            <v>83327</v>
          </cell>
          <cell r="B7549" t="str">
            <v>řidič pracovních strojů, skrejpru</v>
          </cell>
        </row>
        <row r="7550">
          <cell r="A7550" t="str">
            <v>83327</v>
          </cell>
          <cell r="B7550" t="str">
            <v>řidič skrejpru</v>
          </cell>
        </row>
        <row r="7551">
          <cell r="A7551" t="str">
            <v>83328</v>
          </cell>
          <cell r="B7551" t="str">
            <v>dělník osádky zemních a příbuzných strojů</v>
          </cell>
        </row>
        <row r="7552">
          <cell r="A7552" t="str">
            <v>83328</v>
          </cell>
          <cell r="B7552" t="str">
            <v>horník povrchové těžby dělník osádky zemních a příbuzných strojů</v>
          </cell>
        </row>
        <row r="7553">
          <cell r="A7553" t="str">
            <v>83328</v>
          </cell>
          <cell r="B7553" t="str">
            <v>rašeliništní dělník, obsluha zemních, těžebních a příbuzných strojů</v>
          </cell>
        </row>
        <row r="7554">
          <cell r="A7554" t="str">
            <v>83328</v>
          </cell>
          <cell r="B7554" t="str">
            <v>strojník báňského zařízení, dělník osádky zemních a příbuzných strojů</v>
          </cell>
        </row>
        <row r="7555">
          <cell r="A7555" t="str">
            <v>83329</v>
          </cell>
          <cell r="B7555" t="str">
            <v>dělník rozvodných energetických zařízení, strojník pracovních strojů</v>
          </cell>
        </row>
        <row r="7556">
          <cell r="A7556" t="str">
            <v>83329</v>
          </cell>
          <cell r="B7556" t="str">
            <v>lesní mechanizátor, strojník pracovních strojů</v>
          </cell>
        </row>
        <row r="7557">
          <cell r="A7557" t="str">
            <v>83329</v>
          </cell>
          <cell r="B7557" t="str">
            <v>mechanik geologicko průzkumného zařízení, obsluha zemních strojů</v>
          </cell>
        </row>
        <row r="7558">
          <cell r="A7558" t="str">
            <v>83331</v>
          </cell>
          <cell r="B7558" t="str">
            <v>dělník železničních překladišť obsluha jeřábu</v>
          </cell>
        </row>
        <row r="7559">
          <cell r="A7559" t="str">
            <v>83331</v>
          </cell>
          <cell r="B7559" t="str">
            <v>jeřábník, obsluha halového jeřábu</v>
          </cell>
        </row>
        <row r="7560">
          <cell r="A7560" t="str">
            <v>83331</v>
          </cell>
          <cell r="B7560" t="str">
            <v>jeřábník, obsluha mostového jeřábu</v>
          </cell>
        </row>
        <row r="7561">
          <cell r="A7561" t="str">
            <v>83331</v>
          </cell>
          <cell r="B7561" t="str">
            <v>jeřábník, obsluha portálového jeřábu</v>
          </cell>
        </row>
        <row r="7562">
          <cell r="A7562" t="str">
            <v>83331</v>
          </cell>
          <cell r="B7562" t="str">
            <v>jeřábník, obsluha věžového jeřábu</v>
          </cell>
        </row>
        <row r="7563">
          <cell r="A7563" t="str">
            <v>83332</v>
          </cell>
          <cell r="B7563" t="str">
            <v>jeřábník, obsluha lokomotivního jeřábu</v>
          </cell>
        </row>
        <row r="7564">
          <cell r="A7564" t="str">
            <v>83332</v>
          </cell>
          <cell r="B7564" t="str">
            <v>jeřábník, obsluha přístavního jeřábu</v>
          </cell>
        </row>
        <row r="7565">
          <cell r="A7565" t="str">
            <v>83332</v>
          </cell>
          <cell r="B7565" t="str">
            <v>traťový strojník lokomotivního jeřábu</v>
          </cell>
        </row>
        <row r="7566">
          <cell r="A7566" t="str">
            <v>83333</v>
          </cell>
          <cell r="B7566" t="str">
            <v>jeřábník, obsluha plovoucího jeřábu</v>
          </cell>
        </row>
        <row r="7567">
          <cell r="A7567" t="str">
            <v>83333</v>
          </cell>
          <cell r="B7567" t="str">
            <v>jeřábník, obsluha pojízdného jeřábu</v>
          </cell>
        </row>
        <row r="7568">
          <cell r="A7568" t="str">
            <v>83334</v>
          </cell>
          <cell r="B7568" t="str">
            <v>dělník na povrchu hornických provozů (obsluha zdvihacích zařízení)</v>
          </cell>
        </row>
        <row r="7569">
          <cell r="A7569" t="str">
            <v>83334</v>
          </cell>
          <cell r="B7569" t="str">
            <v>dělník povrchové těžby, obsluha zdvihacích zařízení</v>
          </cell>
        </row>
        <row r="7570">
          <cell r="A7570" t="str">
            <v>83334</v>
          </cell>
          <cell r="B7570" t="str">
            <v>dělník úpravy surovin při těžbě, obsluha zdvihacích zařízení</v>
          </cell>
        </row>
        <row r="7571">
          <cell r="A7571" t="str">
            <v>83334</v>
          </cell>
          <cell r="B7571" t="str">
            <v>horník dělník, obsluha zdvihacího zařízení</v>
          </cell>
        </row>
        <row r="7572">
          <cell r="A7572" t="str">
            <v>83334</v>
          </cell>
          <cell r="B7572" t="str">
            <v>lesní mechanizátor, obsluha zdvihacích zařízení</v>
          </cell>
        </row>
        <row r="7573">
          <cell r="A7573" t="str">
            <v>83334</v>
          </cell>
          <cell r="B7573" t="str">
            <v>obsluha zdvihacího zařízení</v>
          </cell>
        </row>
        <row r="7574">
          <cell r="A7574" t="str">
            <v>83335</v>
          </cell>
          <cell r="B7574" t="str">
            <v>obsluha skladového zakladače</v>
          </cell>
        </row>
        <row r="7575">
          <cell r="A7575" t="str">
            <v>83335</v>
          </cell>
          <cell r="B7575" t="str">
            <v>skladník, obsluha skladového zakladače</v>
          </cell>
        </row>
        <row r="7576">
          <cell r="A7576" t="str">
            <v>83336</v>
          </cell>
          <cell r="B7576" t="str">
            <v>horník dělník, obsluha těžební klece</v>
          </cell>
        </row>
        <row r="7577">
          <cell r="A7577" t="str">
            <v>83336</v>
          </cell>
          <cell r="B7577" t="str">
            <v>obsluha výtahů</v>
          </cell>
        </row>
        <row r="7578">
          <cell r="A7578" t="str">
            <v>83336</v>
          </cell>
          <cell r="B7578" t="str">
            <v>obsluha zdviže</v>
          </cell>
        </row>
        <row r="7579">
          <cell r="A7579" t="str">
            <v>83336</v>
          </cell>
          <cell r="B7579" t="str">
            <v>strojník báňského zařízení, obsluha těžební klece</v>
          </cell>
        </row>
        <row r="7580">
          <cell r="A7580" t="str">
            <v>83336</v>
          </cell>
          <cell r="B7580" t="str">
            <v>strojník těžební klece</v>
          </cell>
        </row>
        <row r="7581">
          <cell r="A7581" t="str">
            <v>83337</v>
          </cell>
          <cell r="B7581" t="str">
            <v>lanovkář, obsluha lanovky</v>
          </cell>
        </row>
        <row r="7582">
          <cell r="A7582" t="str">
            <v>83337</v>
          </cell>
          <cell r="B7582" t="str">
            <v>obsluha lanovky</v>
          </cell>
        </row>
        <row r="7583">
          <cell r="A7583" t="str">
            <v>83337</v>
          </cell>
          <cell r="B7583" t="str">
            <v>obsluha nákladního vleku</v>
          </cell>
        </row>
        <row r="7584">
          <cell r="A7584" t="str">
            <v>83337</v>
          </cell>
          <cell r="B7584" t="str">
            <v>strojník lanovky</v>
          </cell>
        </row>
        <row r="7585">
          <cell r="A7585" t="str">
            <v>83338</v>
          </cell>
          <cell r="B7585" t="str">
            <v>obsluha otočného mostu</v>
          </cell>
        </row>
        <row r="7586">
          <cell r="A7586" t="str">
            <v>83338</v>
          </cell>
          <cell r="B7586" t="str">
            <v>obsluha plavební komory</v>
          </cell>
        </row>
        <row r="7587">
          <cell r="A7587" t="str">
            <v>83338</v>
          </cell>
          <cell r="B7587" t="str">
            <v>obsluha zvedacího mostu</v>
          </cell>
        </row>
        <row r="7588">
          <cell r="A7588" t="str">
            <v>83338</v>
          </cell>
          <cell r="B7588" t="str">
            <v>strojník plavební komory</v>
          </cell>
        </row>
        <row r="7589">
          <cell r="A7589" t="str">
            <v>83338</v>
          </cell>
          <cell r="B7589" t="str">
            <v>strojník zvedacího mostu</v>
          </cell>
        </row>
        <row r="7590">
          <cell r="A7590" t="str">
            <v>83339</v>
          </cell>
          <cell r="B7590" t="str">
            <v>obsluha dopravníku</v>
          </cell>
        </row>
        <row r="7591">
          <cell r="A7591" t="str">
            <v>83341</v>
          </cell>
          <cell r="B7591" t="str">
            <v>řidič vysokozdvižných vozíků</v>
          </cell>
        </row>
        <row r="7592">
          <cell r="A7592" t="str">
            <v>83341</v>
          </cell>
          <cell r="B7592" t="str">
            <v>skladník přepravy, řidič vysokozdvižných vozíků</v>
          </cell>
        </row>
        <row r="7593">
          <cell r="A7593" t="str">
            <v>83341</v>
          </cell>
          <cell r="B7593" t="str">
            <v>skladník, řidič vysokozdvižných vozíků</v>
          </cell>
        </row>
        <row r="7594">
          <cell r="A7594" t="str">
            <v>83342</v>
          </cell>
          <cell r="B7594" t="str">
            <v>řidič motorových vozíků paletovacích</v>
          </cell>
        </row>
        <row r="7595">
          <cell r="A7595" t="str">
            <v>83342</v>
          </cell>
          <cell r="B7595" t="str">
            <v>řidič paletovacích vozíků</v>
          </cell>
        </row>
        <row r="7596">
          <cell r="A7596" t="str">
            <v>83343</v>
          </cell>
          <cell r="B7596" t="str">
            <v>řidič motorových vozíků přístavních</v>
          </cell>
        </row>
        <row r="7597">
          <cell r="A7597" t="str">
            <v>83343</v>
          </cell>
          <cell r="B7597" t="str">
            <v>řidič vozíků v přístavech</v>
          </cell>
        </row>
        <row r="7598">
          <cell r="A7598" t="str">
            <v>83346</v>
          </cell>
          <cell r="B7598" t="str">
            <v>dělník železničních překladišť řidič kontejnerového zakladače</v>
          </cell>
        </row>
        <row r="7599">
          <cell r="A7599" t="str">
            <v>83346</v>
          </cell>
          <cell r="B7599" t="str">
            <v>řidič kontejnerového zakladače</v>
          </cell>
        </row>
        <row r="7600">
          <cell r="A7600" t="str">
            <v>83348</v>
          </cell>
          <cell r="B7600" t="str">
            <v>řidič úklidových mechanizačních zařízení</v>
          </cell>
        </row>
        <row r="7601">
          <cell r="A7601" t="str">
            <v>83401</v>
          </cell>
          <cell r="B7601" t="str">
            <v>člen lodní posádky</v>
          </cell>
        </row>
        <row r="7602">
          <cell r="A7602" t="str">
            <v>83401</v>
          </cell>
          <cell r="B7602" t="str">
            <v>lodník</v>
          </cell>
        </row>
        <row r="7603">
          <cell r="A7603" t="str">
            <v>83401</v>
          </cell>
          <cell r="B7603" t="str">
            <v>námořník</v>
          </cell>
        </row>
        <row r="7604">
          <cell r="A7604" t="str">
            <v>83401</v>
          </cell>
          <cell r="B7604" t="str">
            <v>pracovník na palubě, námořník</v>
          </cell>
        </row>
        <row r="7605">
          <cell r="A7605" t="str">
            <v>83402</v>
          </cell>
          <cell r="B7605" t="str">
            <v>bocman</v>
          </cell>
        </row>
        <row r="7606">
          <cell r="A7606" t="str">
            <v>83403</v>
          </cell>
          <cell r="B7606" t="str">
            <v>loďmistr říční lodi</v>
          </cell>
        </row>
        <row r="7607">
          <cell r="A7607" t="str">
            <v>83403</v>
          </cell>
          <cell r="B7607" t="str">
            <v>lodník říční lodi</v>
          </cell>
        </row>
        <row r="7608">
          <cell r="A7608" t="str">
            <v>83404</v>
          </cell>
          <cell r="B7608" t="str">
            <v>lodník námořní lodi</v>
          </cell>
        </row>
        <row r="7609">
          <cell r="A7609" t="str">
            <v>83406</v>
          </cell>
          <cell r="B7609" t="str">
            <v>námořník, kormidelník</v>
          </cell>
        </row>
        <row r="7610">
          <cell r="A7610" t="str">
            <v>83406</v>
          </cell>
          <cell r="B7610" t="str">
            <v>námořník, lodivod</v>
          </cell>
        </row>
        <row r="7611">
          <cell r="A7611" t="str">
            <v>83407</v>
          </cell>
          <cell r="B7611" t="str">
            <v>lodní strojník (obsluha strojovny)</v>
          </cell>
        </row>
        <row r="7612">
          <cell r="A7612" t="str">
            <v>83407</v>
          </cell>
          <cell r="B7612" t="str">
            <v>motorář a strojník lodi</v>
          </cell>
        </row>
        <row r="7613">
          <cell r="A7613" t="str">
            <v>83408</v>
          </cell>
          <cell r="B7613" t="str">
            <v>převozník</v>
          </cell>
        </row>
        <row r="7614">
          <cell r="A7614" t="str">
            <v>91111</v>
          </cell>
          <cell r="B7614" t="str">
            <v>pouliční prodavač občerstvení</v>
          </cell>
        </row>
        <row r="7615">
          <cell r="A7615" t="str">
            <v>91112</v>
          </cell>
          <cell r="B7615" t="str">
            <v>pouliční prodavač nápojů</v>
          </cell>
        </row>
        <row r="7616">
          <cell r="A7616" t="str">
            <v>91115</v>
          </cell>
          <cell r="B7616" t="str">
            <v>prodavač občerstvení v kulturním zařízení</v>
          </cell>
        </row>
        <row r="7617">
          <cell r="A7617" t="str">
            <v>91116</v>
          </cell>
          <cell r="B7617" t="str">
            <v>prodavač občerstvení ve sportovním zařízení</v>
          </cell>
        </row>
        <row r="7618">
          <cell r="A7618" t="str">
            <v>91121</v>
          </cell>
          <cell r="B7618" t="str">
            <v>pouliční prodavač knih, časopisů, losů</v>
          </cell>
        </row>
        <row r="7619">
          <cell r="A7619" t="str">
            <v>91121</v>
          </cell>
          <cell r="B7619" t="str">
            <v>pouliční prodavač losů</v>
          </cell>
        </row>
        <row r="7620">
          <cell r="A7620" t="str">
            <v>91122</v>
          </cell>
          <cell r="B7620" t="str">
            <v>pouliční prodavač suvenýrů</v>
          </cell>
        </row>
        <row r="7621">
          <cell r="A7621" t="str">
            <v>91123</v>
          </cell>
          <cell r="B7621" t="str">
            <v>pouliční prodavač květin</v>
          </cell>
        </row>
        <row r="7622">
          <cell r="A7622" t="str">
            <v>91124</v>
          </cell>
          <cell r="B7622" t="str">
            <v>prodavač programů v kulturním zařízení</v>
          </cell>
        </row>
        <row r="7623">
          <cell r="A7623" t="str">
            <v>91131</v>
          </cell>
          <cell r="B7623" t="str">
            <v>podomní obchodník</v>
          </cell>
        </row>
        <row r="7624">
          <cell r="A7624" t="str">
            <v>91131</v>
          </cell>
          <cell r="B7624" t="str">
            <v>prodavač podomní</v>
          </cell>
        </row>
        <row r="7625">
          <cell r="A7625" t="str">
            <v>91133</v>
          </cell>
          <cell r="B7625" t="str">
            <v>prodavač "na telefonu"</v>
          </cell>
        </row>
        <row r="7626">
          <cell r="A7626" t="str">
            <v>91134</v>
          </cell>
          <cell r="B7626" t="str">
            <v>obchodní poslíček</v>
          </cell>
        </row>
        <row r="7627">
          <cell r="A7627" t="str">
            <v>91141</v>
          </cell>
          <cell r="B7627" t="str">
            <v>kamelot</v>
          </cell>
        </row>
        <row r="7628">
          <cell r="A7628" t="str">
            <v>91141</v>
          </cell>
          <cell r="B7628" t="str">
            <v>pouliční prodavač tisku</v>
          </cell>
        </row>
        <row r="7629">
          <cell r="A7629" t="str">
            <v>91142</v>
          </cell>
          <cell r="B7629" t="str">
            <v>prodavač pochůzkového prodeje tisku</v>
          </cell>
        </row>
        <row r="7630">
          <cell r="A7630" t="str">
            <v>91143</v>
          </cell>
          <cell r="B7630" t="str">
            <v>rozšiřovatel tisku</v>
          </cell>
        </row>
        <row r="7631">
          <cell r="A7631" t="str">
            <v>91211</v>
          </cell>
          <cell r="B7631" t="str">
            <v>čistič a leštič bot</v>
          </cell>
        </row>
        <row r="7632">
          <cell r="A7632" t="str">
            <v>91211</v>
          </cell>
          <cell r="B7632" t="str">
            <v>pouliční čistič a leštič bot</v>
          </cell>
        </row>
        <row r="7633">
          <cell r="A7633" t="str">
            <v>91291</v>
          </cell>
          <cell r="B7633" t="str">
            <v>pracovník poskytující drobné služby na ulici</v>
          </cell>
        </row>
        <row r="7634">
          <cell r="A7634" t="str">
            <v>91291</v>
          </cell>
          <cell r="B7634" t="str">
            <v>pracovník poskytující drobné služby při kulturních akcích</v>
          </cell>
        </row>
        <row r="7635">
          <cell r="A7635" t="str">
            <v>91291</v>
          </cell>
          <cell r="B7635" t="str">
            <v>pracovník poskytující drobné služby při sportovních akcích</v>
          </cell>
        </row>
        <row r="7636">
          <cell r="A7636" t="str">
            <v>91296</v>
          </cell>
          <cell r="B7636" t="str">
            <v>dráteník</v>
          </cell>
        </row>
        <row r="7637">
          <cell r="A7637" t="str">
            <v>91298</v>
          </cell>
          <cell r="B7637" t="str">
            <v>čistič oken automobilů u benzinové pumpy</v>
          </cell>
        </row>
        <row r="7638">
          <cell r="A7638" t="str">
            <v>91298</v>
          </cell>
          <cell r="B7638" t="str">
            <v>pouliční umývač oken automobilů</v>
          </cell>
        </row>
        <row r="7639">
          <cell r="A7639" t="str">
            <v>91311</v>
          </cell>
          <cell r="B7639" t="str">
            <v>pomocnice v domácnosti</v>
          </cell>
        </row>
        <row r="7640">
          <cell r="A7640" t="str">
            <v>91311</v>
          </cell>
          <cell r="B7640" t="str">
            <v>služka</v>
          </cell>
        </row>
        <row r="7641">
          <cell r="A7641" t="str">
            <v>91312</v>
          </cell>
          <cell r="B7641" t="str">
            <v>pomocník v domácnosti pro úklid</v>
          </cell>
        </row>
        <row r="7642">
          <cell r="A7642" t="str">
            <v>91312</v>
          </cell>
          <cell r="B7642" t="str">
            <v>uklizeč v domácnosti</v>
          </cell>
        </row>
        <row r="7643">
          <cell r="A7643" t="str">
            <v>91313</v>
          </cell>
          <cell r="B7643" t="str">
            <v>pomocnice v domácnosti pro péči o děti</v>
          </cell>
        </row>
        <row r="7644">
          <cell r="A7644" t="str">
            <v>91314</v>
          </cell>
          <cell r="B7644" t="str">
            <v>pomocnice v domácnosti pro přípravu jídla</v>
          </cell>
        </row>
        <row r="7645">
          <cell r="A7645" t="str">
            <v>91314</v>
          </cell>
          <cell r="B7645" t="str">
            <v>pomocník v kuchyni</v>
          </cell>
        </row>
        <row r="7646">
          <cell r="A7646" t="str">
            <v>91315</v>
          </cell>
          <cell r="B7646" t="str">
            <v>pomocnice v domácnosti pro zajišťování nákupů</v>
          </cell>
        </row>
        <row r="7647">
          <cell r="A7647" t="str">
            <v>91316</v>
          </cell>
          <cell r="B7647" t="str">
            <v>pomocnice v domácnosti pro praní a žehlení prádla</v>
          </cell>
        </row>
        <row r="7648">
          <cell r="A7648" t="str">
            <v>91316</v>
          </cell>
          <cell r="B7648" t="str">
            <v>pradlák v domácnosti</v>
          </cell>
        </row>
        <row r="7649">
          <cell r="A7649" t="str">
            <v>91316</v>
          </cell>
          <cell r="B7649" t="str">
            <v>pradlena v domácnosti</v>
          </cell>
        </row>
        <row r="7650">
          <cell r="A7650" t="str">
            <v>91317</v>
          </cell>
          <cell r="B7650" t="str">
            <v>podomek</v>
          </cell>
        </row>
        <row r="7651">
          <cell r="A7651" t="str">
            <v>91321</v>
          </cell>
          <cell r="B7651" t="str">
            <v>pomocník v kancelářích</v>
          </cell>
        </row>
        <row r="7652">
          <cell r="A7652" t="str">
            <v>91321</v>
          </cell>
          <cell r="B7652" t="str">
            <v>uklízeč v kancelářích</v>
          </cell>
        </row>
        <row r="7653">
          <cell r="A7653" t="str">
            <v>91322</v>
          </cell>
          <cell r="B7653" t="str">
            <v>pomocník ve vzdělávacím zařízení</v>
          </cell>
        </row>
        <row r="7654">
          <cell r="A7654" t="str">
            <v>91322</v>
          </cell>
          <cell r="B7654" t="str">
            <v>uklízeč ve vzdělávacím zařízení</v>
          </cell>
        </row>
        <row r="7655">
          <cell r="A7655" t="str">
            <v>91323</v>
          </cell>
          <cell r="B7655" t="str">
            <v>svačinářka</v>
          </cell>
        </row>
        <row r="7656">
          <cell r="A7656" t="str">
            <v>91323</v>
          </cell>
          <cell r="B7656" t="str">
            <v>uklízeč obchodů</v>
          </cell>
        </row>
        <row r="7657">
          <cell r="A7657" t="str">
            <v>91323</v>
          </cell>
          <cell r="B7657" t="str">
            <v>uklízeč skladů</v>
          </cell>
        </row>
        <row r="7658">
          <cell r="A7658" t="str">
            <v>91323</v>
          </cell>
          <cell r="B7658" t="str">
            <v>uklízeč výrobních prostor</v>
          </cell>
        </row>
        <row r="7659">
          <cell r="A7659" t="str">
            <v>91324</v>
          </cell>
          <cell r="B7659" t="str">
            <v>pomocník ve zdravotnickém zařízení</v>
          </cell>
        </row>
        <row r="7660">
          <cell r="A7660" t="str">
            <v>91324</v>
          </cell>
          <cell r="B7660" t="str">
            <v>uklízeč ve zdravotnickém zařízení</v>
          </cell>
        </row>
        <row r="7661">
          <cell r="A7661" t="str">
            <v>91325</v>
          </cell>
          <cell r="B7661" t="str">
            <v>pokojská</v>
          </cell>
        </row>
        <row r="7662">
          <cell r="A7662" t="str">
            <v>91325</v>
          </cell>
          <cell r="B7662" t="str">
            <v>pomocník v hotelovém provozu</v>
          </cell>
        </row>
        <row r="7663">
          <cell r="A7663" t="str">
            <v>91325</v>
          </cell>
          <cell r="B7663" t="str">
            <v>pomocný pracovník hotelového provozu</v>
          </cell>
        </row>
        <row r="7664">
          <cell r="A7664" t="str">
            <v>91325</v>
          </cell>
          <cell r="B7664" t="str">
            <v>uklízeč v hotelu, v restauraci</v>
          </cell>
        </row>
        <row r="7665">
          <cell r="A7665" t="str">
            <v>91326</v>
          </cell>
          <cell r="B7665" t="str">
            <v>pomocník v kulturním zařízení</v>
          </cell>
        </row>
        <row r="7666">
          <cell r="A7666" t="str">
            <v>91326</v>
          </cell>
          <cell r="B7666" t="str">
            <v>pomocný dělník v divadelním provozu</v>
          </cell>
        </row>
        <row r="7667">
          <cell r="A7667" t="str">
            <v>91326</v>
          </cell>
          <cell r="B7667" t="str">
            <v>pomocný dělník v kulturním zařízení</v>
          </cell>
        </row>
        <row r="7668">
          <cell r="A7668" t="str">
            <v>91326</v>
          </cell>
          <cell r="B7668" t="str">
            <v>pomocný dělník ve filmovém provozu</v>
          </cell>
        </row>
        <row r="7669">
          <cell r="A7669" t="str">
            <v>91326</v>
          </cell>
          <cell r="B7669" t="str">
            <v>uklízeč v kulturním zařízení</v>
          </cell>
        </row>
        <row r="7670">
          <cell r="A7670" t="str">
            <v>91327</v>
          </cell>
          <cell r="B7670" t="str">
            <v>pomocník ve službách</v>
          </cell>
        </row>
        <row r="7671">
          <cell r="A7671" t="str">
            <v>91327</v>
          </cell>
          <cell r="B7671" t="str">
            <v>pomocník, uklízeč ve službách</v>
          </cell>
        </row>
        <row r="7672">
          <cell r="A7672" t="str">
            <v>91327</v>
          </cell>
          <cell r="B7672" t="str">
            <v>pomocný dělník na poštách</v>
          </cell>
        </row>
        <row r="7673">
          <cell r="A7673" t="str">
            <v>91327</v>
          </cell>
          <cell r="B7673" t="str">
            <v>pomocný dělník v opravnách</v>
          </cell>
        </row>
        <row r="7674">
          <cell r="A7674" t="str">
            <v>91327</v>
          </cell>
          <cell r="B7674" t="str">
            <v>pomocný dělník ve sběrně prádla</v>
          </cell>
        </row>
        <row r="7675">
          <cell r="A7675" t="str">
            <v>91327</v>
          </cell>
          <cell r="B7675" t="str">
            <v>uklízeč ve službách</v>
          </cell>
        </row>
        <row r="7676">
          <cell r="A7676" t="str">
            <v>91328</v>
          </cell>
          <cell r="B7676" t="str">
            <v>pomocný dělník v dopravě uklizeč</v>
          </cell>
        </row>
        <row r="7677">
          <cell r="A7677" t="str">
            <v>91328</v>
          </cell>
          <cell r="B7677" t="str">
            <v>uklízeč dopravních prostředků</v>
          </cell>
        </row>
        <row r="7678">
          <cell r="A7678" t="str">
            <v>91328</v>
          </cell>
          <cell r="B7678" t="str">
            <v>umyvač autobusů, trolejbusů, tramvají</v>
          </cell>
        </row>
        <row r="7679">
          <cell r="A7679" t="str">
            <v>91328</v>
          </cell>
          <cell r="B7679" t="str">
            <v>umyvač letadel</v>
          </cell>
        </row>
        <row r="7680">
          <cell r="A7680" t="str">
            <v>91328</v>
          </cell>
          <cell r="B7680" t="str">
            <v>umyvač vlaků</v>
          </cell>
        </row>
        <row r="7681">
          <cell r="A7681" t="str">
            <v>91329</v>
          </cell>
          <cell r="B7681" t="str">
            <v>umyvač laboratorního skla</v>
          </cell>
        </row>
        <row r="7682">
          <cell r="A7682" t="str">
            <v>91329</v>
          </cell>
          <cell r="B7682" t="str">
            <v>umyvač nádobí</v>
          </cell>
        </row>
        <row r="7683">
          <cell r="A7683" t="str">
            <v>91331</v>
          </cell>
          <cell r="B7683" t="str">
            <v>dělník v prádelně a čistírně, ruční pradlák</v>
          </cell>
        </row>
        <row r="7684">
          <cell r="A7684" t="str">
            <v>91331</v>
          </cell>
          <cell r="B7684" t="str">
            <v>pradlák ruční</v>
          </cell>
        </row>
        <row r="7685">
          <cell r="A7685" t="str">
            <v>91331</v>
          </cell>
          <cell r="B7685" t="str">
            <v>ruční pradlák</v>
          </cell>
        </row>
        <row r="7686">
          <cell r="A7686" t="str">
            <v>91332</v>
          </cell>
          <cell r="B7686" t="str">
            <v>dělník v prádelně a čistírně, ruční čištění oděvů</v>
          </cell>
        </row>
        <row r="7687">
          <cell r="A7687" t="str">
            <v>91332</v>
          </cell>
          <cell r="B7687" t="str">
            <v>ruční čistič oděvů</v>
          </cell>
        </row>
        <row r="7688">
          <cell r="A7688" t="str">
            <v>91333</v>
          </cell>
          <cell r="B7688" t="str">
            <v>dělník v prádelně a čistírně, ruční obsluha mandlu</v>
          </cell>
        </row>
        <row r="7689">
          <cell r="A7689" t="str">
            <v>91333</v>
          </cell>
          <cell r="B7689" t="str">
            <v>dělník v prádelně a čistírně, ruční žehlíř</v>
          </cell>
        </row>
        <row r="7690">
          <cell r="A7690" t="str">
            <v>91333</v>
          </cell>
          <cell r="B7690" t="str">
            <v>obsluha ručního mandlu</v>
          </cell>
        </row>
        <row r="7691">
          <cell r="A7691" t="str">
            <v>91333</v>
          </cell>
          <cell r="B7691" t="str">
            <v>ruční žehlíř</v>
          </cell>
        </row>
        <row r="7692">
          <cell r="A7692" t="str">
            <v>91335</v>
          </cell>
          <cell r="B7692" t="str">
            <v>ruční čistič koberců</v>
          </cell>
        </row>
        <row r="7693">
          <cell r="A7693" t="str">
            <v>91411</v>
          </cell>
          <cell r="B7693" t="str">
            <v>domovník</v>
          </cell>
        </row>
        <row r="7694">
          <cell r="A7694" t="str">
            <v>91411</v>
          </cell>
          <cell r="B7694" t="str">
            <v>domovník dveřník</v>
          </cell>
        </row>
        <row r="7695">
          <cell r="A7695" t="str">
            <v>91412</v>
          </cell>
          <cell r="B7695" t="str">
            <v>domovník a údržbář</v>
          </cell>
        </row>
        <row r="7696">
          <cell r="A7696" t="str">
            <v>91412</v>
          </cell>
          <cell r="B7696" t="str">
            <v>domovník a uklizeč</v>
          </cell>
        </row>
        <row r="7697">
          <cell r="A7697" t="str">
            <v>91412</v>
          </cell>
          <cell r="B7697" t="str">
            <v>domovník údržbář a uklizeč</v>
          </cell>
        </row>
        <row r="7698">
          <cell r="A7698" t="str">
            <v>91415</v>
          </cell>
          <cell r="B7698" t="str">
            <v>domovník správce domu</v>
          </cell>
        </row>
        <row r="7699">
          <cell r="A7699" t="str">
            <v>91416</v>
          </cell>
          <cell r="B7699" t="str">
            <v>vrátný, správce domu</v>
          </cell>
        </row>
        <row r="7700">
          <cell r="A7700" t="str">
            <v>91421</v>
          </cell>
          <cell r="B7700" t="str">
            <v>čistič oken v domácnostech</v>
          </cell>
        </row>
        <row r="7701">
          <cell r="A7701" t="str">
            <v>91422</v>
          </cell>
          <cell r="B7701" t="str">
            <v>čistič oken v interiérech</v>
          </cell>
        </row>
        <row r="7702">
          <cell r="A7702" t="str">
            <v>91423</v>
          </cell>
          <cell r="B7702" t="str">
            <v>čistič oken a pláště budov</v>
          </cell>
        </row>
        <row r="7703">
          <cell r="A7703" t="str">
            <v>91423</v>
          </cell>
          <cell r="B7703" t="str">
            <v>čistič skel obchodů a výloh</v>
          </cell>
        </row>
        <row r="7704">
          <cell r="A7704" t="str">
            <v>91431</v>
          </cell>
          <cell r="B7704" t="str">
            <v>školník</v>
          </cell>
        </row>
        <row r="7705">
          <cell r="A7705" t="str">
            <v>91432</v>
          </cell>
          <cell r="B7705" t="str">
            <v>školník a údržbář</v>
          </cell>
        </row>
        <row r="7706">
          <cell r="A7706" t="str">
            <v>91432</v>
          </cell>
          <cell r="B7706" t="str">
            <v>školník a uklizeč</v>
          </cell>
        </row>
        <row r="7707">
          <cell r="A7707" t="str">
            <v>91432</v>
          </cell>
          <cell r="B7707" t="str">
            <v>školník údržbář a uklizeč</v>
          </cell>
        </row>
        <row r="7708">
          <cell r="A7708" t="str">
            <v>91441</v>
          </cell>
          <cell r="B7708" t="str">
            <v>kostelník</v>
          </cell>
        </row>
        <row r="7709">
          <cell r="A7709" t="str">
            <v>91442</v>
          </cell>
          <cell r="B7709" t="str">
            <v>kostelní zřízenec</v>
          </cell>
        </row>
        <row r="7710">
          <cell r="A7710" t="str">
            <v>91443</v>
          </cell>
          <cell r="B7710" t="str">
            <v>hrobník</v>
          </cell>
        </row>
        <row r="7711">
          <cell r="A7711" t="str">
            <v>91443</v>
          </cell>
          <cell r="B7711" t="str">
            <v>pracovník v pohřební službě (pomocný)</v>
          </cell>
        </row>
        <row r="7712">
          <cell r="A7712" t="str">
            <v>91511</v>
          </cell>
          <cell r="B7712" t="str">
            <v>kurýr</v>
          </cell>
        </row>
        <row r="7713">
          <cell r="A7713" t="str">
            <v>91511</v>
          </cell>
          <cell r="B7713" t="str">
            <v>posel</v>
          </cell>
        </row>
        <row r="7714">
          <cell r="A7714" t="str">
            <v>91511</v>
          </cell>
          <cell r="B7714" t="str">
            <v>poslíček</v>
          </cell>
        </row>
        <row r="7715">
          <cell r="A7715" t="str">
            <v>91512</v>
          </cell>
          <cell r="B7715" t="str">
            <v>doručovatel zásilek</v>
          </cell>
        </row>
        <row r="7716">
          <cell r="A7716" t="str">
            <v>91512</v>
          </cell>
          <cell r="B7716" t="str">
            <v>poslíček v úřadě</v>
          </cell>
        </row>
        <row r="7717">
          <cell r="A7717" t="str">
            <v>91512</v>
          </cell>
          <cell r="B7717" t="str">
            <v>poštovní posel</v>
          </cell>
        </row>
        <row r="7718">
          <cell r="A7718" t="str">
            <v>91513</v>
          </cell>
          <cell r="B7718" t="str">
            <v>hotelový zřízenec pomocník</v>
          </cell>
        </row>
        <row r="7719">
          <cell r="A7719" t="str">
            <v>91513</v>
          </cell>
          <cell r="B7719" t="str">
            <v>hotelový zřízenec poslíček</v>
          </cell>
        </row>
        <row r="7720">
          <cell r="A7720" t="str">
            <v>91517</v>
          </cell>
          <cell r="B7720" t="str">
            <v>bagažista</v>
          </cell>
        </row>
        <row r="7721">
          <cell r="A7721" t="str">
            <v>91517</v>
          </cell>
          <cell r="B7721" t="str">
            <v>hotelový zřízenec nosič zavazadel</v>
          </cell>
        </row>
        <row r="7722">
          <cell r="A7722" t="str">
            <v>91517</v>
          </cell>
          <cell r="B7722" t="str">
            <v>nosič zavazadel</v>
          </cell>
        </row>
        <row r="7723">
          <cell r="A7723" t="str">
            <v>91518</v>
          </cell>
          <cell r="B7723" t="str">
            <v>nosič golfových holí</v>
          </cell>
        </row>
        <row r="7724">
          <cell r="A7724" t="str">
            <v>91518</v>
          </cell>
          <cell r="B7724" t="str">
            <v>sběrač míčků</v>
          </cell>
        </row>
        <row r="7725">
          <cell r="A7725" t="str">
            <v>91521</v>
          </cell>
          <cell r="B7725" t="str">
            <v>vrátný</v>
          </cell>
        </row>
        <row r="7726">
          <cell r="A7726" t="str">
            <v>91522</v>
          </cell>
          <cell r="B7726" t="str">
            <v>hlídač</v>
          </cell>
        </row>
        <row r="7727">
          <cell r="A7727" t="str">
            <v>91522</v>
          </cell>
          <cell r="B7727" t="str">
            <v>hlídač (zřízenec) parkoviště</v>
          </cell>
        </row>
        <row r="7728">
          <cell r="A7728" t="str">
            <v>91522</v>
          </cell>
          <cell r="B7728" t="str">
            <v>hlídač (zřízenec) tržiště</v>
          </cell>
        </row>
        <row r="7729">
          <cell r="A7729" t="str">
            <v>91522</v>
          </cell>
          <cell r="B7729" t="str">
            <v>noční hlídač</v>
          </cell>
        </row>
        <row r="7730">
          <cell r="A7730" t="str">
            <v>91523</v>
          </cell>
          <cell r="B7730" t="str">
            <v>šatnář</v>
          </cell>
        </row>
        <row r="7731">
          <cell r="A7731" t="str">
            <v>91523</v>
          </cell>
          <cell r="B7731" t="str">
            <v>šatnářka</v>
          </cell>
        </row>
        <row r="7732">
          <cell r="A7732" t="str">
            <v>91527</v>
          </cell>
          <cell r="B7732" t="str">
            <v>koupelnářka</v>
          </cell>
        </row>
        <row r="7733">
          <cell r="A7733" t="str">
            <v>91527</v>
          </cell>
          <cell r="B7733" t="str">
            <v>toaletářka</v>
          </cell>
        </row>
        <row r="7734">
          <cell r="A7734" t="str">
            <v>91528</v>
          </cell>
          <cell r="B7734" t="str">
            <v>uvaděčka</v>
          </cell>
        </row>
        <row r="7735">
          <cell r="A7735" t="str">
            <v>91528</v>
          </cell>
          <cell r="B7735" t="str">
            <v>uvaděčka v kulturním zařízení</v>
          </cell>
        </row>
        <row r="7736">
          <cell r="A7736" t="str">
            <v>91531</v>
          </cell>
          <cell r="B7736" t="str">
            <v>výběrčí známek z prodejních automatů</v>
          </cell>
        </row>
        <row r="7737">
          <cell r="A7737" t="str">
            <v>91532</v>
          </cell>
          <cell r="B7737" t="str">
            <v>pracovník obchodního provozu, výběrčí peněz z prodejních automatů</v>
          </cell>
        </row>
        <row r="7738">
          <cell r="A7738" t="str">
            <v>91532</v>
          </cell>
          <cell r="B7738" t="str">
            <v>výběrčí peněz z prodejních automatů</v>
          </cell>
        </row>
        <row r="7739">
          <cell r="A7739" t="str">
            <v>91535</v>
          </cell>
          <cell r="B7739" t="str">
            <v>třídič mincí</v>
          </cell>
        </row>
        <row r="7740">
          <cell r="A7740" t="str">
            <v>91541</v>
          </cell>
          <cell r="B7740" t="str">
            <v>dělník rozvodných energetických zařízení, odečítač stavu elektroměrů</v>
          </cell>
        </row>
        <row r="7741">
          <cell r="A7741" t="str">
            <v>91541</v>
          </cell>
          <cell r="B7741" t="str">
            <v>pracovník odečítající stav elektroměrů</v>
          </cell>
        </row>
        <row r="7742">
          <cell r="A7742" t="str">
            <v>91542</v>
          </cell>
          <cell r="B7742" t="str">
            <v>dělník rozvodných plynárenských zařízení, odečítač stavu plynoměrů</v>
          </cell>
        </row>
        <row r="7743">
          <cell r="A7743" t="str">
            <v>91542</v>
          </cell>
          <cell r="B7743" t="str">
            <v>pracovník odečítající stav plynoměrů</v>
          </cell>
        </row>
        <row r="7744">
          <cell r="A7744" t="str">
            <v>91543</v>
          </cell>
          <cell r="B7744" t="str">
            <v>pracovník odečítající stav vodoměrů</v>
          </cell>
        </row>
        <row r="7745">
          <cell r="A7745" t="str">
            <v>91544</v>
          </cell>
          <cell r="B7745" t="str">
            <v>pracovník odečítající stav měřičů dálkového topení</v>
          </cell>
        </row>
        <row r="7746">
          <cell r="A7746" t="str">
            <v>91591</v>
          </cell>
          <cell r="B7746" t="str">
            <v>lepič plakátů</v>
          </cell>
        </row>
        <row r="7747">
          <cell r="A7747" t="str">
            <v>91593</v>
          </cell>
          <cell r="B7747" t="str">
            <v>obchůzkář veřejného plynového osvětlení</v>
          </cell>
        </row>
        <row r="7748">
          <cell r="A7748" t="str">
            <v>91611</v>
          </cell>
          <cell r="B7748" t="str">
            <v>dělník pro čištění města</v>
          </cell>
        </row>
        <row r="7749">
          <cell r="A7749" t="str">
            <v>91612</v>
          </cell>
          <cell r="B7749" t="str">
            <v>dělník pro čištění města, sběrač odpadků</v>
          </cell>
        </row>
        <row r="7750">
          <cell r="A7750" t="str">
            <v>91612</v>
          </cell>
          <cell r="B7750" t="str">
            <v>sběrač odpadků</v>
          </cell>
        </row>
        <row r="7751">
          <cell r="A7751" t="str">
            <v>91613</v>
          </cell>
          <cell r="B7751" t="str">
            <v>dělník pro čištění města, popelář</v>
          </cell>
        </row>
        <row r="7752">
          <cell r="A7752" t="str">
            <v>91613</v>
          </cell>
          <cell r="B7752" t="str">
            <v>popelář</v>
          </cell>
        </row>
        <row r="7753">
          <cell r="A7753" t="str">
            <v>91614</v>
          </cell>
          <cell r="B7753" t="str">
            <v>dělník pro čištění města, pomocník u sběrného vozu odpadu</v>
          </cell>
        </row>
        <row r="7754">
          <cell r="A7754" t="str">
            <v>91614</v>
          </cell>
          <cell r="B7754" t="str">
            <v>pomocník  u sběrného vozu odpadu</v>
          </cell>
        </row>
        <row r="7755">
          <cell r="A7755" t="str">
            <v>91621</v>
          </cell>
          <cell r="B7755" t="str">
            <v>čistič kanalizačních zařízení</v>
          </cell>
        </row>
        <row r="7756">
          <cell r="A7756" t="str">
            <v>91621</v>
          </cell>
          <cell r="B7756" t="str">
            <v>čistič kanalizačních zařízení, stok, záchodů a žump</v>
          </cell>
        </row>
        <row r="7757">
          <cell r="A7757" t="str">
            <v>91621</v>
          </cell>
          <cell r="B7757" t="str">
            <v>dělník pro čištění města, čistič stok, záchodů a žump</v>
          </cell>
        </row>
        <row r="7758">
          <cell r="A7758" t="str">
            <v>91622</v>
          </cell>
          <cell r="B7758" t="str">
            <v>čistič ulic, parků, letišť, stanic</v>
          </cell>
        </row>
        <row r="7759">
          <cell r="A7759" t="str">
            <v>91622</v>
          </cell>
          <cell r="B7759" t="str">
            <v>dělník pro čištění města, metař</v>
          </cell>
        </row>
        <row r="7760">
          <cell r="A7760" t="str">
            <v>91622</v>
          </cell>
          <cell r="B7760" t="str">
            <v>dělník pro čištění města, zametač</v>
          </cell>
        </row>
        <row r="7761">
          <cell r="A7761" t="str">
            <v>91622</v>
          </cell>
          <cell r="B7761" t="str">
            <v>metař ulic, parků, letišť, stanic</v>
          </cell>
        </row>
        <row r="7762">
          <cell r="A7762" t="str">
            <v>91622</v>
          </cell>
          <cell r="B7762" t="str">
            <v>zametač ulic, parků, letišť, stanic</v>
          </cell>
        </row>
        <row r="7763">
          <cell r="A7763" t="str">
            <v>91628</v>
          </cell>
          <cell r="B7763" t="str">
            <v>dělník hygienické služby desinfektor</v>
          </cell>
        </row>
        <row r="7764">
          <cell r="A7764" t="str">
            <v>91628</v>
          </cell>
          <cell r="B7764" t="str">
            <v>dělník hygienické služby desinsektor</v>
          </cell>
        </row>
        <row r="7765">
          <cell r="A7765">
            <v>91628</v>
          </cell>
          <cell r="B7765" t="str">
            <v>deratizátor</v>
          </cell>
        </row>
        <row r="7766">
          <cell r="A7766" t="str">
            <v>91628</v>
          </cell>
          <cell r="B7766" t="str">
            <v>desinfektor a desinsektor pomocný</v>
          </cell>
        </row>
        <row r="7767">
          <cell r="A7767" t="str">
            <v>91628</v>
          </cell>
          <cell r="B7767" t="str">
            <v>pomocný dělník hygienické služby</v>
          </cell>
        </row>
        <row r="7768">
          <cell r="A7768" t="str">
            <v>91691</v>
          </cell>
          <cell r="B7768" t="str">
            <v>nosič uhlí</v>
          </cell>
        </row>
        <row r="7769">
          <cell r="A7769" t="str">
            <v>91693</v>
          </cell>
          <cell r="B7769" t="str">
            <v>příležitostný pomocný pracovník</v>
          </cell>
        </row>
        <row r="7770">
          <cell r="A7770" t="str">
            <v>91698</v>
          </cell>
          <cell r="B7770" t="str">
            <v>pomocný dělník ve spalovně</v>
          </cell>
        </row>
        <row r="7771">
          <cell r="A7771" t="str">
            <v>92111</v>
          </cell>
          <cell r="B7771" t="str">
            <v>manipulační dělník v zemědělství</v>
          </cell>
        </row>
        <row r="7772">
          <cell r="A7772" t="str">
            <v>92112</v>
          </cell>
          <cell r="B7772" t="str">
            <v>česáč ovoce (pomocný, sezónní)</v>
          </cell>
        </row>
        <row r="7773">
          <cell r="A7773" t="str">
            <v>92112</v>
          </cell>
          <cell r="B7773" t="str">
            <v>pomocný dělník v zemědělství, sklizňový dělník</v>
          </cell>
        </row>
        <row r="7774">
          <cell r="A7774" t="str">
            <v>92112</v>
          </cell>
          <cell r="B7774" t="str">
            <v>sběrač ovoce (pomocný, sezónní)</v>
          </cell>
        </row>
        <row r="7775">
          <cell r="A7775" t="str">
            <v>92112</v>
          </cell>
          <cell r="B7775" t="str">
            <v>sklizňový dělník</v>
          </cell>
        </row>
        <row r="7776">
          <cell r="A7776" t="str">
            <v>92113</v>
          </cell>
          <cell r="B7776" t="str">
            <v>honák</v>
          </cell>
        </row>
        <row r="7777">
          <cell r="A7777" t="str">
            <v>92113</v>
          </cell>
          <cell r="B7777" t="str">
            <v>pastýř (pastevec, pasák)</v>
          </cell>
        </row>
        <row r="7778">
          <cell r="A7778" t="str">
            <v>92113</v>
          </cell>
          <cell r="B7778" t="str">
            <v>pomocný dělník v zemědělství, pastýř (pasák, pastevec)</v>
          </cell>
        </row>
        <row r="7779">
          <cell r="A7779" t="str">
            <v>92114</v>
          </cell>
          <cell r="B7779" t="str">
            <v>pomocný dělník v zemědělství, sezónní pracovník</v>
          </cell>
        </row>
        <row r="7780">
          <cell r="A7780" t="str">
            <v>92114</v>
          </cell>
          <cell r="B7780" t="str">
            <v>zemědělský dělník sezónní</v>
          </cell>
        </row>
        <row r="7781">
          <cell r="A7781" t="str">
            <v>92114</v>
          </cell>
          <cell r="B7781" t="str">
            <v>zemědělský sezónní pracovník</v>
          </cell>
        </row>
        <row r="7782">
          <cell r="A7782" t="str">
            <v>92115</v>
          </cell>
          <cell r="B7782" t="str">
            <v>pomocný dělník rákosář</v>
          </cell>
        </row>
        <row r="7783">
          <cell r="A7783" t="str">
            <v>92115</v>
          </cell>
          <cell r="B7783" t="str">
            <v>pomocný dělník v rostlinné výrobě</v>
          </cell>
        </row>
        <row r="7784">
          <cell r="A7784" t="str">
            <v>92115</v>
          </cell>
          <cell r="B7784" t="str">
            <v>pomocný dělník ve chmelařství</v>
          </cell>
        </row>
        <row r="7785">
          <cell r="A7785" t="str">
            <v>92116</v>
          </cell>
          <cell r="B7785" t="str">
            <v>dojič mléka</v>
          </cell>
        </row>
        <row r="7786">
          <cell r="A7786" t="str">
            <v>92116</v>
          </cell>
          <cell r="B7786" t="str">
            <v>pomocný dělník v živočišné výrobě</v>
          </cell>
        </row>
        <row r="7787">
          <cell r="A7787" t="str">
            <v>92116</v>
          </cell>
          <cell r="B7787" t="str">
            <v>pomocný chovatel a ošetřovatel</v>
          </cell>
        </row>
        <row r="7788">
          <cell r="A7788" t="str">
            <v>92116</v>
          </cell>
          <cell r="B7788" t="str">
            <v>pomocný ošetřovatel skotu</v>
          </cell>
        </row>
        <row r="7789">
          <cell r="A7789" t="str">
            <v>92117</v>
          </cell>
          <cell r="B7789" t="str">
            <v>pomocný zemědělský asanátor</v>
          </cell>
        </row>
        <row r="7790">
          <cell r="A7790" t="str">
            <v>92118</v>
          </cell>
          <cell r="B7790" t="str">
            <v>čeledín</v>
          </cell>
        </row>
        <row r="7791">
          <cell r="A7791" t="str">
            <v>92118</v>
          </cell>
          <cell r="B7791" t="str">
            <v>pomocný dělník na farmě</v>
          </cell>
        </row>
        <row r="7792">
          <cell r="A7792" t="str">
            <v>92119</v>
          </cell>
          <cell r="B7792" t="str">
            <v>dělník asanátor</v>
          </cell>
        </row>
        <row r="7793">
          <cell r="A7793" t="str">
            <v>92119</v>
          </cell>
          <cell r="B7793" t="str">
            <v>pomocný rašeliništní dělník</v>
          </cell>
        </row>
        <row r="7794">
          <cell r="A7794" t="str">
            <v>92121</v>
          </cell>
          <cell r="B7794" t="str">
            <v>manipulační dělník v lesnictví</v>
          </cell>
        </row>
        <row r="7795">
          <cell r="A7795" t="str">
            <v>92121</v>
          </cell>
          <cell r="B7795" t="str">
            <v>manipulant dříví</v>
          </cell>
        </row>
        <row r="7796">
          <cell r="A7796" t="str">
            <v>92122</v>
          </cell>
          <cell r="B7796" t="str">
            <v>pomocný lesní dělník při pěstování lesa</v>
          </cell>
        </row>
        <row r="7797">
          <cell r="A7797" t="str">
            <v>92123</v>
          </cell>
          <cell r="B7797" t="str">
            <v>pomocný lesní dělník při ručním řezání dříví</v>
          </cell>
        </row>
        <row r="7798">
          <cell r="A7798" t="str">
            <v>92123</v>
          </cell>
          <cell r="B7798" t="str">
            <v>pomocný lesní dělník při těžbě dřeva</v>
          </cell>
        </row>
        <row r="7799">
          <cell r="A7799" t="str">
            <v>92124</v>
          </cell>
          <cell r="B7799" t="str">
            <v>pomocný lesní dělník při čistění lesa</v>
          </cell>
        </row>
        <row r="7800">
          <cell r="A7800" t="str">
            <v>92125</v>
          </cell>
          <cell r="B7800" t="str">
            <v>pomocný lesní dělník při pálení dřevěného uhlí</v>
          </cell>
        </row>
        <row r="7801">
          <cell r="A7801" t="str">
            <v>92131</v>
          </cell>
          <cell r="B7801" t="str">
            <v>pomocný rybářský dělník při údržbě rybářských zařízení</v>
          </cell>
        </row>
        <row r="7802">
          <cell r="A7802" t="str">
            <v>92132</v>
          </cell>
          <cell r="B7802" t="str">
            <v>pomocný rybářský dělník při krmení ryb</v>
          </cell>
        </row>
        <row r="7803">
          <cell r="A7803" t="str">
            <v>92133</v>
          </cell>
          <cell r="B7803" t="str">
            <v>pomocný rybářský dělník při výlovu</v>
          </cell>
        </row>
        <row r="7804">
          <cell r="A7804" t="str">
            <v>92134</v>
          </cell>
          <cell r="B7804" t="str">
            <v>pomocný rybářský dělník při čištění rybníků a vodních nádrží</v>
          </cell>
        </row>
        <row r="7805">
          <cell r="A7805" t="str">
            <v>92138</v>
          </cell>
          <cell r="B7805" t="str">
            <v>uklízeč pláže</v>
          </cell>
        </row>
        <row r="7806">
          <cell r="A7806" t="str">
            <v>92139</v>
          </cell>
          <cell r="B7806" t="str">
            <v>pomocný rybářský dělník</v>
          </cell>
        </row>
        <row r="7807">
          <cell r="A7807" t="str">
            <v>92139</v>
          </cell>
          <cell r="B7807" t="str">
            <v>pomocný vodohospodářský dělník v rybníkářství</v>
          </cell>
        </row>
        <row r="7808">
          <cell r="A7808" t="str">
            <v>92141</v>
          </cell>
          <cell r="B7808" t="str">
            <v>pomocník v myslivosti při výrobě a opravách konstrukcí a ohrad</v>
          </cell>
        </row>
        <row r="7809">
          <cell r="A7809" t="str">
            <v>92142</v>
          </cell>
          <cell r="B7809" t="str">
            <v>pomocník v myslivosti při krmení zvěře</v>
          </cell>
        </row>
        <row r="7810">
          <cell r="A7810" t="str">
            <v>92143</v>
          </cell>
          <cell r="B7810" t="str">
            <v>pomocník v myslivosti při lovu zvěře</v>
          </cell>
        </row>
        <row r="7811">
          <cell r="A7811" t="str">
            <v>92149</v>
          </cell>
          <cell r="B7811" t="str">
            <v>pomocný lesní dělník v myslivosti</v>
          </cell>
        </row>
        <row r="7812">
          <cell r="A7812" t="str">
            <v>93111</v>
          </cell>
          <cell r="B7812" t="str">
            <v>pomocný dělník hlubinné těžby</v>
          </cell>
        </row>
        <row r="7813">
          <cell r="A7813" t="str">
            <v>93111</v>
          </cell>
          <cell r="B7813" t="str">
            <v>pomocný dělník v dolech</v>
          </cell>
        </row>
        <row r="7814">
          <cell r="A7814" t="str">
            <v>93112</v>
          </cell>
          <cell r="B7814" t="str">
            <v>pomocný dělník povrchové těžby</v>
          </cell>
        </row>
        <row r="7815">
          <cell r="A7815" t="str">
            <v>93112</v>
          </cell>
          <cell r="B7815" t="str">
            <v>pomocný dělník v lomech</v>
          </cell>
        </row>
        <row r="7816">
          <cell r="A7816" t="str">
            <v>93113</v>
          </cell>
          <cell r="B7816" t="str">
            <v>pomocný dělník třídění nerostných surovin</v>
          </cell>
        </row>
        <row r="7817">
          <cell r="A7817" t="str">
            <v>93113</v>
          </cell>
          <cell r="B7817" t="str">
            <v>pomocný dělník úpravy nerostných surovin</v>
          </cell>
        </row>
        <row r="7818">
          <cell r="A7818" t="str">
            <v>93114</v>
          </cell>
          <cell r="B7818" t="str">
            <v>pomocný dělník na povrchu hornických provozů</v>
          </cell>
        </row>
        <row r="7819">
          <cell r="A7819" t="str">
            <v>93115</v>
          </cell>
          <cell r="B7819" t="str">
            <v>pomocný dělník těžby ropy a plynu</v>
          </cell>
        </row>
        <row r="7820">
          <cell r="A7820" t="str">
            <v>93117</v>
          </cell>
          <cell r="B7820" t="str">
            <v>pomocný dělník v údržbě důlních zařízení</v>
          </cell>
        </row>
        <row r="7821">
          <cell r="A7821" t="str">
            <v>93118</v>
          </cell>
          <cell r="B7821" t="str">
            <v>mazač rypadel a ostatních důlních zařízení</v>
          </cell>
        </row>
        <row r="7822">
          <cell r="A7822" t="str">
            <v>93121</v>
          </cell>
          <cell r="B7822" t="str">
            <v>manipulační dělník na stavbách přehrad a hrází</v>
          </cell>
        </row>
        <row r="7823">
          <cell r="A7823" t="str">
            <v>93121</v>
          </cell>
          <cell r="B7823" t="str">
            <v>manipulační dělník na stavbách silnic, přehrad</v>
          </cell>
        </row>
        <row r="7824">
          <cell r="A7824" t="str">
            <v>93121</v>
          </cell>
          <cell r="B7824" t="str">
            <v>manipulační dělník ve stavebnictví</v>
          </cell>
        </row>
        <row r="7825">
          <cell r="A7825" t="str">
            <v>93124</v>
          </cell>
          <cell r="B7825" t="str">
            <v>pomocný dělník na stavbách a údržbě přehrad</v>
          </cell>
        </row>
        <row r="7826">
          <cell r="A7826" t="str">
            <v>93124</v>
          </cell>
          <cell r="B7826" t="str">
            <v>pomocný dělník na stavbách a údržbě silnic</v>
          </cell>
        </row>
        <row r="7827">
          <cell r="A7827" t="str">
            <v>93124</v>
          </cell>
          <cell r="B7827" t="str">
            <v>pomocný dělník na stavbách přehrad a hrází</v>
          </cell>
        </row>
        <row r="7828">
          <cell r="A7828" t="str">
            <v>93124</v>
          </cell>
          <cell r="B7828" t="str">
            <v>pomocný dělník na stavbách silnic</v>
          </cell>
        </row>
        <row r="7829">
          <cell r="A7829" t="str">
            <v>93124</v>
          </cell>
          <cell r="B7829" t="str">
            <v>pomocný kladeč kolejí</v>
          </cell>
        </row>
        <row r="7830">
          <cell r="A7830" t="str">
            <v>93124</v>
          </cell>
          <cell r="B7830" t="str">
            <v>značkař silnic</v>
          </cell>
        </row>
        <row r="7831">
          <cell r="A7831" t="str">
            <v>93125</v>
          </cell>
          <cell r="B7831" t="str">
            <v>pomocný kladeč potrubí</v>
          </cell>
        </row>
        <row r="7832">
          <cell r="A7832" t="str">
            <v>93126</v>
          </cell>
          <cell r="B7832" t="str">
            <v>pomocný dělník údržby vodních toků</v>
          </cell>
        </row>
        <row r="7833">
          <cell r="A7833" t="str">
            <v>93126</v>
          </cell>
          <cell r="B7833" t="str">
            <v>pomocný dělník vodohospodářský</v>
          </cell>
        </row>
        <row r="7834">
          <cell r="A7834" t="str">
            <v>93127</v>
          </cell>
          <cell r="B7834" t="str">
            <v>pomocný dělník meliorační</v>
          </cell>
        </row>
        <row r="7835">
          <cell r="A7835" t="str">
            <v>93128</v>
          </cell>
          <cell r="B7835" t="str">
            <v>kopáč příkopů (převážně ruční)</v>
          </cell>
        </row>
        <row r="7836">
          <cell r="A7836" t="str">
            <v>93128</v>
          </cell>
          <cell r="B7836" t="str">
            <v>kopáč stavebních jam (převážně ruční)</v>
          </cell>
        </row>
        <row r="7837">
          <cell r="A7837" t="str">
            <v>93128</v>
          </cell>
          <cell r="B7837" t="str">
            <v>kopáč stavebních rýh (převážně ruční)</v>
          </cell>
        </row>
        <row r="7838">
          <cell r="A7838" t="str">
            <v>93128</v>
          </cell>
          <cell r="B7838" t="str">
            <v>kopáč studní (převážně ruční)</v>
          </cell>
        </row>
        <row r="7839">
          <cell r="A7839" t="str">
            <v>93131</v>
          </cell>
          <cell r="B7839" t="str">
            <v>manipulační dělník na stavbách budov</v>
          </cell>
        </row>
        <row r="7840">
          <cell r="A7840" t="str">
            <v>93132</v>
          </cell>
          <cell r="B7840" t="str">
            <v>pomocný dělník hlavní stavební výroby</v>
          </cell>
        </row>
        <row r="7841">
          <cell r="A7841" t="str">
            <v>93132</v>
          </cell>
          <cell r="B7841" t="str">
            <v>pomocný dělník na stavbách budov</v>
          </cell>
        </row>
        <row r="7842">
          <cell r="A7842" t="str">
            <v>93133</v>
          </cell>
          <cell r="B7842" t="str">
            <v>pomocný dělník při demolici</v>
          </cell>
        </row>
        <row r="7843">
          <cell r="A7843" t="str">
            <v>93141</v>
          </cell>
          <cell r="B7843" t="str">
            <v>manipulační dělník v zeměměřičství</v>
          </cell>
        </row>
        <row r="7844">
          <cell r="A7844" t="str">
            <v>93142</v>
          </cell>
          <cell r="B7844" t="str">
            <v>pomocný dělník při geodetických pracích</v>
          </cell>
        </row>
        <row r="7845">
          <cell r="A7845" t="str">
            <v>93143</v>
          </cell>
          <cell r="B7845" t="str">
            <v>pomocný dělník při kartografických pracích v terénu</v>
          </cell>
        </row>
        <row r="7846">
          <cell r="A7846" t="str">
            <v>93144</v>
          </cell>
          <cell r="B7846" t="str">
            <v>figurant</v>
          </cell>
        </row>
        <row r="7847">
          <cell r="A7847" t="str">
            <v>93144</v>
          </cell>
          <cell r="B7847" t="str">
            <v>figurant v zeměměřičství</v>
          </cell>
        </row>
        <row r="7848">
          <cell r="A7848" t="str">
            <v>93151</v>
          </cell>
          <cell r="B7848" t="str">
            <v>manipulační dělník při geologickém a jiném průzkumu</v>
          </cell>
        </row>
        <row r="7849">
          <cell r="A7849" t="str">
            <v>93152</v>
          </cell>
          <cell r="B7849" t="str">
            <v>pomocný dělník při geologickém průzkumu</v>
          </cell>
        </row>
        <row r="7850">
          <cell r="A7850" t="str">
            <v>93153</v>
          </cell>
          <cell r="B7850" t="str">
            <v>pomocný dělník při speleologickém průzkumu</v>
          </cell>
        </row>
        <row r="7851">
          <cell r="A7851" t="str">
            <v>93154</v>
          </cell>
          <cell r="B7851" t="str">
            <v>figurant při geologických pracích</v>
          </cell>
        </row>
        <row r="7852">
          <cell r="A7852" t="str">
            <v>93159</v>
          </cell>
          <cell r="B7852" t="str">
            <v>pomocný pracovník ochrany životního prostředí při průzkumu</v>
          </cell>
        </row>
        <row r="7853">
          <cell r="A7853" t="str">
            <v>93211</v>
          </cell>
          <cell r="B7853" t="str">
            <v>manipulační dělník v energetice</v>
          </cell>
        </row>
        <row r="7854">
          <cell r="A7854" t="str">
            <v>93211</v>
          </cell>
          <cell r="B7854" t="str">
            <v>manipulační dělník v průmyslu</v>
          </cell>
        </row>
        <row r="7855">
          <cell r="A7855" t="str">
            <v>93211</v>
          </cell>
          <cell r="B7855" t="str">
            <v>manipulační dělník ve výrobě</v>
          </cell>
        </row>
        <row r="7856">
          <cell r="A7856" t="str">
            <v>93212</v>
          </cell>
          <cell r="B7856" t="str">
            <v>pomocný dělník hutní druhovýroby</v>
          </cell>
        </row>
        <row r="7857">
          <cell r="A7857" t="str">
            <v>93212</v>
          </cell>
          <cell r="B7857" t="str">
            <v>pomocný dělník chemické výroby</v>
          </cell>
        </row>
        <row r="7858">
          <cell r="A7858" t="str">
            <v>93212</v>
          </cell>
          <cell r="B7858" t="str">
            <v>pomocný dělník obuvnické výroby</v>
          </cell>
        </row>
        <row r="7859">
          <cell r="A7859" t="str">
            <v>93212</v>
          </cell>
          <cell r="B7859" t="str">
            <v>pomocný dělník potravinářské výroby</v>
          </cell>
        </row>
        <row r="7860">
          <cell r="A7860" t="str">
            <v>93212</v>
          </cell>
          <cell r="B7860" t="str">
            <v>pomocný dělník rozvodných energetických zařízení</v>
          </cell>
        </row>
        <row r="7861">
          <cell r="A7861" t="str">
            <v>93212</v>
          </cell>
          <cell r="B7861" t="str">
            <v>pomocný dělník rozvodných plynárenských zařízení</v>
          </cell>
        </row>
        <row r="7862">
          <cell r="A7862" t="str">
            <v>93212</v>
          </cell>
          <cell r="B7862" t="str">
            <v>pomocný dělník slévárenský</v>
          </cell>
        </row>
        <row r="7863">
          <cell r="A7863" t="str">
            <v>93212</v>
          </cell>
          <cell r="B7863" t="str">
            <v>pomocný dělník strojírenský</v>
          </cell>
        </row>
        <row r="7864">
          <cell r="A7864" t="str">
            <v>93212</v>
          </cell>
          <cell r="B7864" t="str">
            <v>pomocný dělník v brusírně</v>
          </cell>
        </row>
        <row r="7865">
          <cell r="A7865" t="str">
            <v>93212</v>
          </cell>
          <cell r="B7865" t="str">
            <v>pomocný dělník v dřevozpracujícím průmyslu</v>
          </cell>
        </row>
        <row r="7866">
          <cell r="A7866" t="str">
            <v>93212</v>
          </cell>
          <cell r="B7866" t="str">
            <v>pomocný dělník v elektronickém průmyslu</v>
          </cell>
        </row>
        <row r="7867">
          <cell r="A7867" t="str">
            <v>93212</v>
          </cell>
          <cell r="B7867" t="str">
            <v>pomocný dělník v elektrotechnice</v>
          </cell>
        </row>
        <row r="7868">
          <cell r="A7868" t="str">
            <v>93212</v>
          </cell>
          <cell r="B7868" t="str">
            <v>pomocný dělník v elektrotechnickém průmyslu</v>
          </cell>
        </row>
        <row r="7869">
          <cell r="A7869" t="str">
            <v>93212</v>
          </cell>
          <cell r="B7869" t="str">
            <v>pomocný dělník v energetice</v>
          </cell>
        </row>
        <row r="7870">
          <cell r="A7870" t="str">
            <v>93212</v>
          </cell>
          <cell r="B7870" t="str">
            <v>pomocný dělník v gumárenském a plastikářském průmyslu</v>
          </cell>
        </row>
        <row r="7871">
          <cell r="A7871" t="str">
            <v>93212</v>
          </cell>
          <cell r="B7871" t="str">
            <v>pomocný dělník v gumárenském průmyslu</v>
          </cell>
        </row>
        <row r="7872">
          <cell r="A7872" t="str">
            <v>93212</v>
          </cell>
          <cell r="B7872" t="str">
            <v>pomocný dělník v hutnictví</v>
          </cell>
        </row>
        <row r="7873">
          <cell r="A7873" t="str">
            <v>93212</v>
          </cell>
          <cell r="B7873" t="str">
            <v>pomocný dělník v keramickém průmyslu</v>
          </cell>
        </row>
        <row r="7874">
          <cell r="A7874" t="str">
            <v>93212</v>
          </cell>
          <cell r="B7874" t="str">
            <v>pomocný dělník v kovárně</v>
          </cell>
        </row>
        <row r="7875">
          <cell r="A7875" t="str">
            <v>93212</v>
          </cell>
          <cell r="B7875" t="str">
            <v>pomocný dělník v kožedělném průmyslu</v>
          </cell>
        </row>
        <row r="7876">
          <cell r="A7876" t="str">
            <v>93212</v>
          </cell>
          <cell r="B7876" t="str">
            <v>pomocný dělník v koželužském průmyslu</v>
          </cell>
        </row>
        <row r="7877">
          <cell r="A7877" t="str">
            <v>93212</v>
          </cell>
          <cell r="B7877" t="str">
            <v>pomocný dělník v kožešnické výrobě</v>
          </cell>
        </row>
        <row r="7878">
          <cell r="A7878" t="str">
            <v>93212</v>
          </cell>
          <cell r="B7878" t="str">
            <v>pomocný dělník v lisovně</v>
          </cell>
        </row>
        <row r="7879">
          <cell r="A7879" t="str">
            <v>93212</v>
          </cell>
          <cell r="B7879" t="str">
            <v>pomocný dělník v nábytkářském průmyslu</v>
          </cell>
        </row>
        <row r="7880">
          <cell r="A7880" t="str">
            <v>93212</v>
          </cell>
          <cell r="B7880" t="str">
            <v>pomocný dělník v obuvnickém průmyslu</v>
          </cell>
        </row>
        <row r="7881">
          <cell r="A7881" t="str">
            <v>93212</v>
          </cell>
          <cell r="B7881" t="str">
            <v>pomocný dělník v oděvním průmyslu</v>
          </cell>
        </row>
        <row r="7882">
          <cell r="A7882" t="str">
            <v>93212</v>
          </cell>
          <cell r="B7882" t="str">
            <v>pomocný dělník v papírenském průmyslu</v>
          </cell>
        </row>
        <row r="7883">
          <cell r="A7883" t="str">
            <v>93212</v>
          </cell>
          <cell r="B7883" t="str">
            <v>pomocný dělník v plastikářském průmyslu</v>
          </cell>
        </row>
        <row r="7884">
          <cell r="A7884" t="str">
            <v>93212</v>
          </cell>
          <cell r="B7884" t="str">
            <v>pomocný dělník v plynárenství</v>
          </cell>
        </row>
        <row r="7885">
          <cell r="A7885" t="str">
            <v>93212</v>
          </cell>
          <cell r="B7885" t="str">
            <v>pomocný dělník v polygrafickém průmyslu</v>
          </cell>
        </row>
        <row r="7886">
          <cell r="A7886" t="str">
            <v>93212</v>
          </cell>
          <cell r="B7886" t="str">
            <v>pomocný dělník v potravinářském průmyslu</v>
          </cell>
        </row>
        <row r="7887">
          <cell r="A7887" t="str">
            <v>93212</v>
          </cell>
          <cell r="B7887" t="str">
            <v>pomocný dělník v řemeslné výrobě</v>
          </cell>
        </row>
        <row r="7888">
          <cell r="A7888" t="str">
            <v>93212</v>
          </cell>
          <cell r="B7888" t="str">
            <v>pomocný dělník v textilním průmyslu</v>
          </cell>
        </row>
        <row r="7889">
          <cell r="A7889" t="str">
            <v>93212</v>
          </cell>
          <cell r="B7889" t="str">
            <v>pomocný dělník v tiskárně</v>
          </cell>
        </row>
        <row r="7890">
          <cell r="A7890" t="str">
            <v>93212</v>
          </cell>
          <cell r="B7890" t="str">
            <v>pomocný dělník ve farmaceutické a zdravotní výrobě</v>
          </cell>
        </row>
        <row r="7891">
          <cell r="A7891" t="str">
            <v>93212</v>
          </cell>
          <cell r="B7891" t="str">
            <v>pomocný dělník ve farmakologickém průmyslu</v>
          </cell>
        </row>
        <row r="7892">
          <cell r="A7892" t="str">
            <v>93212</v>
          </cell>
          <cell r="B7892" t="str">
            <v>pomocný dělník ve sklářském průmyslu</v>
          </cell>
        </row>
        <row r="7893">
          <cell r="A7893" t="str">
            <v>93212</v>
          </cell>
          <cell r="B7893" t="str">
            <v>pomocný dělník ve slévárně</v>
          </cell>
        </row>
        <row r="7894">
          <cell r="A7894" t="str">
            <v>93212</v>
          </cell>
          <cell r="B7894" t="str">
            <v>pomocný dělník ve spotřebním průmyslu</v>
          </cell>
        </row>
        <row r="7895">
          <cell r="A7895" t="str">
            <v>93212</v>
          </cell>
          <cell r="B7895" t="str">
            <v>pomocný dělník ve strojírenství</v>
          </cell>
        </row>
        <row r="7896">
          <cell r="A7896" t="str">
            <v>93212</v>
          </cell>
          <cell r="B7896" t="str">
            <v>pomocný dělník ve vodním hospodářství</v>
          </cell>
        </row>
        <row r="7897">
          <cell r="A7897" t="str">
            <v>93212</v>
          </cell>
          <cell r="B7897" t="str">
            <v>pomocný dělník ve výrobě akumulátorů</v>
          </cell>
        </row>
        <row r="7898">
          <cell r="A7898" t="str">
            <v>93212</v>
          </cell>
          <cell r="B7898" t="str">
            <v>pomocný dělník ve výrobě bižuterie</v>
          </cell>
        </row>
        <row r="7899">
          <cell r="A7899" t="str">
            <v>93212</v>
          </cell>
          <cell r="B7899" t="str">
            <v>pomocný dělník ve výrobě cihel</v>
          </cell>
        </row>
        <row r="7900">
          <cell r="A7900" t="str">
            <v>93212</v>
          </cell>
          <cell r="B7900" t="str">
            <v>pomocný dělník ve výrobě papíru a celulózy</v>
          </cell>
        </row>
        <row r="7901">
          <cell r="A7901" t="str">
            <v>93212</v>
          </cell>
          <cell r="B7901" t="str">
            <v>pomocný dělník ve výrobě sportovních potřeb</v>
          </cell>
        </row>
      </sheetData>
      <sheetData sheetId="3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1:R30"/>
  <sheetViews>
    <sheetView tabSelected="1" zoomScaleNormal="100" workbookViewId="0"/>
  </sheetViews>
  <sheetFormatPr defaultColWidth="9.33203125" defaultRowHeight="12.75" x14ac:dyDescent="0.2"/>
  <cols>
    <col min="1" max="1" width="2.83203125" style="1" customWidth="1"/>
    <col min="2" max="3" width="9.33203125" style="1" customWidth="1"/>
    <col min="4" max="16384" width="9.33203125" style="1"/>
  </cols>
  <sheetData>
    <row r="1" spans="2:18" ht="39.950000000000003" customHeight="1" x14ac:dyDescent="0.2">
      <c r="B1" s="770" t="s">
        <v>319</v>
      </c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R1" s="770"/>
    </row>
    <row r="2" spans="2:18" ht="10.5" customHeight="1" x14ac:dyDescent="0.2"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</row>
    <row r="3" spans="2:18" ht="20.100000000000001" customHeight="1" x14ac:dyDescent="0.2">
      <c r="B3" s="5" t="s">
        <v>51</v>
      </c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</row>
    <row r="4" spans="2:18" ht="20.100000000000001" customHeight="1" x14ac:dyDescent="0.2">
      <c r="B4" s="5" t="s">
        <v>320</v>
      </c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3"/>
    </row>
    <row r="5" spans="2:18" ht="20.100000000000001" customHeight="1" x14ac:dyDescent="0.2">
      <c r="B5" s="5" t="s">
        <v>202</v>
      </c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3"/>
    </row>
    <row r="6" spans="2:18" ht="15" customHeight="1" x14ac:dyDescent="0.2">
      <c r="B6" s="6" t="str">
        <f>'1'!$B$1</f>
        <v>1. Pedagogičtí pracovníci v regionálním školství podle pohlaví v letech 2011–2021</v>
      </c>
      <c r="C6" s="2"/>
      <c r="D6" s="2"/>
      <c r="E6" s="2"/>
      <c r="F6" s="2"/>
      <c r="G6" s="2"/>
      <c r="H6" s="2"/>
      <c r="I6" s="2"/>
      <c r="J6" s="2"/>
      <c r="K6" s="2"/>
      <c r="L6" s="2"/>
      <c r="M6" s="3"/>
      <c r="N6" s="3"/>
    </row>
    <row r="7" spans="2:18" ht="20.100000000000001" customHeight="1" x14ac:dyDescent="0.2">
      <c r="B7" s="5" t="s">
        <v>197</v>
      </c>
      <c r="C7" s="2"/>
      <c r="D7" s="2"/>
      <c r="E7" s="2"/>
      <c r="F7" s="2"/>
      <c r="G7" s="2"/>
      <c r="H7" s="2"/>
      <c r="I7" s="2"/>
      <c r="J7" s="2"/>
      <c r="K7" s="2"/>
      <c r="L7" s="2"/>
      <c r="M7" s="3"/>
      <c r="N7" s="3"/>
    </row>
    <row r="8" spans="2:18" ht="15" customHeight="1" x14ac:dyDescent="0.2">
      <c r="B8" s="6" t="str">
        <f>'2a'!$B$1</f>
        <v>2a. Věková struktura pedagogických pracovníků v regionálním školství podle pohlaví v letech 2011–2021</v>
      </c>
      <c r="C8" s="2"/>
      <c r="D8" s="2"/>
      <c r="E8" s="2"/>
      <c r="F8" s="2"/>
      <c r="G8" s="2"/>
      <c r="H8" s="2"/>
      <c r="I8" s="2"/>
      <c r="J8" s="2"/>
      <c r="K8" s="2"/>
      <c r="L8" s="2"/>
    </row>
    <row r="9" spans="2:18" ht="15" customHeight="1" x14ac:dyDescent="0.2">
      <c r="B9" s="6" t="str">
        <f>'2b'!$B$1</f>
        <v>2b. Průměrný hrubý měsíční plat pedagogických pracovníků v regionálním školství podle pohlaví a věku v letech 2011–2021</v>
      </c>
    </row>
    <row r="10" spans="2:18" ht="15" customHeight="1" x14ac:dyDescent="0.2">
      <c r="B10" s="6" t="str">
        <f>'2c'!$B$1</f>
        <v>2c. Rozdíl v průměrném hrubém měsíčním platu pedagogických pracovníků v regionálním školství podle pohlaví a věku v letech 2011–2021</v>
      </c>
    </row>
    <row r="11" spans="2:18" ht="20.100000000000001" customHeight="1" x14ac:dyDescent="0.2">
      <c r="B11" s="5" t="s">
        <v>198</v>
      </c>
    </row>
    <row r="12" spans="2:18" ht="15" customHeight="1" x14ac:dyDescent="0.2">
      <c r="B12" s="6" t="str">
        <f>'3a'!$B$1</f>
        <v>3a. Vzdělanostní struktura pedagogických pracovníků v regionálním školství podle pohlaví v letech 2011–2021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2:18" ht="15" customHeight="1" x14ac:dyDescent="0.2">
      <c r="B13" s="6" t="str">
        <f>'3b'!$B$1</f>
        <v>3b. Průměrný hrubý měsíční plat pedagogickcých pracovníků v regionálním školství podle pohlaví a nejvyššího dosaženého vzdělání v letech 2011–2021</v>
      </c>
    </row>
    <row r="14" spans="2:18" ht="15" customHeight="1" x14ac:dyDescent="0.2">
      <c r="B14" s="6" t="str">
        <f>'3c'!$B$1</f>
        <v>3c. Rozdíl v průměrném hrubém měsíčním platu pedagogických pracovníků v regionálním školství podle pohlaví a nejvyššího dosaženého vzdělání v letech 2011–2021</v>
      </c>
    </row>
    <row r="15" spans="2:18" ht="20.100000000000001" customHeight="1" x14ac:dyDescent="0.2">
      <c r="B15" s="5" t="s">
        <v>199</v>
      </c>
    </row>
    <row r="16" spans="2:18" ht="15" customHeight="1" x14ac:dyDescent="0.2">
      <c r="B16" s="6" t="str">
        <f>'4a'!$B$1</f>
        <v>4a. Procentuální složení průměrného hrubého měsíčního platu pedagogických pracovníků podle jednotlivých složek platu v regionálním školství podle pohlaví v roce 2021</v>
      </c>
    </row>
    <row r="17" spans="2:2" ht="15" customHeight="1" x14ac:dyDescent="0.2">
      <c r="B17" s="6" t="str">
        <f>'4b'!$B$1</f>
        <v>4b. Členění průměrného hrubého měsíčního platu pedagogických pracovníků v regionálním školství podle jednotlivých složek platu (v Kč) a podle pohlaví v roce 2021</v>
      </c>
    </row>
    <row r="18" spans="2:2" ht="20.100000000000001" customHeight="1" x14ac:dyDescent="0.2">
      <c r="B18" s="5" t="s">
        <v>200</v>
      </c>
    </row>
    <row r="19" spans="2:2" ht="15" customHeight="1" x14ac:dyDescent="0.2">
      <c r="B19" s="6" t="str">
        <f>'5a'!$B$1</f>
        <v>5a. Struktura pedagogických pracovníků v regionálním školství podle platových tříd a stupňů v roce 2021 - řádková %</v>
      </c>
    </row>
    <row r="20" spans="2:2" ht="15" customHeight="1" x14ac:dyDescent="0.2">
      <c r="B20" s="6" t="str">
        <f>'5b'!$B$1</f>
        <v>5b. Struktura pedagogických pracovníků v regionálním školství podle platových tříd a stupňů v roce 2021 - sloupcová %</v>
      </c>
    </row>
    <row r="21" spans="2:2" ht="15" customHeight="1" x14ac:dyDescent="0.2">
      <c r="B21" s="6" t="str">
        <f>'5c'!$B$1</f>
        <v>5c. Struktura pedagogických pracovníků v regionálním školství podle platových tříd a stupňů v roce 2021 - tabulková %</v>
      </c>
    </row>
    <row r="22" spans="2:2" ht="15" customHeight="1" x14ac:dyDescent="0.2">
      <c r="B22" s="6" t="str">
        <f>'5d'!$B$1</f>
        <v>5d. Průměrný hrubý měsíční plat pedagogických pracovníků v regionálním školství podle pohlaví a podle platových tříd a stupňů v roce 2021</v>
      </c>
    </row>
    <row r="23" spans="2:2" ht="20.100000000000001" customHeight="1" x14ac:dyDescent="0.2">
      <c r="B23" s="5" t="s">
        <v>201</v>
      </c>
    </row>
    <row r="24" spans="2:2" ht="15" customHeight="1" x14ac:dyDescent="0.2">
      <c r="B24" s="6" t="str">
        <f>'6a'!$B$1</f>
        <v>6a. Řídící pracovníci pro pedagogické záležitosti v RgŠ podle pohlaví a území v roce 2021</v>
      </c>
    </row>
    <row r="25" spans="2:2" ht="15" customHeight="1" x14ac:dyDescent="0.2">
      <c r="B25" s="6" t="str">
        <f>'6b'!$B$1</f>
        <v>6b. Učitelé/učitelky v RgŠ (bez řídící pracovníků) podle pohlaví a území v roce 2021</v>
      </c>
    </row>
    <row r="26" spans="2:2" ht="12.75" customHeight="1" x14ac:dyDescent="0.2">
      <c r="B26" s="6" t="str">
        <f>'6c'!$B$1</f>
        <v>6c. Ostatní pedagogičtí pracovníci v RgŠ podle pohlaví a území v roce 2021</v>
      </c>
    </row>
    <row r="27" spans="2:2" ht="12.75" customHeight="1" x14ac:dyDescent="0.2">
      <c r="B27" s="6"/>
    </row>
    <row r="28" spans="2:2" ht="12.75" customHeight="1" x14ac:dyDescent="0.2">
      <c r="B28" s="6"/>
    </row>
    <row r="29" spans="2:2" ht="12.75" customHeight="1" x14ac:dyDescent="0.2">
      <c r="B29" s="6"/>
    </row>
    <row r="30" spans="2:2" x14ac:dyDescent="0.2">
      <c r="B30" s="6"/>
    </row>
  </sheetData>
  <phoneticPr fontId="0" type="noConversion"/>
  <printOptions horizontalCentered="1"/>
  <pageMargins left="0.59055118110236227" right="0.59055118110236227" top="1.2598425196850394" bottom="0.78740157480314965" header="0.39370078740157483" footer="0.39370078740157483"/>
  <pageSetup paperSize="9" scale="70" orientation="portrait" r:id="rId1"/>
  <headerFooter alignWithMargins="0">
    <oddHeader>&amp;R&amp;8MŠMT, Odbor školské statistiky, analýz a informační strategie
Genderové otázky pracovníků ve školství
údaje z ISP za rok 2016</oddHeader>
    <oddFooter>&amp;C&amp;"Arial Narrow,Tučné"&amp;8&amp;P/&amp;N</oddFooter>
  </headerFooter>
  <rowBreaks count="1" manualBreakCount="1">
    <brk id="29" min="1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FF00"/>
  </sheetPr>
  <dimension ref="B1:O266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38.83203125" style="3" customWidth="1"/>
    <col min="3" max="3" width="7.33203125" style="1" bestFit="1" customWidth="1"/>
    <col min="4" max="15" width="12.83203125" style="1" customWidth="1"/>
    <col min="16" max="16384" width="9.33203125" style="1"/>
  </cols>
  <sheetData>
    <row r="1" spans="2:15" ht="21" x14ac:dyDescent="0.2">
      <c r="B1" s="699" t="s">
        <v>353</v>
      </c>
      <c r="C1" s="16"/>
    </row>
    <row r="2" spans="2:15" ht="21.75" customHeight="1" x14ac:dyDescent="0.2">
      <c r="B2" s="731"/>
      <c r="C2" s="9"/>
    </row>
    <row r="3" spans="2:15" ht="16.5" thickBot="1" x14ac:dyDescent="0.3">
      <c r="B3" s="701" t="s">
        <v>293</v>
      </c>
    </row>
    <row r="4" spans="2:15" ht="27" customHeight="1" x14ac:dyDescent="0.2">
      <c r="B4" s="1053" t="s">
        <v>45</v>
      </c>
      <c r="C4" s="1008" t="s">
        <v>6</v>
      </c>
      <c r="D4" s="1064" t="s">
        <v>318</v>
      </c>
      <c r="E4" s="1021"/>
      <c r="F4" s="1021"/>
      <c r="G4" s="1021"/>
      <c r="H4" s="1021"/>
      <c r="I4" s="1021"/>
      <c r="J4" s="1064" t="s">
        <v>317</v>
      </c>
      <c r="K4" s="1021"/>
      <c r="L4" s="1021"/>
      <c r="M4" s="1021"/>
      <c r="N4" s="1021"/>
      <c r="O4" s="1024"/>
    </row>
    <row r="5" spans="2:15" ht="12.75" customHeight="1" x14ac:dyDescent="0.2">
      <c r="B5" s="1054"/>
      <c r="C5" s="1009"/>
      <c r="D5" s="1065" t="s">
        <v>117</v>
      </c>
      <c r="E5" s="999"/>
      <c r="F5" s="999"/>
      <c r="G5" s="999"/>
      <c r="H5" s="999"/>
      <c r="I5" s="999"/>
      <c r="J5" s="1065" t="s">
        <v>117</v>
      </c>
      <c r="K5" s="999"/>
      <c r="L5" s="999"/>
      <c r="M5" s="999"/>
      <c r="N5" s="999"/>
      <c r="O5" s="1000"/>
    </row>
    <row r="6" spans="2:15" ht="12.75" customHeight="1" x14ac:dyDescent="0.2">
      <c r="B6" s="1054"/>
      <c r="C6" s="1009"/>
      <c r="D6" s="1066" t="s">
        <v>65</v>
      </c>
      <c r="E6" s="1043" t="s">
        <v>64</v>
      </c>
      <c r="F6" s="1043" t="s">
        <v>61</v>
      </c>
      <c r="G6" s="1045" t="s">
        <v>145</v>
      </c>
      <c r="H6" s="1015"/>
      <c r="I6" s="1015"/>
      <c r="J6" s="1066" t="s">
        <v>65</v>
      </c>
      <c r="K6" s="1043" t="s">
        <v>64</v>
      </c>
      <c r="L6" s="1043" t="s">
        <v>61</v>
      </c>
      <c r="M6" s="1045" t="s">
        <v>145</v>
      </c>
      <c r="N6" s="1015"/>
      <c r="O6" s="1016"/>
    </row>
    <row r="7" spans="2:15" ht="90.75" customHeight="1" thickBot="1" x14ac:dyDescent="0.25">
      <c r="B7" s="1054"/>
      <c r="C7" s="1010"/>
      <c r="D7" s="1067"/>
      <c r="E7" s="1044"/>
      <c r="F7" s="1044"/>
      <c r="G7" s="112" t="s">
        <v>146</v>
      </c>
      <c r="H7" s="113" t="s">
        <v>147</v>
      </c>
      <c r="I7" s="113" t="s">
        <v>148</v>
      </c>
      <c r="J7" s="1067"/>
      <c r="K7" s="1044"/>
      <c r="L7" s="1044"/>
      <c r="M7" s="112" t="s">
        <v>146</v>
      </c>
      <c r="N7" s="113" t="s">
        <v>147</v>
      </c>
      <c r="O7" s="114" t="s">
        <v>148</v>
      </c>
    </row>
    <row r="8" spans="2:15" ht="12.75" customHeight="1" thickTop="1" x14ac:dyDescent="0.2">
      <c r="B8" s="971" t="s">
        <v>212</v>
      </c>
      <c r="C8" s="117">
        <v>2011</v>
      </c>
      <c r="D8" s="444">
        <v>1.1488114453989275</v>
      </c>
      <c r="E8" s="431">
        <v>0.89319253800928811</v>
      </c>
      <c r="F8" s="431">
        <v>0.91144020096312206</v>
      </c>
      <c r="G8" s="432">
        <v>0.84037288068215688</v>
      </c>
      <c r="H8" s="432">
        <v>0.91746406154380011</v>
      </c>
      <c r="I8" s="432">
        <v>0.94625601884940802</v>
      </c>
      <c r="J8" s="761">
        <v>3779.9000000000015</v>
      </c>
      <c r="K8" s="747">
        <v>-3528</v>
      </c>
      <c r="L8" s="747">
        <v>-3398.5</v>
      </c>
      <c r="M8" s="762">
        <v>-6424.8000000000029</v>
      </c>
      <c r="N8" s="762">
        <v>-3520.1000000000058</v>
      </c>
      <c r="O8" s="748">
        <v>-2458.9000000000015</v>
      </c>
    </row>
    <row r="9" spans="2:15" ht="12.75" customHeight="1" x14ac:dyDescent="0.2">
      <c r="B9" s="1041"/>
      <c r="C9" s="115">
        <v>2012</v>
      </c>
      <c r="D9" s="444">
        <v>1.0482361842548824</v>
      </c>
      <c r="E9" s="431">
        <v>0.92276303943691618</v>
      </c>
      <c r="F9" s="431">
        <v>0.91554319538704909</v>
      </c>
      <c r="G9" s="432">
        <v>0.84723408574915993</v>
      </c>
      <c r="H9" s="432">
        <v>0.92575759711006822</v>
      </c>
      <c r="I9" s="432">
        <v>0.93680453047195256</v>
      </c>
      <c r="J9" s="761">
        <v>1287.7999999999993</v>
      </c>
      <c r="K9" s="747">
        <v>-2642.3999999999978</v>
      </c>
      <c r="L9" s="747">
        <v>-3310.1999999999971</v>
      </c>
      <c r="M9" s="762">
        <v>-6170.2000000000044</v>
      </c>
      <c r="N9" s="762">
        <v>-3160.9000000000015</v>
      </c>
      <c r="O9" s="748">
        <v>-2958.3000000000029</v>
      </c>
    </row>
    <row r="10" spans="2:15" ht="12.75" customHeight="1" x14ac:dyDescent="0.2">
      <c r="B10" s="1041"/>
      <c r="C10" s="115">
        <v>2013</v>
      </c>
      <c r="D10" s="444">
        <v>0.92470309944116402</v>
      </c>
      <c r="E10" s="431">
        <v>0.91035147581395226</v>
      </c>
      <c r="F10" s="431">
        <v>0.90995769114536107</v>
      </c>
      <c r="G10" s="432">
        <v>0.88321349249008663</v>
      </c>
      <c r="H10" s="432">
        <v>0.924993453723568</v>
      </c>
      <c r="I10" s="432">
        <v>0.93900878740549165</v>
      </c>
      <c r="J10" s="761">
        <v>-2476.5000000000036</v>
      </c>
      <c r="K10" s="747">
        <v>-3171.1999999999971</v>
      </c>
      <c r="L10" s="747">
        <v>-3575.4000000000015</v>
      </c>
      <c r="M10" s="762">
        <v>-4606.1999999999971</v>
      </c>
      <c r="N10" s="762">
        <v>-3265.5</v>
      </c>
      <c r="O10" s="748">
        <v>-2893.5999999999985</v>
      </c>
    </row>
    <row r="11" spans="2:15" ht="12.75" customHeight="1" x14ac:dyDescent="0.2">
      <c r="B11" s="1041"/>
      <c r="C11" s="115">
        <v>2014</v>
      </c>
      <c r="D11" s="444">
        <v>0.80560175785052701</v>
      </c>
      <c r="E11" s="431">
        <v>0.8934387667463527</v>
      </c>
      <c r="F11" s="431">
        <v>0.89442532690984178</v>
      </c>
      <c r="G11" s="432">
        <v>0.90328133899677421</v>
      </c>
      <c r="H11" s="432">
        <v>0.92177702104779724</v>
      </c>
      <c r="I11" s="432">
        <v>0.92144566856843069</v>
      </c>
      <c r="J11" s="761">
        <v>-6989.2000000000007</v>
      </c>
      <c r="K11" s="747">
        <v>-3895.8999999999978</v>
      </c>
      <c r="L11" s="747">
        <v>-4295.1999999999971</v>
      </c>
      <c r="M11" s="762">
        <v>-3786.6999999999971</v>
      </c>
      <c r="N11" s="762">
        <v>-3491.5999999999985</v>
      </c>
      <c r="O11" s="748">
        <v>-3833.2000000000044</v>
      </c>
    </row>
    <row r="12" spans="2:15" ht="12.75" customHeight="1" x14ac:dyDescent="0.2">
      <c r="B12" s="1041"/>
      <c r="C12" s="115">
        <v>2015</v>
      </c>
      <c r="D12" s="444">
        <v>0.74789677692748713</v>
      </c>
      <c r="E12" s="431">
        <v>0.88770248004621999</v>
      </c>
      <c r="F12" s="431">
        <v>0.88131436509076977</v>
      </c>
      <c r="G12" s="432">
        <v>0.89888027178542407</v>
      </c>
      <c r="H12" s="432">
        <v>0.9198718642453626</v>
      </c>
      <c r="I12" s="432">
        <v>0.92924331062057208</v>
      </c>
      <c r="J12" s="761">
        <v>-8090.8999999999978</v>
      </c>
      <c r="K12" s="747">
        <v>-4198.4000000000015</v>
      </c>
      <c r="L12" s="747">
        <v>-4955.5999999999985</v>
      </c>
      <c r="M12" s="762">
        <v>-4083.7000000000044</v>
      </c>
      <c r="N12" s="762">
        <v>-3702</v>
      </c>
      <c r="O12" s="748">
        <v>-3553.5</v>
      </c>
    </row>
    <row r="13" spans="2:15" ht="12.75" customHeight="1" x14ac:dyDescent="0.2">
      <c r="B13" s="1041"/>
      <c r="C13" s="115">
        <v>2016</v>
      </c>
      <c r="D13" s="444" t="s">
        <v>354</v>
      </c>
      <c r="E13" s="431">
        <v>0.89165288367496376</v>
      </c>
      <c r="F13" s="431">
        <v>0.8875825175391987</v>
      </c>
      <c r="G13" s="432">
        <v>0.89795005093928215</v>
      </c>
      <c r="H13" s="432">
        <v>0.92431068920783321</v>
      </c>
      <c r="I13" s="432">
        <v>0.91854981461660157</v>
      </c>
      <c r="J13" s="761" t="s">
        <v>354</v>
      </c>
      <c r="K13" s="747">
        <v>-4231.8000000000029</v>
      </c>
      <c r="L13" s="747">
        <v>-4993</v>
      </c>
      <c r="M13" s="762">
        <v>-4287.2000000000044</v>
      </c>
      <c r="N13" s="762">
        <v>-3675.6999999999971</v>
      </c>
      <c r="O13" s="748">
        <v>-4329.9000000000015</v>
      </c>
    </row>
    <row r="14" spans="2:15" ht="12.75" customHeight="1" x14ac:dyDescent="0.2">
      <c r="B14" s="1041"/>
      <c r="C14" s="115">
        <v>2017</v>
      </c>
      <c r="D14" s="444" t="s">
        <v>354</v>
      </c>
      <c r="E14" s="431">
        <v>0.86535270092105143</v>
      </c>
      <c r="F14" s="431">
        <v>0.8906986299072629</v>
      </c>
      <c r="G14" s="432">
        <v>0.87560746010147439</v>
      </c>
      <c r="H14" s="432">
        <v>0.92648330572413606</v>
      </c>
      <c r="I14" s="432">
        <v>0.94247661384180537</v>
      </c>
      <c r="J14" s="761" t="s">
        <v>354</v>
      </c>
      <c r="K14" s="747">
        <v>-5841.6999999999971</v>
      </c>
      <c r="L14" s="747">
        <v>-5214.2000000000044</v>
      </c>
      <c r="M14" s="762">
        <v>-5695.3000000000029</v>
      </c>
      <c r="N14" s="762">
        <v>-3825.5</v>
      </c>
      <c r="O14" s="748">
        <v>-3286.8000000000029</v>
      </c>
    </row>
    <row r="15" spans="2:15" ht="12.75" customHeight="1" x14ac:dyDescent="0.2">
      <c r="B15" s="1041"/>
      <c r="C15" s="115">
        <v>2018</v>
      </c>
      <c r="D15" s="444" t="s">
        <v>354</v>
      </c>
      <c r="E15" s="431">
        <v>0.88318727109849193</v>
      </c>
      <c r="F15" s="431">
        <v>0.88893406110309259</v>
      </c>
      <c r="G15" s="432">
        <v>0.89338351854712184</v>
      </c>
      <c r="H15" s="432">
        <v>0.92412785400927866</v>
      </c>
      <c r="I15" s="432">
        <v>0.95643327271641776</v>
      </c>
      <c r="J15" s="761" t="s">
        <v>354</v>
      </c>
      <c r="K15" s="747">
        <v>-5463.6000000000058</v>
      </c>
      <c r="L15" s="747">
        <v>-5709.6999999999971</v>
      </c>
      <c r="M15" s="762">
        <v>-5246</v>
      </c>
      <c r="N15" s="762">
        <v>-4330.5999999999985</v>
      </c>
      <c r="O15" s="748">
        <v>-2700</v>
      </c>
    </row>
    <row r="16" spans="2:15" ht="12.75" customHeight="1" x14ac:dyDescent="0.2">
      <c r="B16" s="1041"/>
      <c r="C16" s="115">
        <v>2019</v>
      </c>
      <c r="D16" s="444" t="s">
        <v>354</v>
      </c>
      <c r="E16" s="431">
        <v>0.8881100555594309</v>
      </c>
      <c r="F16" s="431">
        <v>0.87484218104920475</v>
      </c>
      <c r="G16" s="432">
        <v>0.87052507026639037</v>
      </c>
      <c r="H16" s="432">
        <v>0.93288428709270388</v>
      </c>
      <c r="I16" s="432">
        <v>0.96777173849584919</v>
      </c>
      <c r="J16" s="761" t="s">
        <v>354</v>
      </c>
      <c r="K16" s="747">
        <v>-5934.9000000000015</v>
      </c>
      <c r="L16" s="747">
        <v>-7196.9000000000015</v>
      </c>
      <c r="M16" s="762">
        <v>-7287.6000000000058</v>
      </c>
      <c r="N16" s="762">
        <v>-4340.4000000000015</v>
      </c>
      <c r="O16" s="748">
        <v>-2208.0999999999913</v>
      </c>
    </row>
    <row r="17" spans="2:15" ht="12.75" customHeight="1" x14ac:dyDescent="0.2">
      <c r="B17" s="1041"/>
      <c r="C17" s="115">
        <v>2020</v>
      </c>
      <c r="D17" s="444" t="s">
        <v>354</v>
      </c>
      <c r="E17" s="431">
        <v>0.88627419484378767</v>
      </c>
      <c r="F17" s="431">
        <v>0.87120651715904307</v>
      </c>
      <c r="G17" s="432">
        <v>0.8825008201167327</v>
      </c>
      <c r="H17" s="432">
        <v>0.93542372476809166</v>
      </c>
      <c r="I17" s="432">
        <v>0.97399471065297971</v>
      </c>
      <c r="J17" s="761" t="s">
        <v>354</v>
      </c>
      <c r="K17" s="747">
        <v>-6655.1999999999971</v>
      </c>
      <c r="L17" s="747">
        <v>-8252.6999999999971</v>
      </c>
      <c r="M17" s="762">
        <v>-7235.1999999999971</v>
      </c>
      <c r="N17" s="762">
        <v>-4599.4000000000087</v>
      </c>
      <c r="O17" s="748">
        <v>-1949.8999999999942</v>
      </c>
    </row>
    <row r="18" spans="2:15" ht="12.75" customHeight="1" thickBot="1" x14ac:dyDescent="0.25">
      <c r="B18" s="1042"/>
      <c r="C18" s="116">
        <v>2021</v>
      </c>
      <c r="D18" s="445" t="s">
        <v>354</v>
      </c>
      <c r="E18" s="434">
        <v>0.86836242510760719</v>
      </c>
      <c r="F18" s="434">
        <v>0.85858017118503438</v>
      </c>
      <c r="G18" s="435">
        <v>0.87025009209366555</v>
      </c>
      <c r="H18" s="435">
        <v>0.9332846611165051</v>
      </c>
      <c r="I18" s="435">
        <v>0.96509106809180378</v>
      </c>
      <c r="J18" s="763" t="s">
        <v>354</v>
      </c>
      <c r="K18" s="750">
        <v>-8520.3999999999942</v>
      </c>
      <c r="L18" s="750">
        <v>-9971.3000000000029</v>
      </c>
      <c r="M18" s="764">
        <v>-8699.9000000000015</v>
      </c>
      <c r="N18" s="764">
        <v>-5236.0999999999913</v>
      </c>
      <c r="O18" s="751">
        <v>-2890.0999999999913</v>
      </c>
    </row>
    <row r="19" spans="2:15" ht="12.75" customHeight="1" x14ac:dyDescent="0.2">
      <c r="B19" s="957" t="s">
        <v>228</v>
      </c>
      <c r="C19" s="117">
        <v>2011</v>
      </c>
      <c r="D19" s="404" t="s">
        <v>354</v>
      </c>
      <c r="E19" s="405" t="s">
        <v>354</v>
      </c>
      <c r="F19" s="405" t="s">
        <v>354</v>
      </c>
      <c r="G19" s="406" t="s">
        <v>354</v>
      </c>
      <c r="H19" s="406" t="s">
        <v>354</v>
      </c>
      <c r="I19" s="406" t="s">
        <v>354</v>
      </c>
      <c r="J19" s="765" t="s">
        <v>354</v>
      </c>
      <c r="K19" s="753" t="s">
        <v>354</v>
      </c>
      <c r="L19" s="753" t="s">
        <v>354</v>
      </c>
      <c r="M19" s="766" t="s">
        <v>354</v>
      </c>
      <c r="N19" s="766" t="s">
        <v>354</v>
      </c>
      <c r="O19" s="754" t="s">
        <v>354</v>
      </c>
    </row>
    <row r="20" spans="2:15" ht="12.75" customHeight="1" x14ac:dyDescent="0.2">
      <c r="B20" s="959"/>
      <c r="C20" s="117">
        <v>2012</v>
      </c>
      <c r="D20" s="404" t="s">
        <v>354</v>
      </c>
      <c r="E20" s="405" t="s">
        <v>354</v>
      </c>
      <c r="F20" s="405" t="s">
        <v>354</v>
      </c>
      <c r="G20" s="406" t="s">
        <v>354</v>
      </c>
      <c r="H20" s="406" t="s">
        <v>354</v>
      </c>
      <c r="I20" s="406" t="s">
        <v>354</v>
      </c>
      <c r="J20" s="765" t="s">
        <v>354</v>
      </c>
      <c r="K20" s="753" t="s">
        <v>354</v>
      </c>
      <c r="L20" s="753" t="s">
        <v>354</v>
      </c>
      <c r="M20" s="766" t="s">
        <v>354</v>
      </c>
      <c r="N20" s="766" t="s">
        <v>354</v>
      </c>
      <c r="O20" s="754" t="s">
        <v>354</v>
      </c>
    </row>
    <row r="21" spans="2:15" ht="12.75" customHeight="1" x14ac:dyDescent="0.2">
      <c r="B21" s="959"/>
      <c r="C21" s="117">
        <v>2013</v>
      </c>
      <c r="D21" s="404" t="s">
        <v>354</v>
      </c>
      <c r="E21" s="405" t="s">
        <v>354</v>
      </c>
      <c r="F21" s="405" t="s">
        <v>354</v>
      </c>
      <c r="G21" s="406" t="s">
        <v>354</v>
      </c>
      <c r="H21" s="406" t="s">
        <v>354</v>
      </c>
      <c r="I21" s="406" t="s">
        <v>354</v>
      </c>
      <c r="J21" s="765" t="s">
        <v>354</v>
      </c>
      <c r="K21" s="753" t="s">
        <v>354</v>
      </c>
      <c r="L21" s="753" t="s">
        <v>354</v>
      </c>
      <c r="M21" s="766" t="s">
        <v>354</v>
      </c>
      <c r="N21" s="766" t="s">
        <v>354</v>
      </c>
      <c r="O21" s="754" t="s">
        <v>354</v>
      </c>
    </row>
    <row r="22" spans="2:15" ht="12.75" customHeight="1" x14ac:dyDescent="0.2">
      <c r="B22" s="959"/>
      <c r="C22" s="117">
        <v>2014</v>
      </c>
      <c r="D22" s="404" t="s">
        <v>354</v>
      </c>
      <c r="E22" s="405" t="s">
        <v>354</v>
      </c>
      <c r="F22" s="405" t="s">
        <v>354</v>
      </c>
      <c r="G22" s="406" t="s">
        <v>354</v>
      </c>
      <c r="H22" s="406" t="s">
        <v>354</v>
      </c>
      <c r="I22" s="406" t="s">
        <v>354</v>
      </c>
      <c r="J22" s="765" t="s">
        <v>354</v>
      </c>
      <c r="K22" s="753" t="s">
        <v>354</v>
      </c>
      <c r="L22" s="753" t="s">
        <v>354</v>
      </c>
      <c r="M22" s="766" t="s">
        <v>354</v>
      </c>
      <c r="N22" s="766" t="s">
        <v>354</v>
      </c>
      <c r="O22" s="754" t="s">
        <v>354</v>
      </c>
    </row>
    <row r="23" spans="2:15" ht="12.75" customHeight="1" x14ac:dyDescent="0.2">
      <c r="B23" s="959"/>
      <c r="C23" s="117">
        <v>2015</v>
      </c>
      <c r="D23" s="404" t="s">
        <v>354</v>
      </c>
      <c r="E23" s="405" t="s">
        <v>354</v>
      </c>
      <c r="F23" s="405" t="s">
        <v>354</v>
      </c>
      <c r="G23" s="406" t="s">
        <v>354</v>
      </c>
      <c r="H23" s="406" t="s">
        <v>354</v>
      </c>
      <c r="I23" s="406" t="s">
        <v>354</v>
      </c>
      <c r="J23" s="765" t="s">
        <v>354</v>
      </c>
      <c r="K23" s="753" t="s">
        <v>354</v>
      </c>
      <c r="L23" s="753" t="s">
        <v>354</v>
      </c>
      <c r="M23" s="766" t="s">
        <v>354</v>
      </c>
      <c r="N23" s="766" t="s">
        <v>354</v>
      </c>
      <c r="O23" s="754" t="s">
        <v>354</v>
      </c>
    </row>
    <row r="24" spans="2:15" ht="12.75" customHeight="1" x14ac:dyDescent="0.2">
      <c r="B24" s="959"/>
      <c r="C24" s="117">
        <v>2016</v>
      </c>
      <c r="D24" s="404" t="s">
        <v>354</v>
      </c>
      <c r="E24" s="405" t="s">
        <v>354</v>
      </c>
      <c r="F24" s="405" t="s">
        <v>354</v>
      </c>
      <c r="G24" s="406" t="s">
        <v>354</v>
      </c>
      <c r="H24" s="406" t="s">
        <v>354</v>
      </c>
      <c r="I24" s="406" t="s">
        <v>354</v>
      </c>
      <c r="J24" s="765" t="s">
        <v>354</v>
      </c>
      <c r="K24" s="753" t="s">
        <v>354</v>
      </c>
      <c r="L24" s="753" t="s">
        <v>354</v>
      </c>
      <c r="M24" s="766" t="s">
        <v>354</v>
      </c>
      <c r="N24" s="766" t="s">
        <v>354</v>
      </c>
      <c r="O24" s="754" t="s">
        <v>354</v>
      </c>
    </row>
    <row r="25" spans="2:15" ht="12.75" customHeight="1" x14ac:dyDescent="0.2">
      <c r="B25" s="959"/>
      <c r="C25" s="117">
        <v>2017</v>
      </c>
      <c r="D25" s="404" t="s">
        <v>354</v>
      </c>
      <c r="E25" s="405" t="s">
        <v>354</v>
      </c>
      <c r="F25" s="405" t="s">
        <v>354</v>
      </c>
      <c r="G25" s="406" t="s">
        <v>354</v>
      </c>
      <c r="H25" s="406" t="s">
        <v>354</v>
      </c>
      <c r="I25" s="406" t="s">
        <v>354</v>
      </c>
      <c r="J25" s="765" t="s">
        <v>354</v>
      </c>
      <c r="K25" s="753" t="s">
        <v>354</v>
      </c>
      <c r="L25" s="753" t="s">
        <v>354</v>
      </c>
      <c r="M25" s="766" t="s">
        <v>354</v>
      </c>
      <c r="N25" s="766" t="s">
        <v>354</v>
      </c>
      <c r="O25" s="754" t="s">
        <v>354</v>
      </c>
    </row>
    <row r="26" spans="2:15" ht="12.75" customHeight="1" x14ac:dyDescent="0.2">
      <c r="B26" s="959"/>
      <c r="C26" s="117">
        <v>2018</v>
      </c>
      <c r="D26" s="404" t="s">
        <v>354</v>
      </c>
      <c r="E26" s="405" t="s">
        <v>354</v>
      </c>
      <c r="F26" s="405" t="s">
        <v>354</v>
      </c>
      <c r="G26" s="406" t="s">
        <v>354</v>
      </c>
      <c r="H26" s="406" t="s">
        <v>354</v>
      </c>
      <c r="I26" s="406" t="s">
        <v>354</v>
      </c>
      <c r="J26" s="765" t="s">
        <v>354</v>
      </c>
      <c r="K26" s="753" t="s">
        <v>354</v>
      </c>
      <c r="L26" s="753" t="s">
        <v>354</v>
      </c>
      <c r="M26" s="766" t="s">
        <v>354</v>
      </c>
      <c r="N26" s="766" t="s">
        <v>354</v>
      </c>
      <c r="O26" s="754" t="s">
        <v>354</v>
      </c>
    </row>
    <row r="27" spans="2:15" ht="12.75" customHeight="1" x14ac:dyDescent="0.2">
      <c r="B27" s="959"/>
      <c r="C27" s="117">
        <v>2019</v>
      </c>
      <c r="D27" s="404" t="s">
        <v>354</v>
      </c>
      <c r="E27" s="405" t="s">
        <v>354</v>
      </c>
      <c r="F27" s="405" t="s">
        <v>354</v>
      </c>
      <c r="G27" s="406" t="s">
        <v>354</v>
      </c>
      <c r="H27" s="406" t="s">
        <v>354</v>
      </c>
      <c r="I27" s="406" t="s">
        <v>354</v>
      </c>
      <c r="J27" s="765" t="s">
        <v>354</v>
      </c>
      <c r="K27" s="753" t="s">
        <v>354</v>
      </c>
      <c r="L27" s="753" t="s">
        <v>354</v>
      </c>
      <c r="M27" s="766" t="s">
        <v>354</v>
      </c>
      <c r="N27" s="766" t="s">
        <v>354</v>
      </c>
      <c r="O27" s="754" t="s">
        <v>354</v>
      </c>
    </row>
    <row r="28" spans="2:15" ht="12.75" customHeight="1" x14ac:dyDescent="0.2">
      <c r="B28" s="959"/>
      <c r="C28" s="117">
        <v>2020</v>
      </c>
      <c r="D28" s="404" t="s">
        <v>354</v>
      </c>
      <c r="E28" s="405" t="s">
        <v>354</v>
      </c>
      <c r="F28" s="405" t="s">
        <v>354</v>
      </c>
      <c r="G28" s="406" t="s">
        <v>354</v>
      </c>
      <c r="H28" s="406" t="s">
        <v>354</v>
      </c>
      <c r="I28" s="406" t="s">
        <v>354</v>
      </c>
      <c r="J28" s="765" t="s">
        <v>354</v>
      </c>
      <c r="K28" s="753" t="s">
        <v>354</v>
      </c>
      <c r="L28" s="753" t="s">
        <v>354</v>
      </c>
      <c r="M28" s="766" t="s">
        <v>354</v>
      </c>
      <c r="N28" s="766" t="s">
        <v>354</v>
      </c>
      <c r="O28" s="754" t="s">
        <v>354</v>
      </c>
    </row>
    <row r="29" spans="2:15" ht="12.75" customHeight="1" thickBot="1" x14ac:dyDescent="0.25">
      <c r="B29" s="961"/>
      <c r="C29" s="118">
        <v>2021</v>
      </c>
      <c r="D29" s="407" t="s">
        <v>354</v>
      </c>
      <c r="E29" s="408" t="s">
        <v>354</v>
      </c>
      <c r="F29" s="408" t="s">
        <v>354</v>
      </c>
      <c r="G29" s="409" t="s">
        <v>354</v>
      </c>
      <c r="H29" s="409" t="s">
        <v>354</v>
      </c>
      <c r="I29" s="409" t="s">
        <v>354</v>
      </c>
      <c r="J29" s="767" t="s">
        <v>354</v>
      </c>
      <c r="K29" s="756" t="s">
        <v>354</v>
      </c>
      <c r="L29" s="756" t="s">
        <v>354</v>
      </c>
      <c r="M29" s="768" t="s">
        <v>354</v>
      </c>
      <c r="N29" s="768" t="s">
        <v>354</v>
      </c>
      <c r="O29" s="757" t="s">
        <v>354</v>
      </c>
    </row>
    <row r="30" spans="2:15" ht="12.75" customHeight="1" x14ac:dyDescent="0.2">
      <c r="B30" s="957" t="s">
        <v>229</v>
      </c>
      <c r="C30" s="117">
        <v>2011</v>
      </c>
      <c r="D30" s="404" t="s">
        <v>354</v>
      </c>
      <c r="E30" s="405">
        <v>0.91383155454823295</v>
      </c>
      <c r="F30" s="405">
        <v>0.96752077962178717</v>
      </c>
      <c r="G30" s="406">
        <v>0.81080848830268781</v>
      </c>
      <c r="H30" s="406">
        <v>0.9332164958421969</v>
      </c>
      <c r="I30" s="406">
        <v>0.91571477189928996</v>
      </c>
      <c r="J30" s="765" t="s">
        <v>354</v>
      </c>
      <c r="K30" s="753">
        <v>-2847.6000000000022</v>
      </c>
      <c r="L30" s="753">
        <v>-1293.7999999999956</v>
      </c>
      <c r="M30" s="766">
        <v>-8146</v>
      </c>
      <c r="N30" s="766">
        <v>-2762.6999999999971</v>
      </c>
      <c r="O30" s="754">
        <v>-3690.0999999999985</v>
      </c>
    </row>
    <row r="31" spans="2:15" ht="12.75" customHeight="1" x14ac:dyDescent="0.2">
      <c r="B31" s="959"/>
      <c r="C31" s="117">
        <v>2012</v>
      </c>
      <c r="D31" s="404" t="s">
        <v>354</v>
      </c>
      <c r="E31" s="405">
        <v>0.85215122743991112</v>
      </c>
      <c r="F31" s="405">
        <v>0.9813033871890473</v>
      </c>
      <c r="G31" s="406">
        <v>0.82472242885723401</v>
      </c>
      <c r="H31" s="406">
        <v>0.9409606146075733</v>
      </c>
      <c r="I31" s="406">
        <v>0.93227470415697389</v>
      </c>
      <c r="J31" s="765" t="s">
        <v>354</v>
      </c>
      <c r="K31" s="753">
        <v>-5531.1999999999971</v>
      </c>
      <c r="L31" s="753">
        <v>-758.20000000000437</v>
      </c>
      <c r="M31" s="766">
        <v>-7587.0999999999985</v>
      </c>
      <c r="N31" s="766">
        <v>-2440.6999999999971</v>
      </c>
      <c r="O31" s="754">
        <v>-3013.1999999999971</v>
      </c>
    </row>
    <row r="32" spans="2:15" ht="12.75" customHeight="1" x14ac:dyDescent="0.2">
      <c r="B32" s="959"/>
      <c r="C32" s="117">
        <v>2013</v>
      </c>
      <c r="D32" s="404" t="s">
        <v>354</v>
      </c>
      <c r="E32" s="405">
        <v>0.85403255631964581</v>
      </c>
      <c r="F32" s="405">
        <v>0.92325450725558211</v>
      </c>
      <c r="G32" s="406">
        <v>0.90755357107061962</v>
      </c>
      <c r="H32" s="406">
        <v>0.94056101570589257</v>
      </c>
      <c r="I32" s="406">
        <v>0.96145226455947674</v>
      </c>
      <c r="J32" s="765" t="s">
        <v>354</v>
      </c>
      <c r="K32" s="753">
        <v>-5446.6000000000022</v>
      </c>
      <c r="L32" s="753">
        <v>-3141.5</v>
      </c>
      <c r="M32" s="766">
        <v>-3689.5</v>
      </c>
      <c r="N32" s="766">
        <v>-2520.0999999999985</v>
      </c>
      <c r="O32" s="754">
        <v>-1726.9000000000015</v>
      </c>
    </row>
    <row r="33" spans="2:15" ht="12.75" customHeight="1" x14ac:dyDescent="0.2">
      <c r="B33" s="959"/>
      <c r="C33" s="117">
        <v>2014</v>
      </c>
      <c r="D33" s="404" t="s">
        <v>354</v>
      </c>
      <c r="E33" s="405">
        <v>0.84382983449961113</v>
      </c>
      <c r="F33" s="405">
        <v>0.89456583969465642</v>
      </c>
      <c r="G33" s="406">
        <v>0.86933340343514831</v>
      </c>
      <c r="H33" s="406">
        <v>0.93577410567032804</v>
      </c>
      <c r="I33" s="406">
        <v>0.92638442859666259</v>
      </c>
      <c r="J33" s="765" t="s">
        <v>354</v>
      </c>
      <c r="K33" s="753">
        <v>-6045.8000000000029</v>
      </c>
      <c r="L33" s="753">
        <v>-4419.8000000000029</v>
      </c>
      <c r="M33" s="766">
        <v>-5467.5999999999985</v>
      </c>
      <c r="N33" s="766">
        <v>-2796.0999999999985</v>
      </c>
      <c r="O33" s="754">
        <v>-3459.0999999999985</v>
      </c>
    </row>
    <row r="34" spans="2:15" ht="12.75" customHeight="1" x14ac:dyDescent="0.2">
      <c r="B34" s="959"/>
      <c r="C34" s="117">
        <v>2015</v>
      </c>
      <c r="D34" s="404" t="s">
        <v>354</v>
      </c>
      <c r="E34" s="405">
        <v>0.82506440890811339</v>
      </c>
      <c r="F34" s="405">
        <v>0.87858768706034829</v>
      </c>
      <c r="G34" s="406">
        <v>0.90637296292664016</v>
      </c>
      <c r="H34" s="406">
        <v>0.93857387174238593</v>
      </c>
      <c r="I34" s="406">
        <v>0.92979087846104613</v>
      </c>
      <c r="J34" s="765" t="s">
        <v>354</v>
      </c>
      <c r="K34" s="753">
        <v>-7020.8999999999942</v>
      </c>
      <c r="L34" s="753">
        <v>-5190</v>
      </c>
      <c r="M34" s="766">
        <v>-3914.2000000000044</v>
      </c>
      <c r="N34" s="766">
        <v>-2772.8000000000029</v>
      </c>
      <c r="O34" s="754">
        <v>-3357</v>
      </c>
    </row>
    <row r="35" spans="2:15" ht="12.75" customHeight="1" x14ac:dyDescent="0.2">
      <c r="B35" s="959"/>
      <c r="C35" s="117">
        <v>2016</v>
      </c>
      <c r="D35" s="404" t="s">
        <v>354</v>
      </c>
      <c r="E35" s="405">
        <v>0.83046527201388365</v>
      </c>
      <c r="F35" s="405">
        <v>0.86281356417950705</v>
      </c>
      <c r="G35" s="406">
        <v>0.8818466977827123</v>
      </c>
      <c r="H35" s="406">
        <v>0.9466536302277172</v>
      </c>
      <c r="I35" s="406">
        <v>0.95370368539388051</v>
      </c>
      <c r="J35" s="765" t="s">
        <v>354</v>
      </c>
      <c r="K35" s="753">
        <v>-7189.9000000000015</v>
      </c>
      <c r="L35" s="753">
        <v>-6510.0999999999985</v>
      </c>
      <c r="M35" s="766">
        <v>-5480.5999999999985</v>
      </c>
      <c r="N35" s="766">
        <v>-2537.0999999999985</v>
      </c>
      <c r="O35" s="754">
        <v>-2341.2000000000044</v>
      </c>
    </row>
    <row r="36" spans="2:15" ht="12.75" customHeight="1" x14ac:dyDescent="0.2">
      <c r="B36" s="959"/>
      <c r="C36" s="117">
        <v>2017</v>
      </c>
      <c r="D36" s="404" t="s">
        <v>354</v>
      </c>
      <c r="E36" s="405">
        <v>0.87225844826285159</v>
      </c>
      <c r="F36" s="405">
        <v>0.86729402727098126</v>
      </c>
      <c r="G36" s="406">
        <v>0.85835452724681272</v>
      </c>
      <c r="H36" s="406">
        <v>0.95115380476782074</v>
      </c>
      <c r="I36" s="406">
        <v>0.99573385795105618</v>
      </c>
      <c r="J36" s="765" t="s">
        <v>354</v>
      </c>
      <c r="K36" s="753">
        <v>-5755.5999999999985</v>
      </c>
      <c r="L36" s="753">
        <v>-6702.7000000000044</v>
      </c>
      <c r="M36" s="766">
        <v>-6867.0999999999985</v>
      </c>
      <c r="N36" s="766">
        <v>-2496.6999999999971</v>
      </c>
      <c r="O36" s="754">
        <v>-235.5</v>
      </c>
    </row>
    <row r="37" spans="2:15" ht="12.75" customHeight="1" x14ac:dyDescent="0.2">
      <c r="B37" s="959"/>
      <c r="C37" s="117">
        <v>2018</v>
      </c>
      <c r="D37" s="404" t="s">
        <v>354</v>
      </c>
      <c r="E37" s="405">
        <v>0.87461552230330686</v>
      </c>
      <c r="F37" s="405">
        <v>0.87009984536377694</v>
      </c>
      <c r="G37" s="406">
        <v>0.92784413707265168</v>
      </c>
      <c r="H37" s="406">
        <v>0.94349128854338338</v>
      </c>
      <c r="I37" s="406">
        <v>0.99785430195007552</v>
      </c>
      <c r="J37" s="765" t="s">
        <v>354</v>
      </c>
      <c r="K37" s="753">
        <v>-6094.3000000000029</v>
      </c>
      <c r="L37" s="753">
        <v>-6804.3000000000029</v>
      </c>
      <c r="M37" s="766">
        <v>-3594.3000000000029</v>
      </c>
      <c r="N37" s="766">
        <v>-3185.3000000000029</v>
      </c>
      <c r="O37" s="754">
        <v>-129.09999999999854</v>
      </c>
    </row>
    <row r="38" spans="2:15" ht="12.75" customHeight="1" x14ac:dyDescent="0.2">
      <c r="B38" s="959"/>
      <c r="C38" s="117">
        <v>2019</v>
      </c>
      <c r="D38" s="404" t="s">
        <v>354</v>
      </c>
      <c r="E38" s="405">
        <v>0.8346610442175143</v>
      </c>
      <c r="F38" s="405">
        <v>0.91460969049044083</v>
      </c>
      <c r="G38" s="406">
        <v>0.90410417211044336</v>
      </c>
      <c r="H38" s="406">
        <v>0.95710915786766049</v>
      </c>
      <c r="I38" s="406">
        <v>1.0157642210298867</v>
      </c>
      <c r="J38" s="765" t="s">
        <v>354</v>
      </c>
      <c r="K38" s="753">
        <v>-9763.0999999999985</v>
      </c>
      <c r="L38" s="753">
        <v>-4964.9000000000015</v>
      </c>
      <c r="M38" s="766">
        <v>-5504.9000000000015</v>
      </c>
      <c r="N38" s="766">
        <v>-2734.5999999999985</v>
      </c>
      <c r="O38" s="754">
        <v>1038.9000000000087</v>
      </c>
    </row>
    <row r="39" spans="2:15" ht="12.75" customHeight="1" x14ac:dyDescent="0.2">
      <c r="B39" s="959"/>
      <c r="C39" s="117">
        <v>2020</v>
      </c>
      <c r="D39" s="404" t="s">
        <v>354</v>
      </c>
      <c r="E39" s="405">
        <v>0.82071098815434662</v>
      </c>
      <c r="F39" s="405">
        <v>0.93838020824977142</v>
      </c>
      <c r="G39" s="406">
        <v>0.91923629284733221</v>
      </c>
      <c r="H39" s="406">
        <v>0.96065470928740471</v>
      </c>
      <c r="I39" s="406">
        <v>1.0124949906722862</v>
      </c>
      <c r="J39" s="765" t="s">
        <v>354</v>
      </c>
      <c r="K39" s="753">
        <v>-11522.600000000006</v>
      </c>
      <c r="L39" s="753">
        <v>-3840.6999999999971</v>
      </c>
      <c r="M39" s="766">
        <v>-5156.8999999999942</v>
      </c>
      <c r="N39" s="766">
        <v>-2759.6000000000058</v>
      </c>
      <c r="O39" s="754">
        <v>904.19999999999709</v>
      </c>
    </row>
    <row r="40" spans="2:15" ht="12.75" customHeight="1" thickBot="1" x14ac:dyDescent="0.25">
      <c r="B40" s="961"/>
      <c r="C40" s="118">
        <v>2021</v>
      </c>
      <c r="D40" s="407" t="s">
        <v>354</v>
      </c>
      <c r="E40" s="408">
        <v>0.82677620241265859</v>
      </c>
      <c r="F40" s="408">
        <v>0.9172344180116897</v>
      </c>
      <c r="G40" s="409">
        <v>0.90554958763096682</v>
      </c>
      <c r="H40" s="409">
        <v>0.96107258604769064</v>
      </c>
      <c r="I40" s="409">
        <v>1.0289599977824844</v>
      </c>
      <c r="J40" s="767" t="s">
        <v>354</v>
      </c>
      <c r="K40" s="756">
        <v>-12383.700000000004</v>
      </c>
      <c r="L40" s="756">
        <v>-5829.8999999999942</v>
      </c>
      <c r="M40" s="768">
        <v>-6488.8000000000029</v>
      </c>
      <c r="N40" s="768">
        <v>-3010</v>
      </c>
      <c r="O40" s="757">
        <v>2298.5</v>
      </c>
    </row>
    <row r="41" spans="2:15" ht="12.75" customHeight="1" x14ac:dyDescent="0.2">
      <c r="B41" s="957" t="s">
        <v>230</v>
      </c>
      <c r="C41" s="117">
        <v>2011</v>
      </c>
      <c r="D41" s="404" t="s">
        <v>354</v>
      </c>
      <c r="E41" s="405">
        <v>0.94596829967114093</v>
      </c>
      <c r="F41" s="405" t="s">
        <v>354</v>
      </c>
      <c r="G41" s="406">
        <v>0.89882524095290062</v>
      </c>
      <c r="H41" s="406">
        <v>0.95187407892026266</v>
      </c>
      <c r="I41" s="406">
        <v>1.039442959262656</v>
      </c>
      <c r="J41" s="765" t="s">
        <v>354</v>
      </c>
      <c r="K41" s="753">
        <v>-1914.0999999999985</v>
      </c>
      <c r="L41" s="753" t="s">
        <v>354</v>
      </c>
      <c r="M41" s="766">
        <v>-4172.6999999999971</v>
      </c>
      <c r="N41" s="766">
        <v>-2125.8999999999942</v>
      </c>
      <c r="O41" s="754">
        <v>1819.1999999999971</v>
      </c>
    </row>
    <row r="42" spans="2:15" ht="12.75" customHeight="1" x14ac:dyDescent="0.2">
      <c r="B42" s="959"/>
      <c r="C42" s="117">
        <v>2012</v>
      </c>
      <c r="D42" s="404" t="s">
        <v>354</v>
      </c>
      <c r="E42" s="405">
        <v>0.96079620674565591</v>
      </c>
      <c r="F42" s="405" t="s">
        <v>354</v>
      </c>
      <c r="G42" s="406">
        <v>0.93274797231936901</v>
      </c>
      <c r="H42" s="406">
        <v>0.98162736844506793</v>
      </c>
      <c r="I42" s="406">
        <v>1.0190989028289865</v>
      </c>
      <c r="J42" s="765" t="s">
        <v>354</v>
      </c>
      <c r="K42" s="753">
        <v>-1415.5</v>
      </c>
      <c r="L42" s="753" t="s">
        <v>354</v>
      </c>
      <c r="M42" s="766">
        <v>-2711.4000000000015</v>
      </c>
      <c r="N42" s="766">
        <v>-805.30000000000291</v>
      </c>
      <c r="O42" s="754">
        <v>897.70000000000437</v>
      </c>
    </row>
    <row r="43" spans="2:15" ht="12.75" customHeight="1" x14ac:dyDescent="0.2">
      <c r="B43" s="959"/>
      <c r="C43" s="117">
        <v>2013</v>
      </c>
      <c r="D43" s="404" t="s">
        <v>354</v>
      </c>
      <c r="E43" s="405">
        <v>0.96441169280201156</v>
      </c>
      <c r="F43" s="405" t="s">
        <v>354</v>
      </c>
      <c r="G43" s="406">
        <v>0.98530794092272822</v>
      </c>
      <c r="H43" s="406">
        <v>0.96978254230311289</v>
      </c>
      <c r="I43" s="406">
        <v>0.9784916371563176</v>
      </c>
      <c r="J43" s="765" t="s">
        <v>354</v>
      </c>
      <c r="K43" s="753">
        <v>-1324.7000000000044</v>
      </c>
      <c r="L43" s="753" t="s">
        <v>354</v>
      </c>
      <c r="M43" s="766">
        <v>-570.5</v>
      </c>
      <c r="N43" s="766">
        <v>-1365.4000000000015</v>
      </c>
      <c r="O43" s="754">
        <v>-1022.1999999999971</v>
      </c>
    </row>
    <row r="44" spans="2:15" ht="12.75" customHeight="1" x14ac:dyDescent="0.2">
      <c r="B44" s="959"/>
      <c r="C44" s="117">
        <v>2014</v>
      </c>
      <c r="D44" s="404" t="s">
        <v>354</v>
      </c>
      <c r="E44" s="405">
        <v>0.95875730531125547</v>
      </c>
      <c r="F44" s="405" t="s">
        <v>354</v>
      </c>
      <c r="G44" s="406">
        <v>0.9795097882449687</v>
      </c>
      <c r="H44" s="406">
        <v>0.98030086114799542</v>
      </c>
      <c r="I44" s="406">
        <v>0.95054835127145643</v>
      </c>
      <c r="J44" s="765" t="s">
        <v>354</v>
      </c>
      <c r="K44" s="753">
        <v>-1523.6000000000058</v>
      </c>
      <c r="L44" s="753" t="s">
        <v>354</v>
      </c>
      <c r="M44" s="766">
        <v>-807.30000000000291</v>
      </c>
      <c r="N44" s="766">
        <v>-910.90000000000146</v>
      </c>
      <c r="O44" s="754">
        <v>-2422.2999999999956</v>
      </c>
    </row>
    <row r="45" spans="2:15" ht="12.75" customHeight="1" x14ac:dyDescent="0.2">
      <c r="B45" s="959"/>
      <c r="C45" s="117">
        <v>2015</v>
      </c>
      <c r="D45" s="404" t="s">
        <v>354</v>
      </c>
      <c r="E45" s="405">
        <v>1.0196057206673232</v>
      </c>
      <c r="F45" s="405" t="s">
        <v>354</v>
      </c>
      <c r="G45" s="406">
        <v>0.94850327836821113</v>
      </c>
      <c r="H45" s="406">
        <v>0.97562978159771696</v>
      </c>
      <c r="I45" s="406">
        <v>0.96290079316469646</v>
      </c>
      <c r="J45" s="765" t="s">
        <v>354</v>
      </c>
      <c r="K45" s="753">
        <v>742.60000000000582</v>
      </c>
      <c r="L45" s="753" t="s">
        <v>354</v>
      </c>
      <c r="M45" s="766">
        <v>-2082.0999999999985</v>
      </c>
      <c r="N45" s="766">
        <v>-1166.5</v>
      </c>
      <c r="O45" s="754">
        <v>-1938.3000000000029</v>
      </c>
    </row>
    <row r="46" spans="2:15" ht="12.75" customHeight="1" x14ac:dyDescent="0.2">
      <c r="B46" s="959"/>
      <c r="C46" s="117">
        <v>2016</v>
      </c>
      <c r="D46" s="404" t="s">
        <v>354</v>
      </c>
      <c r="E46" s="405">
        <v>1.0067661597308268</v>
      </c>
      <c r="F46" s="405" t="s">
        <v>354</v>
      </c>
      <c r="G46" s="406">
        <v>0.97804764013368328</v>
      </c>
      <c r="H46" s="406">
        <v>0.97680683663092538</v>
      </c>
      <c r="I46" s="406">
        <v>0.86540108271287786</v>
      </c>
      <c r="J46" s="765" t="s">
        <v>354</v>
      </c>
      <c r="K46" s="753">
        <v>257.20000000000437</v>
      </c>
      <c r="L46" s="753" t="s">
        <v>354</v>
      </c>
      <c r="M46" s="766">
        <v>-887.40000000000146</v>
      </c>
      <c r="N46" s="766">
        <v>-1170</v>
      </c>
      <c r="O46" s="754">
        <v>-7419.2000000000044</v>
      </c>
    </row>
    <row r="47" spans="2:15" ht="12.75" customHeight="1" x14ac:dyDescent="0.2">
      <c r="B47" s="959"/>
      <c r="C47" s="117">
        <v>2017</v>
      </c>
      <c r="D47" s="404" t="s">
        <v>354</v>
      </c>
      <c r="E47" s="405">
        <v>0.94291252278653348</v>
      </c>
      <c r="F47" s="405" t="s">
        <v>354</v>
      </c>
      <c r="G47" s="406">
        <v>0.9732929373511201</v>
      </c>
      <c r="H47" s="406">
        <v>0.96765014005394123</v>
      </c>
      <c r="I47" s="406">
        <v>0.882967912791772</v>
      </c>
      <c r="J47" s="765" t="s">
        <v>354</v>
      </c>
      <c r="K47" s="753">
        <v>-2474</v>
      </c>
      <c r="L47" s="753" t="s">
        <v>354</v>
      </c>
      <c r="M47" s="766">
        <v>-1191.8000000000029</v>
      </c>
      <c r="N47" s="766">
        <v>-1741.5999999999985</v>
      </c>
      <c r="O47" s="754">
        <v>-6840.8999999999942</v>
      </c>
    </row>
    <row r="48" spans="2:15" ht="12.75" customHeight="1" x14ac:dyDescent="0.2">
      <c r="B48" s="959"/>
      <c r="C48" s="117">
        <v>2018</v>
      </c>
      <c r="D48" s="404" t="s">
        <v>354</v>
      </c>
      <c r="E48" s="405">
        <v>0.97751855825208145</v>
      </c>
      <c r="F48" s="405" t="s">
        <v>354</v>
      </c>
      <c r="G48" s="406">
        <v>0.99140901451747754</v>
      </c>
      <c r="H48" s="406">
        <v>0.96525233262957155</v>
      </c>
      <c r="I48" s="406">
        <v>0.91624348569914349</v>
      </c>
      <c r="J48" s="765" t="s">
        <v>354</v>
      </c>
      <c r="K48" s="753">
        <v>-1041.5</v>
      </c>
      <c r="L48" s="753" t="s">
        <v>354</v>
      </c>
      <c r="M48" s="766">
        <v>-406.90000000000146</v>
      </c>
      <c r="N48" s="766">
        <v>-2040.8000000000029</v>
      </c>
      <c r="O48" s="754">
        <v>-5404.9000000000015</v>
      </c>
    </row>
    <row r="49" spans="2:15" ht="12.75" customHeight="1" x14ac:dyDescent="0.2">
      <c r="B49" s="959"/>
      <c r="C49" s="117">
        <v>2019</v>
      </c>
      <c r="D49" s="404" t="s">
        <v>354</v>
      </c>
      <c r="E49" s="405">
        <v>1.0356151738864317</v>
      </c>
      <c r="F49" s="405" t="s">
        <v>354</v>
      </c>
      <c r="G49" s="406">
        <v>0.97682399155617972</v>
      </c>
      <c r="H49" s="406">
        <v>0.97658519094005858</v>
      </c>
      <c r="I49" s="406">
        <v>0.92836666799064804</v>
      </c>
      <c r="J49" s="765" t="s">
        <v>354</v>
      </c>
      <c r="K49" s="753">
        <v>1798</v>
      </c>
      <c r="L49" s="753" t="s">
        <v>354</v>
      </c>
      <c r="M49" s="766">
        <v>-1302.0999999999985</v>
      </c>
      <c r="N49" s="766">
        <v>-1567.1999999999971</v>
      </c>
      <c r="O49" s="754">
        <v>-5230.1000000000058</v>
      </c>
    </row>
    <row r="50" spans="2:15" ht="12.75" customHeight="1" x14ac:dyDescent="0.2">
      <c r="B50" s="959"/>
      <c r="C50" s="117">
        <v>2020</v>
      </c>
      <c r="D50" s="404" t="s">
        <v>354</v>
      </c>
      <c r="E50" s="405">
        <v>1.1135738325889715</v>
      </c>
      <c r="F50" s="405" t="s">
        <v>354</v>
      </c>
      <c r="G50" s="406">
        <v>0.93912147456680428</v>
      </c>
      <c r="H50" s="406">
        <v>0.97959106224604053</v>
      </c>
      <c r="I50" s="406">
        <v>0.96573699233723742</v>
      </c>
      <c r="J50" s="765" t="s">
        <v>354</v>
      </c>
      <c r="K50" s="753">
        <v>6212.5</v>
      </c>
      <c r="L50" s="753" t="s">
        <v>354</v>
      </c>
      <c r="M50" s="766">
        <v>-3793</v>
      </c>
      <c r="N50" s="766">
        <v>-1505.7999999999884</v>
      </c>
      <c r="O50" s="754">
        <v>-2709.1999999999971</v>
      </c>
    </row>
    <row r="51" spans="2:15" ht="12.75" customHeight="1" thickBot="1" x14ac:dyDescent="0.25">
      <c r="B51" s="961"/>
      <c r="C51" s="118">
        <v>2021</v>
      </c>
      <c r="D51" s="407" t="s">
        <v>354</v>
      </c>
      <c r="E51" s="408">
        <v>1.1326223873856791</v>
      </c>
      <c r="F51" s="408" t="s">
        <v>354</v>
      </c>
      <c r="G51" s="409">
        <v>0.86534775852838641</v>
      </c>
      <c r="H51" s="409">
        <v>0.98447170313398646</v>
      </c>
      <c r="I51" s="409">
        <v>0.97007755231401716</v>
      </c>
      <c r="J51" s="767" t="s">
        <v>354</v>
      </c>
      <c r="K51" s="756">
        <v>7694.2999999999956</v>
      </c>
      <c r="L51" s="756" t="s">
        <v>354</v>
      </c>
      <c r="M51" s="768">
        <v>-9281</v>
      </c>
      <c r="N51" s="768">
        <v>-1266.2999999999884</v>
      </c>
      <c r="O51" s="757">
        <v>-2634.0999999999913</v>
      </c>
    </row>
    <row r="52" spans="2:15" ht="12.75" customHeight="1" x14ac:dyDescent="0.2">
      <c r="B52" s="957" t="s">
        <v>231</v>
      </c>
      <c r="C52" s="117">
        <v>2011</v>
      </c>
      <c r="D52" s="404" t="s">
        <v>354</v>
      </c>
      <c r="E52" s="405">
        <v>0.95120172279320347</v>
      </c>
      <c r="F52" s="405">
        <v>1.0802781646634587</v>
      </c>
      <c r="G52" s="406" t="s">
        <v>354</v>
      </c>
      <c r="H52" s="406">
        <v>0.96359833172374298</v>
      </c>
      <c r="I52" s="406">
        <v>1.0047037810116999</v>
      </c>
      <c r="J52" s="765" t="s">
        <v>354</v>
      </c>
      <c r="K52" s="753">
        <v>-1833.2000000000044</v>
      </c>
      <c r="L52" s="753">
        <v>3268.1000000000058</v>
      </c>
      <c r="M52" s="766" t="s">
        <v>354</v>
      </c>
      <c r="N52" s="766">
        <v>-1703.7000000000044</v>
      </c>
      <c r="O52" s="754">
        <v>224.90000000000146</v>
      </c>
    </row>
    <row r="53" spans="2:15" ht="12.75" customHeight="1" x14ac:dyDescent="0.2">
      <c r="B53" s="959"/>
      <c r="C53" s="117">
        <v>2012</v>
      </c>
      <c r="D53" s="404" t="s">
        <v>354</v>
      </c>
      <c r="E53" s="405">
        <v>0.94133705967725401</v>
      </c>
      <c r="F53" s="405">
        <v>1.1264794935315166</v>
      </c>
      <c r="G53" s="406" t="s">
        <v>354</v>
      </c>
      <c r="H53" s="406">
        <v>0.97204765631497358</v>
      </c>
      <c r="I53" s="406">
        <v>0.930759460717413</v>
      </c>
      <c r="J53" s="765" t="s">
        <v>354</v>
      </c>
      <c r="K53" s="753">
        <v>-2174.5999999999985</v>
      </c>
      <c r="L53" s="753">
        <v>4962.5999999999985</v>
      </c>
      <c r="M53" s="766" t="s">
        <v>354</v>
      </c>
      <c r="N53" s="766">
        <v>-1310.7999999999956</v>
      </c>
      <c r="O53" s="754">
        <v>-3510.8000000000029</v>
      </c>
    </row>
    <row r="54" spans="2:15" ht="12.75" customHeight="1" x14ac:dyDescent="0.2">
      <c r="B54" s="959"/>
      <c r="C54" s="117">
        <v>2013</v>
      </c>
      <c r="D54" s="404" t="s">
        <v>354</v>
      </c>
      <c r="E54" s="405">
        <v>0.94000888155807905</v>
      </c>
      <c r="F54" s="405">
        <v>1.0983849883221486</v>
      </c>
      <c r="G54" s="406" t="s">
        <v>354</v>
      </c>
      <c r="H54" s="406">
        <v>0.97320993667803213</v>
      </c>
      <c r="I54" s="406">
        <v>0.94704443276476835</v>
      </c>
      <c r="J54" s="765" t="s">
        <v>354</v>
      </c>
      <c r="K54" s="753">
        <v>-2364.0999999999985</v>
      </c>
      <c r="L54" s="753">
        <v>4056.5999999999985</v>
      </c>
      <c r="M54" s="766" t="s">
        <v>354</v>
      </c>
      <c r="N54" s="766">
        <v>-1259.5</v>
      </c>
      <c r="O54" s="754">
        <v>-2801</v>
      </c>
    </row>
    <row r="55" spans="2:15" ht="12.75" customHeight="1" x14ac:dyDescent="0.2">
      <c r="B55" s="959"/>
      <c r="C55" s="117">
        <v>2014</v>
      </c>
      <c r="D55" s="404" t="s">
        <v>354</v>
      </c>
      <c r="E55" s="405" t="s">
        <v>354</v>
      </c>
      <c r="F55" s="405">
        <v>1.0333045534020042</v>
      </c>
      <c r="G55" s="406" t="s">
        <v>354</v>
      </c>
      <c r="H55" s="406">
        <v>0.95772766738813442</v>
      </c>
      <c r="I55" s="406">
        <v>1.013001261830861</v>
      </c>
      <c r="J55" s="765" t="s">
        <v>354</v>
      </c>
      <c r="K55" s="753" t="s">
        <v>354</v>
      </c>
      <c r="L55" s="753">
        <v>1384.7999999999956</v>
      </c>
      <c r="M55" s="766" t="s">
        <v>354</v>
      </c>
      <c r="N55" s="766">
        <v>-2035.0999999999985</v>
      </c>
      <c r="O55" s="754">
        <v>679</v>
      </c>
    </row>
    <row r="56" spans="2:15" ht="12.75" customHeight="1" x14ac:dyDescent="0.2">
      <c r="B56" s="959"/>
      <c r="C56" s="117">
        <v>2015</v>
      </c>
      <c r="D56" s="404" t="s">
        <v>354</v>
      </c>
      <c r="E56" s="405" t="s">
        <v>354</v>
      </c>
      <c r="F56" s="405">
        <v>1.0245720199174899</v>
      </c>
      <c r="G56" s="406" t="s">
        <v>354</v>
      </c>
      <c r="H56" s="406">
        <v>0.95254364768199218</v>
      </c>
      <c r="I56" s="406">
        <v>1.0612822392639225</v>
      </c>
      <c r="J56" s="765" t="s">
        <v>354</v>
      </c>
      <c r="K56" s="753" t="s">
        <v>354</v>
      </c>
      <c r="L56" s="753">
        <v>1059</v>
      </c>
      <c r="M56" s="766" t="s">
        <v>354</v>
      </c>
      <c r="N56" s="766">
        <v>-2372.3999999999942</v>
      </c>
      <c r="O56" s="754">
        <v>3159.6999999999971</v>
      </c>
    </row>
    <row r="57" spans="2:15" ht="12.75" customHeight="1" x14ac:dyDescent="0.2">
      <c r="B57" s="959"/>
      <c r="C57" s="117">
        <v>2016</v>
      </c>
      <c r="D57" s="404" t="s">
        <v>354</v>
      </c>
      <c r="E57" s="405" t="s">
        <v>354</v>
      </c>
      <c r="F57" s="405">
        <v>1.0423963511637897</v>
      </c>
      <c r="G57" s="406" t="s">
        <v>354</v>
      </c>
      <c r="H57" s="406">
        <v>0.93985767818615384</v>
      </c>
      <c r="I57" s="406">
        <v>1.0323517746309776</v>
      </c>
      <c r="J57" s="765" t="s">
        <v>354</v>
      </c>
      <c r="K57" s="753" t="s">
        <v>354</v>
      </c>
      <c r="L57" s="753">
        <v>1964.0999999999985</v>
      </c>
      <c r="M57" s="766" t="s">
        <v>354</v>
      </c>
      <c r="N57" s="766">
        <v>-3177.8000000000029</v>
      </c>
      <c r="O57" s="754">
        <v>1810.8000000000029</v>
      </c>
    </row>
    <row r="58" spans="2:15" ht="12.75" customHeight="1" x14ac:dyDescent="0.2">
      <c r="B58" s="959"/>
      <c r="C58" s="117">
        <v>2017</v>
      </c>
      <c r="D58" s="404" t="s">
        <v>354</v>
      </c>
      <c r="E58" s="405" t="s">
        <v>354</v>
      </c>
      <c r="F58" s="405">
        <v>0.97218306363546114</v>
      </c>
      <c r="G58" s="406" t="s">
        <v>354</v>
      </c>
      <c r="H58" s="406">
        <v>0.95175592396181186</v>
      </c>
      <c r="I58" s="406">
        <v>1.0653207238666755</v>
      </c>
      <c r="J58" s="765" t="s">
        <v>354</v>
      </c>
      <c r="K58" s="753" t="s">
        <v>354</v>
      </c>
      <c r="L58" s="753">
        <v>-1401</v>
      </c>
      <c r="M58" s="766" t="s">
        <v>354</v>
      </c>
      <c r="N58" s="766">
        <v>-2682.8000000000029</v>
      </c>
      <c r="O58" s="754">
        <v>3827.1999999999971</v>
      </c>
    </row>
    <row r="59" spans="2:15" ht="12.75" customHeight="1" x14ac:dyDescent="0.2">
      <c r="B59" s="959"/>
      <c r="C59" s="117">
        <v>2018</v>
      </c>
      <c r="D59" s="404" t="s">
        <v>354</v>
      </c>
      <c r="E59" s="405" t="s">
        <v>354</v>
      </c>
      <c r="F59" s="405">
        <v>1.0196027633851468</v>
      </c>
      <c r="G59" s="406" t="s">
        <v>354</v>
      </c>
      <c r="H59" s="406">
        <v>0.95421902904851463</v>
      </c>
      <c r="I59" s="406">
        <v>1.1160850809310732</v>
      </c>
      <c r="J59" s="765" t="s">
        <v>354</v>
      </c>
      <c r="K59" s="753" t="s">
        <v>354</v>
      </c>
      <c r="L59" s="753">
        <v>1089.5999999999985</v>
      </c>
      <c r="M59" s="766" t="s">
        <v>354</v>
      </c>
      <c r="N59" s="766">
        <v>-2791.6000000000058</v>
      </c>
      <c r="O59" s="754">
        <v>7219.9000000000015</v>
      </c>
    </row>
    <row r="60" spans="2:15" ht="12.75" customHeight="1" x14ac:dyDescent="0.2">
      <c r="B60" s="959"/>
      <c r="C60" s="117">
        <v>2019</v>
      </c>
      <c r="D60" s="404" t="s">
        <v>354</v>
      </c>
      <c r="E60" s="405" t="s">
        <v>354</v>
      </c>
      <c r="F60" s="405">
        <v>0.95557225340791718</v>
      </c>
      <c r="G60" s="406" t="s">
        <v>354</v>
      </c>
      <c r="H60" s="406">
        <v>0.95961004183860366</v>
      </c>
      <c r="I60" s="406">
        <v>1.1390641624472735</v>
      </c>
      <c r="J60" s="765" t="s">
        <v>354</v>
      </c>
      <c r="K60" s="753" t="s">
        <v>354</v>
      </c>
      <c r="L60" s="753">
        <v>-2713.8999999999942</v>
      </c>
      <c r="M60" s="766" t="s">
        <v>354</v>
      </c>
      <c r="N60" s="766">
        <v>-2816</v>
      </c>
      <c r="O60" s="754">
        <v>9214.6000000000058</v>
      </c>
    </row>
    <row r="61" spans="2:15" ht="12.75" customHeight="1" x14ac:dyDescent="0.2">
      <c r="B61" s="959"/>
      <c r="C61" s="117">
        <v>2020</v>
      </c>
      <c r="D61" s="404" t="s">
        <v>354</v>
      </c>
      <c r="E61" s="405" t="s">
        <v>354</v>
      </c>
      <c r="F61" s="405">
        <v>0.96386205456050966</v>
      </c>
      <c r="G61" s="406" t="s">
        <v>354</v>
      </c>
      <c r="H61" s="406">
        <v>0.98371220353984623</v>
      </c>
      <c r="I61" s="406">
        <v>1.1927030823784253</v>
      </c>
      <c r="J61" s="765" t="s">
        <v>354</v>
      </c>
      <c r="K61" s="753" t="s">
        <v>354</v>
      </c>
      <c r="L61" s="753">
        <v>-2422.1999999999971</v>
      </c>
      <c r="M61" s="766" t="s">
        <v>354</v>
      </c>
      <c r="N61" s="766">
        <v>-1244</v>
      </c>
      <c r="O61" s="754">
        <v>13895.800000000003</v>
      </c>
    </row>
    <row r="62" spans="2:15" ht="12.75" customHeight="1" thickBot="1" x14ac:dyDescent="0.25">
      <c r="B62" s="961"/>
      <c r="C62" s="118">
        <v>2021</v>
      </c>
      <c r="D62" s="407" t="s">
        <v>354</v>
      </c>
      <c r="E62" s="408" t="s">
        <v>354</v>
      </c>
      <c r="F62" s="408" t="s">
        <v>354</v>
      </c>
      <c r="G62" s="409" t="s">
        <v>354</v>
      </c>
      <c r="H62" s="409">
        <v>0.98595972238024798</v>
      </c>
      <c r="I62" s="409">
        <v>1.1270169974272977</v>
      </c>
      <c r="J62" s="767" t="s">
        <v>354</v>
      </c>
      <c r="K62" s="756" t="s">
        <v>354</v>
      </c>
      <c r="L62" s="756" t="s">
        <v>354</v>
      </c>
      <c r="M62" s="768" t="s">
        <v>354</v>
      </c>
      <c r="N62" s="768">
        <v>-1172.3000000000029</v>
      </c>
      <c r="O62" s="757">
        <v>9819.9000000000087</v>
      </c>
    </row>
    <row r="63" spans="2:15" ht="12.75" customHeight="1" x14ac:dyDescent="0.2">
      <c r="B63" s="957" t="s">
        <v>215</v>
      </c>
      <c r="C63" s="117">
        <v>2011</v>
      </c>
      <c r="D63" s="404" t="s">
        <v>354</v>
      </c>
      <c r="E63" s="405">
        <v>0.91497820862117007</v>
      </c>
      <c r="F63" s="405" t="s">
        <v>354</v>
      </c>
      <c r="G63" s="406">
        <v>1.0672444337486338</v>
      </c>
      <c r="H63" s="406">
        <v>0.9188869860740505</v>
      </c>
      <c r="I63" s="406">
        <v>1.0315745055590211</v>
      </c>
      <c r="J63" s="765" t="s">
        <v>354</v>
      </c>
      <c r="K63" s="753">
        <v>-3601.1999999999971</v>
      </c>
      <c r="L63" s="753" t="s">
        <v>354</v>
      </c>
      <c r="M63" s="766">
        <v>2319.2000000000044</v>
      </c>
      <c r="N63" s="766">
        <v>-3666</v>
      </c>
      <c r="O63" s="754">
        <v>1548.9000000000015</v>
      </c>
    </row>
    <row r="64" spans="2:15" ht="12.75" customHeight="1" x14ac:dyDescent="0.2">
      <c r="B64" s="959"/>
      <c r="C64" s="117">
        <v>2012</v>
      </c>
      <c r="D64" s="404" t="s">
        <v>354</v>
      </c>
      <c r="E64" s="405">
        <v>0.90140572518556417</v>
      </c>
      <c r="F64" s="405" t="s">
        <v>354</v>
      </c>
      <c r="G64" s="406" t="s">
        <v>354</v>
      </c>
      <c r="H64" s="406">
        <v>0.92011647294889343</v>
      </c>
      <c r="I64" s="406">
        <v>0.92912814649819631</v>
      </c>
      <c r="J64" s="765" t="s">
        <v>354</v>
      </c>
      <c r="K64" s="753">
        <v>-4279.7999999999956</v>
      </c>
      <c r="L64" s="753" t="s">
        <v>354</v>
      </c>
      <c r="M64" s="766" t="s">
        <v>354</v>
      </c>
      <c r="N64" s="766">
        <v>-3626.7999999999956</v>
      </c>
      <c r="O64" s="754">
        <v>-3595.4000000000015</v>
      </c>
    </row>
    <row r="65" spans="2:15" ht="12.75" customHeight="1" x14ac:dyDescent="0.2">
      <c r="B65" s="959"/>
      <c r="C65" s="117">
        <v>2013</v>
      </c>
      <c r="D65" s="404" t="s">
        <v>354</v>
      </c>
      <c r="E65" s="405">
        <v>0.89441197608665013</v>
      </c>
      <c r="F65" s="405" t="s">
        <v>354</v>
      </c>
      <c r="G65" s="406" t="s">
        <v>354</v>
      </c>
      <c r="H65" s="406">
        <v>0.9279885650963795</v>
      </c>
      <c r="I65" s="406">
        <v>0.90965837865582211</v>
      </c>
      <c r="J65" s="765" t="s">
        <v>354</v>
      </c>
      <c r="K65" s="753">
        <v>-4569.0999999999985</v>
      </c>
      <c r="L65" s="753" t="s">
        <v>354</v>
      </c>
      <c r="M65" s="766" t="s">
        <v>354</v>
      </c>
      <c r="N65" s="766">
        <v>-3340.2000000000044</v>
      </c>
      <c r="O65" s="754">
        <v>-4576.3000000000029</v>
      </c>
    </row>
    <row r="66" spans="2:15" ht="12.75" customHeight="1" x14ac:dyDescent="0.2">
      <c r="B66" s="959"/>
      <c r="C66" s="117">
        <v>2014</v>
      </c>
      <c r="D66" s="404" t="s">
        <v>354</v>
      </c>
      <c r="E66" s="405">
        <v>0.8319556958731591</v>
      </c>
      <c r="F66" s="405" t="s">
        <v>354</v>
      </c>
      <c r="G66" s="406">
        <v>1.182079099596467</v>
      </c>
      <c r="H66" s="406">
        <v>0.9362337090506101</v>
      </c>
      <c r="I66" s="406">
        <v>0.93756853734772594</v>
      </c>
      <c r="J66" s="765" t="s">
        <v>354</v>
      </c>
      <c r="K66" s="753">
        <v>-7749.7999999999956</v>
      </c>
      <c r="L66" s="753" t="s">
        <v>354</v>
      </c>
      <c r="M66" s="766">
        <v>6141</v>
      </c>
      <c r="N66" s="766">
        <v>-2997.8000000000029</v>
      </c>
      <c r="O66" s="754">
        <v>-3347.5999999999985</v>
      </c>
    </row>
    <row r="67" spans="2:15" ht="12.75" customHeight="1" x14ac:dyDescent="0.2">
      <c r="B67" s="959"/>
      <c r="C67" s="117">
        <v>2015</v>
      </c>
      <c r="D67" s="404" t="s">
        <v>354</v>
      </c>
      <c r="E67" s="405">
        <v>0.82446866371014982</v>
      </c>
      <c r="F67" s="405" t="s">
        <v>354</v>
      </c>
      <c r="G67" s="406" t="s">
        <v>354</v>
      </c>
      <c r="H67" s="406">
        <v>0.91736389494169912</v>
      </c>
      <c r="I67" s="406">
        <v>0.96180520151906246</v>
      </c>
      <c r="J67" s="765" t="s">
        <v>354</v>
      </c>
      <c r="K67" s="753">
        <v>-8391.0999999999985</v>
      </c>
      <c r="L67" s="753" t="s">
        <v>354</v>
      </c>
      <c r="M67" s="766" t="s">
        <v>354</v>
      </c>
      <c r="N67" s="766">
        <v>-3974.3999999999942</v>
      </c>
      <c r="O67" s="754">
        <v>-2135.2000000000044</v>
      </c>
    </row>
    <row r="68" spans="2:15" ht="12.75" customHeight="1" x14ac:dyDescent="0.2">
      <c r="B68" s="959"/>
      <c r="C68" s="117">
        <v>2016</v>
      </c>
      <c r="D68" s="404" t="s">
        <v>354</v>
      </c>
      <c r="E68" s="405">
        <v>0.89652224742014308</v>
      </c>
      <c r="F68" s="405" t="s">
        <v>354</v>
      </c>
      <c r="G68" s="406" t="s">
        <v>354</v>
      </c>
      <c r="H68" s="406">
        <v>0.96155386625778294</v>
      </c>
      <c r="I68" s="406">
        <v>0.94797067671488855</v>
      </c>
      <c r="J68" s="765" t="s">
        <v>354</v>
      </c>
      <c r="K68" s="753">
        <v>-4708.9000000000015</v>
      </c>
      <c r="L68" s="753" t="s">
        <v>354</v>
      </c>
      <c r="M68" s="766" t="s">
        <v>354</v>
      </c>
      <c r="N68" s="766">
        <v>-1900.5999999999985</v>
      </c>
      <c r="O68" s="754">
        <v>-3040.5</v>
      </c>
    </row>
    <row r="69" spans="2:15" ht="12.75" customHeight="1" x14ac:dyDescent="0.2">
      <c r="B69" s="959"/>
      <c r="C69" s="117">
        <v>2017</v>
      </c>
      <c r="D69" s="404" t="s">
        <v>354</v>
      </c>
      <c r="E69" s="405" t="s">
        <v>354</v>
      </c>
      <c r="F69" s="405" t="s">
        <v>354</v>
      </c>
      <c r="G69" s="406" t="s">
        <v>354</v>
      </c>
      <c r="H69" s="406">
        <v>0.95824978718046538</v>
      </c>
      <c r="I69" s="406">
        <v>0.87413062233891792</v>
      </c>
      <c r="J69" s="765" t="s">
        <v>354</v>
      </c>
      <c r="K69" s="753" t="s">
        <v>354</v>
      </c>
      <c r="L69" s="753" t="s">
        <v>354</v>
      </c>
      <c r="M69" s="766" t="s">
        <v>354</v>
      </c>
      <c r="N69" s="766">
        <v>-2221.6999999999971</v>
      </c>
      <c r="O69" s="754">
        <v>-8082.4000000000015</v>
      </c>
    </row>
    <row r="70" spans="2:15" ht="12.75" customHeight="1" x14ac:dyDescent="0.2">
      <c r="B70" s="959"/>
      <c r="C70" s="117">
        <v>2018</v>
      </c>
      <c r="D70" s="404" t="s">
        <v>354</v>
      </c>
      <c r="E70" s="405" t="s">
        <v>354</v>
      </c>
      <c r="F70" s="405" t="s">
        <v>354</v>
      </c>
      <c r="G70" s="406">
        <v>0.93085569057326645</v>
      </c>
      <c r="H70" s="406">
        <v>0.98309374116982196</v>
      </c>
      <c r="I70" s="406">
        <v>0.92226889765821329</v>
      </c>
      <c r="J70" s="765" t="s">
        <v>354</v>
      </c>
      <c r="K70" s="753" t="s">
        <v>354</v>
      </c>
      <c r="L70" s="753" t="s">
        <v>354</v>
      </c>
      <c r="M70" s="766">
        <v>-3457.9000000000015</v>
      </c>
      <c r="N70" s="766">
        <v>-957.30000000000291</v>
      </c>
      <c r="O70" s="754">
        <v>-4946.0999999999985</v>
      </c>
    </row>
    <row r="71" spans="2:15" ht="12.75" customHeight="1" x14ac:dyDescent="0.2">
      <c r="B71" s="959"/>
      <c r="C71" s="117">
        <v>2019</v>
      </c>
      <c r="D71" s="404" t="s">
        <v>354</v>
      </c>
      <c r="E71" s="405" t="s">
        <v>354</v>
      </c>
      <c r="F71" s="405" t="s">
        <v>354</v>
      </c>
      <c r="G71" s="406" t="s">
        <v>354</v>
      </c>
      <c r="H71" s="406">
        <v>0.97148591951753271</v>
      </c>
      <c r="I71" s="406">
        <v>0.90258832895987517</v>
      </c>
      <c r="J71" s="765" t="s">
        <v>354</v>
      </c>
      <c r="K71" s="753" t="s">
        <v>354</v>
      </c>
      <c r="L71" s="753" t="s">
        <v>354</v>
      </c>
      <c r="M71" s="766" t="s">
        <v>354</v>
      </c>
      <c r="N71" s="766">
        <v>-1841.0999999999985</v>
      </c>
      <c r="O71" s="754">
        <v>-7194.3000000000029</v>
      </c>
    </row>
    <row r="72" spans="2:15" ht="12.75" customHeight="1" x14ac:dyDescent="0.2">
      <c r="B72" s="959"/>
      <c r="C72" s="117">
        <v>2020</v>
      </c>
      <c r="D72" s="404" t="s">
        <v>354</v>
      </c>
      <c r="E72" s="405">
        <v>1.0040362783394423</v>
      </c>
      <c r="F72" s="405" t="s">
        <v>354</v>
      </c>
      <c r="G72" s="406" t="s">
        <v>354</v>
      </c>
      <c r="H72" s="406">
        <v>0.96692794221726153</v>
      </c>
      <c r="I72" s="406">
        <v>0.90891652285974578</v>
      </c>
      <c r="J72" s="765" t="s">
        <v>354</v>
      </c>
      <c r="K72" s="753">
        <v>251.40000000000146</v>
      </c>
      <c r="L72" s="753" t="s">
        <v>354</v>
      </c>
      <c r="M72" s="766" t="s">
        <v>354</v>
      </c>
      <c r="N72" s="766">
        <v>-2364.5</v>
      </c>
      <c r="O72" s="754">
        <v>-7378.7999999999884</v>
      </c>
    </row>
    <row r="73" spans="2:15" ht="12.75" customHeight="1" thickBot="1" x14ac:dyDescent="0.25">
      <c r="B73" s="961"/>
      <c r="C73" s="118">
        <v>2021</v>
      </c>
      <c r="D73" s="407" t="s">
        <v>354</v>
      </c>
      <c r="E73" s="408" t="s">
        <v>354</v>
      </c>
      <c r="F73" s="408" t="s">
        <v>354</v>
      </c>
      <c r="G73" s="409" t="s">
        <v>354</v>
      </c>
      <c r="H73" s="409">
        <v>0.95604082547375846</v>
      </c>
      <c r="I73" s="409">
        <v>0.83722558350935872</v>
      </c>
      <c r="J73" s="767" t="s">
        <v>354</v>
      </c>
      <c r="K73" s="756" t="s">
        <v>354</v>
      </c>
      <c r="L73" s="756" t="s">
        <v>354</v>
      </c>
      <c r="M73" s="768" t="s">
        <v>354</v>
      </c>
      <c r="N73" s="768">
        <v>-3471.9000000000087</v>
      </c>
      <c r="O73" s="757">
        <v>-14880.300000000003</v>
      </c>
    </row>
    <row r="74" spans="2:15" ht="12.75" customHeight="1" x14ac:dyDescent="0.2">
      <c r="B74" s="957" t="s">
        <v>119</v>
      </c>
      <c r="C74" s="905">
        <v>2011</v>
      </c>
      <c r="D74" s="891">
        <v>1.2242641246221808</v>
      </c>
      <c r="E74" s="884">
        <v>0.95495276310965049</v>
      </c>
      <c r="F74" s="884">
        <v>0.93338350645978996</v>
      </c>
      <c r="G74" s="885">
        <v>1.0070510039342773</v>
      </c>
      <c r="H74" s="885">
        <v>0.89976213008670747</v>
      </c>
      <c r="I74" s="885">
        <v>0.9274364215172014</v>
      </c>
      <c r="J74" s="892">
        <v>4822.7999999999993</v>
      </c>
      <c r="K74" s="887">
        <v>-1314.6000000000022</v>
      </c>
      <c r="L74" s="887">
        <v>-2283.7000000000044</v>
      </c>
      <c r="M74" s="893">
        <v>238.90000000000146</v>
      </c>
      <c r="N74" s="893">
        <v>-3919</v>
      </c>
      <c r="O74" s="888">
        <v>-3209.4000000000015</v>
      </c>
    </row>
    <row r="75" spans="2:15" ht="12.75" customHeight="1" x14ac:dyDescent="0.2">
      <c r="B75" s="959"/>
      <c r="C75" s="117">
        <v>2012</v>
      </c>
      <c r="D75" s="404">
        <v>1.0566937299238688</v>
      </c>
      <c r="E75" s="405">
        <v>0.9764969835967493</v>
      </c>
      <c r="F75" s="405">
        <v>0.9617264896381601</v>
      </c>
      <c r="G75" s="406">
        <v>0.91195548749469557</v>
      </c>
      <c r="H75" s="406">
        <v>0.89495120148431961</v>
      </c>
      <c r="I75" s="406">
        <v>1.0220716023635732</v>
      </c>
      <c r="J75" s="765">
        <v>1344.8999999999978</v>
      </c>
      <c r="K75" s="753">
        <v>-707.09999999999854</v>
      </c>
      <c r="L75" s="753">
        <v>-1450.6999999999971</v>
      </c>
      <c r="M75" s="766">
        <v>-3340.4000000000015</v>
      </c>
      <c r="N75" s="766">
        <v>-4178.4000000000015</v>
      </c>
      <c r="O75" s="754">
        <v>990.60000000000582</v>
      </c>
    </row>
    <row r="76" spans="2:15" ht="12.75" customHeight="1" x14ac:dyDescent="0.2">
      <c r="B76" s="959"/>
      <c r="C76" s="117">
        <v>2013</v>
      </c>
      <c r="D76" s="404" t="s">
        <v>354</v>
      </c>
      <c r="E76" s="405">
        <v>0.9400872211589747</v>
      </c>
      <c r="F76" s="405">
        <v>0.97264543467914044</v>
      </c>
      <c r="G76" s="406">
        <v>0.87278128125732235</v>
      </c>
      <c r="H76" s="406">
        <v>0.92242515301912587</v>
      </c>
      <c r="I76" s="406">
        <v>0.89847803456173225</v>
      </c>
      <c r="J76" s="765" t="s">
        <v>354</v>
      </c>
      <c r="K76" s="753">
        <v>-1909.5999999999985</v>
      </c>
      <c r="L76" s="753">
        <v>-1069</v>
      </c>
      <c r="M76" s="766">
        <v>-5049.3999999999942</v>
      </c>
      <c r="N76" s="766">
        <v>-3149.5</v>
      </c>
      <c r="O76" s="754">
        <v>-4876.0999999999985</v>
      </c>
    </row>
    <row r="77" spans="2:15" ht="12.75" customHeight="1" x14ac:dyDescent="0.2">
      <c r="B77" s="959"/>
      <c r="C77" s="117">
        <v>2014</v>
      </c>
      <c r="D77" s="404" t="s">
        <v>354</v>
      </c>
      <c r="E77" s="405">
        <v>0.91406922477851238</v>
      </c>
      <c r="F77" s="405">
        <v>0.94489651205458525</v>
      </c>
      <c r="G77" s="406">
        <v>0.96401134353620821</v>
      </c>
      <c r="H77" s="406">
        <v>0.9122328244727681</v>
      </c>
      <c r="I77" s="406">
        <v>0.90478453670768477</v>
      </c>
      <c r="J77" s="765" t="s">
        <v>354</v>
      </c>
      <c r="K77" s="753">
        <v>-2935</v>
      </c>
      <c r="L77" s="753">
        <v>-2222.5</v>
      </c>
      <c r="M77" s="766">
        <v>-1369.2999999999956</v>
      </c>
      <c r="N77" s="766">
        <v>-3698.5</v>
      </c>
      <c r="O77" s="754">
        <v>-4427.5</v>
      </c>
    </row>
    <row r="78" spans="2:15" ht="12.75" customHeight="1" x14ac:dyDescent="0.2">
      <c r="B78" s="959"/>
      <c r="C78" s="117">
        <v>2015</v>
      </c>
      <c r="D78" s="404" t="s">
        <v>354</v>
      </c>
      <c r="E78" s="405">
        <v>0.93484503991242196</v>
      </c>
      <c r="F78" s="405">
        <v>0.95610287443267772</v>
      </c>
      <c r="G78" s="406">
        <v>0.96406850611804473</v>
      </c>
      <c r="H78" s="406">
        <v>0.92347834894443759</v>
      </c>
      <c r="I78" s="406">
        <v>0.97361048833087782</v>
      </c>
      <c r="J78" s="765" t="s">
        <v>354</v>
      </c>
      <c r="K78" s="753">
        <v>-2243.8000000000029</v>
      </c>
      <c r="L78" s="753">
        <v>-1813.5</v>
      </c>
      <c r="M78" s="766">
        <v>-1438.6000000000058</v>
      </c>
      <c r="N78" s="766">
        <v>-3324.2000000000044</v>
      </c>
      <c r="O78" s="754">
        <v>-1235.9000000000015</v>
      </c>
    </row>
    <row r="79" spans="2:15" ht="12.75" customHeight="1" x14ac:dyDescent="0.2">
      <c r="B79" s="959"/>
      <c r="C79" s="117">
        <v>2016</v>
      </c>
      <c r="D79" s="404" t="s">
        <v>354</v>
      </c>
      <c r="E79" s="405">
        <v>0.90997618233861666</v>
      </c>
      <c r="F79" s="405">
        <v>0.98512235046054819</v>
      </c>
      <c r="G79" s="406">
        <v>0.95829845968606375</v>
      </c>
      <c r="H79" s="406">
        <v>0.90824314402266138</v>
      </c>
      <c r="I79" s="406">
        <v>0.9270177726373231</v>
      </c>
      <c r="J79" s="765" t="s">
        <v>354</v>
      </c>
      <c r="K79" s="753">
        <v>-3371.5</v>
      </c>
      <c r="L79" s="753">
        <v>-643.5</v>
      </c>
      <c r="M79" s="766">
        <v>-1704</v>
      </c>
      <c r="N79" s="766">
        <v>-4136.5</v>
      </c>
      <c r="O79" s="754">
        <v>-3514.7000000000044</v>
      </c>
    </row>
    <row r="80" spans="2:15" ht="12.75" customHeight="1" x14ac:dyDescent="0.2">
      <c r="B80" s="959"/>
      <c r="C80" s="117">
        <v>2017</v>
      </c>
      <c r="D80" s="404" t="s">
        <v>354</v>
      </c>
      <c r="E80" s="405">
        <v>0.88803299154445092</v>
      </c>
      <c r="F80" s="405">
        <v>0.98656683691894975</v>
      </c>
      <c r="G80" s="406">
        <v>0.93189194008559206</v>
      </c>
      <c r="H80" s="406">
        <v>0.9100318844896137</v>
      </c>
      <c r="I80" s="406">
        <v>0.96209344515070261</v>
      </c>
      <c r="J80" s="765" t="s">
        <v>354</v>
      </c>
      <c r="K80" s="753">
        <v>-4583</v>
      </c>
      <c r="L80" s="753">
        <v>-624.89999999999418</v>
      </c>
      <c r="M80" s="766">
        <v>-3055.5999999999985</v>
      </c>
      <c r="N80" s="766">
        <v>-4410.2999999999956</v>
      </c>
      <c r="O80" s="754">
        <v>-1949.5</v>
      </c>
    </row>
    <row r="81" spans="2:15" ht="12.75" customHeight="1" x14ac:dyDescent="0.2">
      <c r="B81" s="959"/>
      <c r="C81" s="117">
        <v>2018</v>
      </c>
      <c r="D81" s="404" t="s">
        <v>354</v>
      </c>
      <c r="E81" s="405">
        <v>0.89780643265349747</v>
      </c>
      <c r="F81" s="405">
        <v>0.98405294936191978</v>
      </c>
      <c r="G81" s="406">
        <v>0.90686055288330192</v>
      </c>
      <c r="H81" s="406">
        <v>0.91074922315571405</v>
      </c>
      <c r="I81" s="406" t="s">
        <v>354</v>
      </c>
      <c r="J81" s="765" t="s">
        <v>354</v>
      </c>
      <c r="K81" s="753">
        <v>-4590.2999999999956</v>
      </c>
      <c r="L81" s="753">
        <v>-804.5</v>
      </c>
      <c r="M81" s="766">
        <v>-4602.7000000000044</v>
      </c>
      <c r="N81" s="766">
        <v>-4808.1000000000058</v>
      </c>
      <c r="O81" s="754" t="s">
        <v>354</v>
      </c>
    </row>
    <row r="82" spans="2:15" ht="12.75" customHeight="1" x14ac:dyDescent="0.2">
      <c r="B82" s="959"/>
      <c r="C82" s="117">
        <v>2019</v>
      </c>
      <c r="D82" s="404" t="s">
        <v>354</v>
      </c>
      <c r="E82" s="405">
        <v>0.91647343282398874</v>
      </c>
      <c r="F82" s="405">
        <v>0.98878338226607065</v>
      </c>
      <c r="G82" s="406">
        <v>0.91942395579079672</v>
      </c>
      <c r="H82" s="406">
        <v>0.93498791378499968</v>
      </c>
      <c r="I82" s="406">
        <v>0.99519266374083537</v>
      </c>
      <c r="J82" s="765" t="s">
        <v>354</v>
      </c>
      <c r="K82" s="753">
        <v>-4214.5</v>
      </c>
      <c r="L82" s="753">
        <v>-636.09999999999854</v>
      </c>
      <c r="M82" s="766">
        <v>-4525.9000000000015</v>
      </c>
      <c r="N82" s="766">
        <v>-3872.9000000000015</v>
      </c>
      <c r="O82" s="754">
        <v>-298.59999999999854</v>
      </c>
    </row>
    <row r="83" spans="2:15" ht="12.75" customHeight="1" x14ac:dyDescent="0.2">
      <c r="B83" s="959"/>
      <c r="C83" s="117">
        <v>2020</v>
      </c>
      <c r="D83" s="404" t="s">
        <v>354</v>
      </c>
      <c r="E83" s="405">
        <v>0.86390374331550801</v>
      </c>
      <c r="F83" s="405">
        <v>0.98775464556361869</v>
      </c>
      <c r="G83" s="406">
        <v>0.9682611682711012</v>
      </c>
      <c r="H83" s="406">
        <v>0.93180176492541811</v>
      </c>
      <c r="I83" s="406">
        <v>0.99919583473485152</v>
      </c>
      <c r="J83" s="765" t="s">
        <v>354</v>
      </c>
      <c r="K83" s="753">
        <v>-7940.4000000000015</v>
      </c>
      <c r="L83" s="753">
        <v>-777.40000000000146</v>
      </c>
      <c r="M83" s="766">
        <v>-1917.1999999999971</v>
      </c>
      <c r="N83" s="766">
        <v>-4531.7999999999956</v>
      </c>
      <c r="O83" s="754">
        <v>-56.900000000008731</v>
      </c>
    </row>
    <row r="84" spans="2:15" ht="12.75" customHeight="1" thickBot="1" x14ac:dyDescent="0.25">
      <c r="B84" s="961"/>
      <c r="C84" s="118">
        <v>2021</v>
      </c>
      <c r="D84" s="407" t="s">
        <v>354</v>
      </c>
      <c r="E84" s="408">
        <v>0.87248540316780321</v>
      </c>
      <c r="F84" s="408">
        <v>0.98077962243325911</v>
      </c>
      <c r="G84" s="409">
        <v>0.9804342007805158</v>
      </c>
      <c r="H84" s="409">
        <v>0.92349373619286768</v>
      </c>
      <c r="I84" s="409">
        <v>0.8960941458646412</v>
      </c>
      <c r="J84" s="767" t="s">
        <v>354</v>
      </c>
      <c r="K84" s="756">
        <v>-8119.8999999999942</v>
      </c>
      <c r="L84" s="756">
        <v>-1337.3999999999942</v>
      </c>
      <c r="M84" s="768">
        <v>-1257.3999999999942</v>
      </c>
      <c r="N84" s="768">
        <v>-5575.6999999999971</v>
      </c>
      <c r="O84" s="757">
        <v>-8387</v>
      </c>
    </row>
    <row r="85" spans="2:15" x14ac:dyDescent="0.2">
      <c r="O85" s="15" t="s">
        <v>110</v>
      </c>
    </row>
    <row r="88" spans="2:15" ht="16.5" thickBot="1" x14ac:dyDescent="0.3">
      <c r="B88" s="701" t="s">
        <v>294</v>
      </c>
    </row>
    <row r="89" spans="2:15" ht="27" customHeight="1" x14ac:dyDescent="0.2">
      <c r="B89" s="1053" t="s">
        <v>45</v>
      </c>
      <c r="C89" s="1008" t="s">
        <v>6</v>
      </c>
      <c r="D89" s="1064" t="s">
        <v>318</v>
      </c>
      <c r="E89" s="1021"/>
      <c r="F89" s="1021"/>
      <c r="G89" s="1021"/>
      <c r="H89" s="1021"/>
      <c r="I89" s="1021"/>
      <c r="J89" s="1064" t="s">
        <v>317</v>
      </c>
      <c r="K89" s="1021"/>
      <c r="L89" s="1021"/>
      <c r="M89" s="1021"/>
      <c r="N89" s="1021"/>
      <c r="O89" s="1024"/>
    </row>
    <row r="90" spans="2:15" ht="12.75" customHeight="1" x14ac:dyDescent="0.2">
      <c r="B90" s="1054"/>
      <c r="C90" s="1009"/>
      <c r="D90" s="1065" t="s">
        <v>117</v>
      </c>
      <c r="E90" s="999"/>
      <c r="F90" s="999"/>
      <c r="G90" s="999"/>
      <c r="H90" s="999"/>
      <c r="I90" s="999"/>
      <c r="J90" s="1065" t="s">
        <v>117</v>
      </c>
      <c r="K90" s="999"/>
      <c r="L90" s="999"/>
      <c r="M90" s="999"/>
      <c r="N90" s="999"/>
      <c r="O90" s="1000"/>
    </row>
    <row r="91" spans="2:15" ht="12.75" customHeight="1" x14ac:dyDescent="0.2">
      <c r="B91" s="1054"/>
      <c r="C91" s="1009"/>
      <c r="D91" s="1066" t="s">
        <v>65</v>
      </c>
      <c r="E91" s="1043" t="s">
        <v>64</v>
      </c>
      <c r="F91" s="1043" t="s">
        <v>61</v>
      </c>
      <c r="G91" s="1045" t="s">
        <v>145</v>
      </c>
      <c r="H91" s="1015"/>
      <c r="I91" s="1015"/>
      <c r="J91" s="1066" t="s">
        <v>65</v>
      </c>
      <c r="K91" s="1043" t="s">
        <v>64</v>
      </c>
      <c r="L91" s="1043" t="s">
        <v>61</v>
      </c>
      <c r="M91" s="1045" t="s">
        <v>145</v>
      </c>
      <c r="N91" s="1015"/>
      <c r="O91" s="1016"/>
    </row>
    <row r="92" spans="2:15" ht="86.25" customHeight="1" thickBot="1" x14ac:dyDescent="0.25">
      <c r="B92" s="1054"/>
      <c r="C92" s="1009"/>
      <c r="D92" s="1069"/>
      <c r="E92" s="1068"/>
      <c r="F92" s="1068"/>
      <c r="G92" s="906" t="s">
        <v>146</v>
      </c>
      <c r="H92" s="845" t="s">
        <v>147</v>
      </c>
      <c r="I92" s="845" t="s">
        <v>148</v>
      </c>
      <c r="J92" s="1069"/>
      <c r="K92" s="1068"/>
      <c r="L92" s="1068"/>
      <c r="M92" s="906" t="s">
        <v>146</v>
      </c>
      <c r="N92" s="845" t="s">
        <v>147</v>
      </c>
      <c r="O92" s="844" t="s">
        <v>148</v>
      </c>
    </row>
    <row r="93" spans="2:15" ht="12.75" customHeight="1" x14ac:dyDescent="0.2">
      <c r="B93" s="1071" t="s">
        <v>277</v>
      </c>
      <c r="C93" s="907">
        <v>2011</v>
      </c>
      <c r="D93" s="908">
        <v>0.88963535117657633</v>
      </c>
      <c r="E93" s="909">
        <v>0.8923968076890072</v>
      </c>
      <c r="F93" s="909">
        <v>0.94579701310576048</v>
      </c>
      <c r="G93" s="910">
        <v>0.95387457636795936</v>
      </c>
      <c r="H93" s="910">
        <v>0.96339261084649763</v>
      </c>
      <c r="I93" s="910">
        <v>0.97946073333735573</v>
      </c>
      <c r="J93" s="911">
        <v>-2457.5999999999985</v>
      </c>
      <c r="K93" s="912">
        <v>-2507.7999999999993</v>
      </c>
      <c r="L93" s="912">
        <v>-1333.7999999999993</v>
      </c>
      <c r="M93" s="913">
        <v>-1131</v>
      </c>
      <c r="N93" s="913">
        <v>-995.29999999999927</v>
      </c>
      <c r="O93" s="914">
        <v>-578.70000000000073</v>
      </c>
    </row>
    <row r="94" spans="2:15" ht="12.75" customHeight="1" x14ac:dyDescent="0.2">
      <c r="B94" s="996"/>
      <c r="C94" s="115">
        <v>2012</v>
      </c>
      <c r="D94" s="444">
        <v>0.91848623207020286</v>
      </c>
      <c r="E94" s="431">
        <v>0.92320278433412006</v>
      </c>
      <c r="F94" s="431">
        <v>0.95244567863249197</v>
      </c>
      <c r="G94" s="432">
        <v>0.93714414055881501</v>
      </c>
      <c r="H94" s="432">
        <v>0.96932517594428635</v>
      </c>
      <c r="I94" s="432">
        <v>0.9778070440833615</v>
      </c>
      <c r="J94" s="761">
        <v>-1967.3999999999978</v>
      </c>
      <c r="K94" s="747">
        <v>-1919.7000000000007</v>
      </c>
      <c r="L94" s="747">
        <v>-1221</v>
      </c>
      <c r="M94" s="762">
        <v>-1595.2000000000007</v>
      </c>
      <c r="N94" s="762">
        <v>-833.80000000000291</v>
      </c>
      <c r="O94" s="748">
        <v>-623.5</v>
      </c>
    </row>
    <row r="95" spans="2:15" ht="12.75" customHeight="1" x14ac:dyDescent="0.2">
      <c r="B95" s="996"/>
      <c r="C95" s="115">
        <v>2013</v>
      </c>
      <c r="D95" s="444">
        <v>0.90361111685946649</v>
      </c>
      <c r="E95" s="431">
        <v>0.92622316226354851</v>
      </c>
      <c r="F95" s="431">
        <v>0.95870508355868567</v>
      </c>
      <c r="G95" s="432">
        <v>0.94458272820447886</v>
      </c>
      <c r="H95" s="432">
        <v>0.97148307105388643</v>
      </c>
      <c r="I95" s="432">
        <v>0.98866783645375833</v>
      </c>
      <c r="J95" s="761">
        <v>-2328.9000000000015</v>
      </c>
      <c r="K95" s="747">
        <v>-1848.7000000000007</v>
      </c>
      <c r="L95" s="747">
        <v>-1061.2999999999993</v>
      </c>
      <c r="M95" s="762">
        <v>-1400.3999999999978</v>
      </c>
      <c r="N95" s="762">
        <v>-777.40000000000146</v>
      </c>
      <c r="O95" s="748">
        <v>-317.09999999999854</v>
      </c>
    </row>
    <row r="96" spans="2:15" ht="12.75" customHeight="1" x14ac:dyDescent="0.2">
      <c r="B96" s="996"/>
      <c r="C96" s="115">
        <v>2014</v>
      </c>
      <c r="D96" s="444">
        <v>0.91225452835390086</v>
      </c>
      <c r="E96" s="431">
        <v>0.91971971815582676</v>
      </c>
      <c r="F96" s="431">
        <v>0.95289649939724463</v>
      </c>
      <c r="G96" s="432">
        <v>0.93445146182506189</v>
      </c>
      <c r="H96" s="432">
        <v>0.97362341440875599</v>
      </c>
      <c r="I96" s="432">
        <v>0.99180287497449393</v>
      </c>
      <c r="J96" s="761">
        <v>-2164.3999999999978</v>
      </c>
      <c r="K96" s="747">
        <v>-2055.3999999999978</v>
      </c>
      <c r="L96" s="747">
        <v>-1223</v>
      </c>
      <c r="M96" s="762">
        <v>-1690.6999999999971</v>
      </c>
      <c r="N96" s="762">
        <v>-730.69999999999709</v>
      </c>
      <c r="O96" s="748">
        <v>-233</v>
      </c>
    </row>
    <row r="97" spans="2:15" ht="12.75" customHeight="1" x14ac:dyDescent="0.2">
      <c r="B97" s="996"/>
      <c r="C97" s="115">
        <v>2015</v>
      </c>
      <c r="D97" s="444">
        <v>0.90120211407631712</v>
      </c>
      <c r="E97" s="431">
        <v>0.91792364865642662</v>
      </c>
      <c r="F97" s="431">
        <v>0.95013044875868102</v>
      </c>
      <c r="G97" s="432">
        <v>0.92798738889717891</v>
      </c>
      <c r="H97" s="432">
        <v>0.97564740302109709</v>
      </c>
      <c r="I97" s="432">
        <v>0.99153273172950918</v>
      </c>
      <c r="J97" s="761">
        <v>-2499.2999999999993</v>
      </c>
      <c r="K97" s="747">
        <v>-2139</v>
      </c>
      <c r="L97" s="747">
        <v>-1334.2000000000007</v>
      </c>
      <c r="M97" s="762">
        <v>-1882.1000000000022</v>
      </c>
      <c r="N97" s="762">
        <v>-694.20000000000073</v>
      </c>
      <c r="O97" s="748">
        <v>-249.39999999999782</v>
      </c>
    </row>
    <row r="98" spans="2:15" ht="12.75" customHeight="1" x14ac:dyDescent="0.2">
      <c r="B98" s="996"/>
      <c r="C98" s="115">
        <v>2016</v>
      </c>
      <c r="D98" s="444">
        <v>0.90930316906197572</v>
      </c>
      <c r="E98" s="431">
        <v>0.922637026297773</v>
      </c>
      <c r="F98" s="431">
        <v>0.94600007812694209</v>
      </c>
      <c r="G98" s="432">
        <v>0.92821549899248534</v>
      </c>
      <c r="H98" s="432">
        <v>0.97854954374165082</v>
      </c>
      <c r="I98" s="432">
        <v>0.99872156872950613</v>
      </c>
      <c r="J98" s="761">
        <v>-2400.6000000000022</v>
      </c>
      <c r="K98" s="747">
        <v>-2113.0999999999985</v>
      </c>
      <c r="L98" s="747">
        <v>-1520.5999999999985</v>
      </c>
      <c r="M98" s="762">
        <v>-1973.6000000000022</v>
      </c>
      <c r="N98" s="762">
        <v>-645.5</v>
      </c>
      <c r="O98" s="748">
        <v>-39.299999999999272</v>
      </c>
    </row>
    <row r="99" spans="2:15" ht="12.75" customHeight="1" x14ac:dyDescent="0.2">
      <c r="B99" s="996"/>
      <c r="C99" s="115">
        <v>2017</v>
      </c>
      <c r="D99" s="444">
        <v>0.90477448907681468</v>
      </c>
      <c r="E99" s="431">
        <v>0.92880009892691762</v>
      </c>
      <c r="F99" s="431">
        <v>0.94651678077527412</v>
      </c>
      <c r="G99" s="432">
        <v>0.92577540758386856</v>
      </c>
      <c r="H99" s="432">
        <v>0.98091449818718612</v>
      </c>
      <c r="I99" s="432">
        <v>0.98624238134912445</v>
      </c>
      <c r="J99" s="761">
        <v>-2702.5</v>
      </c>
      <c r="K99" s="747">
        <v>-2072.8000000000029</v>
      </c>
      <c r="L99" s="747">
        <v>-1610</v>
      </c>
      <c r="M99" s="762">
        <v>-2193.5</v>
      </c>
      <c r="N99" s="762">
        <v>-618</v>
      </c>
      <c r="O99" s="748">
        <v>-460.70000000000437</v>
      </c>
    </row>
    <row r="100" spans="2:15" ht="12.75" customHeight="1" x14ac:dyDescent="0.2">
      <c r="B100" s="996"/>
      <c r="C100" s="115">
        <v>2018</v>
      </c>
      <c r="D100" s="444">
        <v>0.89503826958202659</v>
      </c>
      <c r="E100" s="431">
        <v>0.9210500427321523</v>
      </c>
      <c r="F100" s="431">
        <v>0.9439025988727493</v>
      </c>
      <c r="G100" s="432">
        <v>0.9195745832332527</v>
      </c>
      <c r="H100" s="432">
        <v>0.98053262168848854</v>
      </c>
      <c r="I100" s="432">
        <v>0.99430650952126387</v>
      </c>
      <c r="J100" s="761">
        <v>-3350.2000000000007</v>
      </c>
      <c r="K100" s="747">
        <v>-2568.1000000000022</v>
      </c>
      <c r="L100" s="747">
        <v>-1883.1000000000022</v>
      </c>
      <c r="M100" s="762">
        <v>-2645.1999999999971</v>
      </c>
      <c r="N100" s="762">
        <v>-700.30000000000291</v>
      </c>
      <c r="O100" s="748">
        <v>-209.79999999999563</v>
      </c>
    </row>
    <row r="101" spans="2:15" ht="12.75" customHeight="1" x14ac:dyDescent="0.2">
      <c r="B101" s="996"/>
      <c r="C101" s="115">
        <v>2019</v>
      </c>
      <c r="D101" s="444">
        <v>0.90855394446624915</v>
      </c>
      <c r="E101" s="431">
        <v>0.91984366263874151</v>
      </c>
      <c r="F101" s="431">
        <v>0.94085470881243882</v>
      </c>
      <c r="G101" s="432">
        <v>0.91951063476894146</v>
      </c>
      <c r="H101" s="432">
        <v>0.98186813318995281</v>
      </c>
      <c r="I101" s="432">
        <v>0.99800698726816572</v>
      </c>
      <c r="J101" s="761">
        <v>-3308.5</v>
      </c>
      <c r="K101" s="747">
        <v>-2996.2999999999956</v>
      </c>
      <c r="L101" s="747">
        <v>-2286.9000000000015</v>
      </c>
      <c r="M101" s="762">
        <v>-3057.3000000000029</v>
      </c>
      <c r="N101" s="762">
        <v>-753.69999999999709</v>
      </c>
      <c r="O101" s="748">
        <v>-85</v>
      </c>
    </row>
    <row r="102" spans="2:15" ht="12.75" customHeight="1" x14ac:dyDescent="0.2">
      <c r="B102" s="996"/>
      <c r="C102" s="115">
        <v>2020</v>
      </c>
      <c r="D102" s="444">
        <v>0.90802849595773627</v>
      </c>
      <c r="E102" s="431">
        <v>0.91410238002109201</v>
      </c>
      <c r="F102" s="431">
        <v>0.92222493745272582</v>
      </c>
      <c r="G102" s="432">
        <v>0.91360433105213146</v>
      </c>
      <c r="H102" s="432">
        <v>0.99182995770026483</v>
      </c>
      <c r="I102" s="432">
        <v>0.99154643847132851</v>
      </c>
      <c r="J102" s="761">
        <v>-3561.9000000000015</v>
      </c>
      <c r="K102" s="747">
        <v>-3469.7999999999956</v>
      </c>
      <c r="L102" s="747">
        <v>-3341.8000000000029</v>
      </c>
      <c r="M102" s="762">
        <v>-3565.1000000000058</v>
      </c>
      <c r="N102" s="762">
        <v>-372</v>
      </c>
      <c r="O102" s="748">
        <v>-399.19999999999709</v>
      </c>
    </row>
    <row r="103" spans="2:15" ht="12.75" customHeight="1" thickBot="1" x14ac:dyDescent="0.25">
      <c r="B103" s="997"/>
      <c r="C103" s="116">
        <v>2021</v>
      </c>
      <c r="D103" s="445">
        <v>0.91850888916478612</v>
      </c>
      <c r="E103" s="434">
        <v>0.9089599930066552</v>
      </c>
      <c r="F103" s="434">
        <v>0.92199663439473745</v>
      </c>
      <c r="G103" s="435">
        <v>0.90796428491507586</v>
      </c>
      <c r="H103" s="435">
        <v>0.98753279513601133</v>
      </c>
      <c r="I103" s="435">
        <v>0.99652946099798778</v>
      </c>
      <c r="J103" s="763">
        <v>-3347.5</v>
      </c>
      <c r="K103" s="750">
        <v>-3957.5</v>
      </c>
      <c r="L103" s="750">
        <v>-3569.1999999999971</v>
      </c>
      <c r="M103" s="764">
        <v>-4112.8000000000029</v>
      </c>
      <c r="N103" s="764">
        <v>-616.80000000000291</v>
      </c>
      <c r="O103" s="751">
        <v>-175.39999999999418</v>
      </c>
    </row>
    <row r="104" spans="2:15" ht="12.75" customHeight="1" x14ac:dyDescent="0.2">
      <c r="B104" s="1011" t="s">
        <v>232</v>
      </c>
      <c r="C104" s="905">
        <v>2011</v>
      </c>
      <c r="D104" s="891" t="s">
        <v>354</v>
      </c>
      <c r="E104" s="884" t="s">
        <v>354</v>
      </c>
      <c r="F104" s="884" t="s">
        <v>354</v>
      </c>
      <c r="G104" s="885" t="s">
        <v>354</v>
      </c>
      <c r="H104" s="885" t="s">
        <v>354</v>
      </c>
      <c r="I104" s="885" t="s">
        <v>354</v>
      </c>
      <c r="J104" s="892" t="s">
        <v>354</v>
      </c>
      <c r="K104" s="887" t="s">
        <v>354</v>
      </c>
      <c r="L104" s="887" t="s">
        <v>354</v>
      </c>
      <c r="M104" s="893" t="s">
        <v>354</v>
      </c>
      <c r="N104" s="893" t="s">
        <v>354</v>
      </c>
      <c r="O104" s="888" t="s">
        <v>354</v>
      </c>
    </row>
    <row r="105" spans="2:15" ht="12.75" customHeight="1" x14ac:dyDescent="0.2">
      <c r="B105" s="993"/>
      <c r="C105" s="117">
        <v>2012</v>
      </c>
      <c r="D105" s="404" t="s">
        <v>354</v>
      </c>
      <c r="E105" s="405" t="s">
        <v>354</v>
      </c>
      <c r="F105" s="405" t="s">
        <v>354</v>
      </c>
      <c r="G105" s="406" t="s">
        <v>354</v>
      </c>
      <c r="H105" s="406" t="s">
        <v>354</v>
      </c>
      <c r="I105" s="406" t="s">
        <v>354</v>
      </c>
      <c r="J105" s="765" t="s">
        <v>354</v>
      </c>
      <c r="K105" s="753" t="s">
        <v>354</v>
      </c>
      <c r="L105" s="753" t="s">
        <v>354</v>
      </c>
      <c r="M105" s="766" t="s">
        <v>354</v>
      </c>
      <c r="N105" s="766" t="s">
        <v>354</v>
      </c>
      <c r="O105" s="754" t="s">
        <v>354</v>
      </c>
    </row>
    <row r="106" spans="2:15" ht="12.75" customHeight="1" x14ac:dyDescent="0.2">
      <c r="B106" s="993"/>
      <c r="C106" s="117">
        <v>2013</v>
      </c>
      <c r="D106" s="404" t="s">
        <v>354</v>
      </c>
      <c r="E106" s="405" t="s">
        <v>354</v>
      </c>
      <c r="F106" s="405" t="s">
        <v>354</v>
      </c>
      <c r="G106" s="406" t="s">
        <v>354</v>
      </c>
      <c r="H106" s="406" t="s">
        <v>354</v>
      </c>
      <c r="I106" s="406" t="s">
        <v>354</v>
      </c>
      <c r="J106" s="765" t="s">
        <v>354</v>
      </c>
      <c r="K106" s="753" t="s">
        <v>354</v>
      </c>
      <c r="L106" s="753" t="s">
        <v>354</v>
      </c>
      <c r="M106" s="766" t="s">
        <v>354</v>
      </c>
      <c r="N106" s="766" t="s">
        <v>354</v>
      </c>
      <c r="O106" s="754" t="s">
        <v>354</v>
      </c>
    </row>
    <row r="107" spans="2:15" ht="12.75" customHeight="1" x14ac:dyDescent="0.2">
      <c r="B107" s="993"/>
      <c r="C107" s="117">
        <v>2014</v>
      </c>
      <c r="D107" s="404" t="s">
        <v>354</v>
      </c>
      <c r="E107" s="405" t="s">
        <v>354</v>
      </c>
      <c r="F107" s="405" t="s">
        <v>354</v>
      </c>
      <c r="G107" s="406" t="s">
        <v>354</v>
      </c>
      <c r="H107" s="406" t="s">
        <v>354</v>
      </c>
      <c r="I107" s="406" t="s">
        <v>354</v>
      </c>
      <c r="J107" s="765" t="s">
        <v>354</v>
      </c>
      <c r="K107" s="753" t="s">
        <v>354</v>
      </c>
      <c r="L107" s="753" t="s">
        <v>354</v>
      </c>
      <c r="M107" s="766" t="s">
        <v>354</v>
      </c>
      <c r="N107" s="766" t="s">
        <v>354</v>
      </c>
      <c r="O107" s="754" t="s">
        <v>354</v>
      </c>
    </row>
    <row r="108" spans="2:15" ht="12.75" customHeight="1" x14ac:dyDescent="0.2">
      <c r="B108" s="993"/>
      <c r="C108" s="117">
        <v>2015</v>
      </c>
      <c r="D108" s="404" t="s">
        <v>354</v>
      </c>
      <c r="E108" s="405" t="s">
        <v>354</v>
      </c>
      <c r="F108" s="405" t="s">
        <v>354</v>
      </c>
      <c r="G108" s="406" t="s">
        <v>354</v>
      </c>
      <c r="H108" s="406" t="s">
        <v>354</v>
      </c>
      <c r="I108" s="406" t="s">
        <v>354</v>
      </c>
      <c r="J108" s="765" t="s">
        <v>354</v>
      </c>
      <c r="K108" s="753" t="s">
        <v>354</v>
      </c>
      <c r="L108" s="753" t="s">
        <v>354</v>
      </c>
      <c r="M108" s="766" t="s">
        <v>354</v>
      </c>
      <c r="N108" s="766" t="s">
        <v>354</v>
      </c>
      <c r="O108" s="754" t="s">
        <v>354</v>
      </c>
    </row>
    <row r="109" spans="2:15" ht="12.75" customHeight="1" x14ac:dyDescent="0.2">
      <c r="B109" s="993"/>
      <c r="C109" s="117">
        <v>2016</v>
      </c>
      <c r="D109" s="404" t="s">
        <v>354</v>
      </c>
      <c r="E109" s="405">
        <v>1.0508030898286715</v>
      </c>
      <c r="F109" s="405">
        <v>0.6190566340361644</v>
      </c>
      <c r="G109" s="406">
        <v>0.98996261713024725</v>
      </c>
      <c r="H109" s="406">
        <v>0.7530095676395786</v>
      </c>
      <c r="I109" s="406" t="s">
        <v>354</v>
      </c>
      <c r="J109" s="765" t="s">
        <v>354</v>
      </c>
      <c r="K109" s="753">
        <v>1185.8000000000029</v>
      </c>
      <c r="L109" s="753">
        <v>-14488</v>
      </c>
      <c r="M109" s="766">
        <v>-243.79999999999927</v>
      </c>
      <c r="N109" s="766">
        <v>-8157.5999999999985</v>
      </c>
      <c r="O109" s="754" t="s">
        <v>354</v>
      </c>
    </row>
    <row r="110" spans="2:15" ht="12.75" customHeight="1" x14ac:dyDescent="0.2">
      <c r="B110" s="993"/>
      <c r="C110" s="117">
        <v>2017</v>
      </c>
      <c r="D110" s="404" t="s">
        <v>354</v>
      </c>
      <c r="E110" s="405">
        <v>1.0680031015682405</v>
      </c>
      <c r="F110" s="405">
        <v>0.7661485558740635</v>
      </c>
      <c r="G110" s="406">
        <v>1.0043440452654198</v>
      </c>
      <c r="H110" s="406">
        <v>0.81277527063568855</v>
      </c>
      <c r="I110" s="406" t="s">
        <v>354</v>
      </c>
      <c r="J110" s="765" t="s">
        <v>354</v>
      </c>
      <c r="K110" s="753">
        <v>1675.0999999999985</v>
      </c>
      <c r="L110" s="753">
        <v>-7766.3000000000029</v>
      </c>
      <c r="M110" s="766">
        <v>111.40000000000146</v>
      </c>
      <c r="N110" s="766">
        <v>-6210.6000000000022</v>
      </c>
      <c r="O110" s="754" t="s">
        <v>354</v>
      </c>
    </row>
    <row r="111" spans="2:15" ht="12.75" customHeight="1" x14ac:dyDescent="0.2">
      <c r="B111" s="993"/>
      <c r="C111" s="117">
        <v>2018</v>
      </c>
      <c r="D111" s="404" t="s">
        <v>354</v>
      </c>
      <c r="E111" s="405">
        <v>1.0478664912999418</v>
      </c>
      <c r="F111" s="405">
        <v>1.006358155812429</v>
      </c>
      <c r="G111" s="406">
        <v>0.9698800926556751</v>
      </c>
      <c r="H111" s="406">
        <v>0.89231541848100659</v>
      </c>
      <c r="I111" s="406" t="s">
        <v>354</v>
      </c>
      <c r="J111" s="765" t="s">
        <v>354</v>
      </c>
      <c r="K111" s="753">
        <v>1332</v>
      </c>
      <c r="L111" s="753">
        <v>177.5</v>
      </c>
      <c r="M111" s="766">
        <v>-884.20000000000073</v>
      </c>
      <c r="N111" s="766">
        <v>-3580.8999999999978</v>
      </c>
      <c r="O111" s="754" t="s">
        <v>354</v>
      </c>
    </row>
    <row r="112" spans="2:15" ht="12.75" customHeight="1" x14ac:dyDescent="0.2">
      <c r="B112" s="993"/>
      <c r="C112" s="117">
        <v>2019</v>
      </c>
      <c r="D112" s="404" t="s">
        <v>354</v>
      </c>
      <c r="E112" s="405">
        <v>1.0141250993550266</v>
      </c>
      <c r="F112" s="405">
        <v>1.0355187421030465</v>
      </c>
      <c r="G112" s="406">
        <v>0.98198270865821824</v>
      </c>
      <c r="H112" s="406">
        <v>0.83786891902077054</v>
      </c>
      <c r="I112" s="406" t="s">
        <v>354</v>
      </c>
      <c r="J112" s="765" t="s">
        <v>354</v>
      </c>
      <c r="K112" s="753">
        <v>465.59999999999854</v>
      </c>
      <c r="L112" s="753">
        <v>1113.2000000000007</v>
      </c>
      <c r="M112" s="766">
        <v>-603.09999999999854</v>
      </c>
      <c r="N112" s="766">
        <v>-6668.5</v>
      </c>
      <c r="O112" s="754" t="s">
        <v>354</v>
      </c>
    </row>
    <row r="113" spans="2:15" ht="12.75" customHeight="1" x14ac:dyDescent="0.2">
      <c r="B113" s="993"/>
      <c r="C113" s="117">
        <v>2020</v>
      </c>
      <c r="D113" s="404" t="s">
        <v>354</v>
      </c>
      <c r="E113" s="405">
        <v>1.024790751684334</v>
      </c>
      <c r="F113" s="405">
        <v>0.96912158113707525</v>
      </c>
      <c r="G113" s="406">
        <v>0.95359850037435978</v>
      </c>
      <c r="H113" s="406">
        <v>0.87775586079929224</v>
      </c>
      <c r="I113" s="406" t="s">
        <v>354</v>
      </c>
      <c r="J113" s="765" t="s">
        <v>354</v>
      </c>
      <c r="K113" s="753">
        <v>862.5</v>
      </c>
      <c r="L113" s="753">
        <v>-1097.6999999999971</v>
      </c>
      <c r="M113" s="766">
        <v>-1698.1000000000058</v>
      </c>
      <c r="N113" s="766">
        <v>-5112.8000000000029</v>
      </c>
      <c r="O113" s="754" t="s">
        <v>354</v>
      </c>
    </row>
    <row r="114" spans="2:15" ht="12.75" customHeight="1" thickBot="1" x14ac:dyDescent="0.25">
      <c r="B114" s="994"/>
      <c r="C114" s="118">
        <v>2021</v>
      </c>
      <c r="D114" s="407" t="s">
        <v>354</v>
      </c>
      <c r="E114" s="408">
        <v>0.99162132781359402</v>
      </c>
      <c r="F114" s="408">
        <v>1.0316467002355778</v>
      </c>
      <c r="G114" s="409">
        <v>0.95601147615334825</v>
      </c>
      <c r="H114" s="409">
        <v>0.87395092853273781</v>
      </c>
      <c r="I114" s="409" t="s">
        <v>354</v>
      </c>
      <c r="J114" s="767" t="s">
        <v>354</v>
      </c>
      <c r="K114" s="756">
        <v>-321.40000000000146</v>
      </c>
      <c r="L114" s="756">
        <v>1133.7999999999956</v>
      </c>
      <c r="M114" s="768">
        <v>-1726.4000000000015</v>
      </c>
      <c r="N114" s="768">
        <v>-5654.6999999999971</v>
      </c>
      <c r="O114" s="757" t="s">
        <v>354</v>
      </c>
    </row>
    <row r="115" spans="2:15" ht="12.75" customHeight="1" x14ac:dyDescent="0.2">
      <c r="B115" s="1011" t="s">
        <v>233</v>
      </c>
      <c r="C115" s="905">
        <v>2011</v>
      </c>
      <c r="D115" s="891">
        <v>0.87441894692946409</v>
      </c>
      <c r="E115" s="884">
        <v>1.0249719404132291</v>
      </c>
      <c r="F115" s="884">
        <v>0.99768016686374983</v>
      </c>
      <c r="G115" s="885">
        <v>0.99969843437178008</v>
      </c>
      <c r="H115" s="885">
        <v>0.98547257074823713</v>
      </c>
      <c r="I115" s="885">
        <v>0.98731247828112179</v>
      </c>
      <c r="J115" s="892">
        <v>-3071.7000000000007</v>
      </c>
      <c r="K115" s="887">
        <v>571.79999999999927</v>
      </c>
      <c r="L115" s="887">
        <v>-56.5</v>
      </c>
      <c r="M115" s="893">
        <v>-7.2000000000007276</v>
      </c>
      <c r="N115" s="893">
        <v>-380.69999999999709</v>
      </c>
      <c r="O115" s="888">
        <v>-343.20000000000073</v>
      </c>
    </row>
    <row r="116" spans="2:15" ht="12.75" customHeight="1" x14ac:dyDescent="0.2">
      <c r="B116" s="993"/>
      <c r="C116" s="117">
        <v>2012</v>
      </c>
      <c r="D116" s="404">
        <v>0.92210622874166903</v>
      </c>
      <c r="E116" s="405">
        <v>1.0040388803055924</v>
      </c>
      <c r="F116" s="405">
        <v>0.99568795933462373</v>
      </c>
      <c r="G116" s="406">
        <v>0.99415768621872913</v>
      </c>
      <c r="H116" s="406">
        <v>0.99079200176186033</v>
      </c>
      <c r="I116" s="406">
        <v>0.96844396082698581</v>
      </c>
      <c r="J116" s="765">
        <v>-1919.1000000000022</v>
      </c>
      <c r="K116" s="753">
        <v>99.600000000002183</v>
      </c>
      <c r="L116" s="753">
        <v>-109.60000000000218</v>
      </c>
      <c r="M116" s="766">
        <v>-145.40000000000146</v>
      </c>
      <c r="N116" s="766">
        <v>-242.5</v>
      </c>
      <c r="O116" s="754">
        <v>-864.20000000000073</v>
      </c>
    </row>
    <row r="117" spans="2:15" ht="12.75" customHeight="1" x14ac:dyDescent="0.2">
      <c r="B117" s="993"/>
      <c r="C117" s="117">
        <v>2013</v>
      </c>
      <c r="D117" s="404">
        <v>0.93385212378970983</v>
      </c>
      <c r="E117" s="405">
        <v>0.99911826121110836</v>
      </c>
      <c r="F117" s="405">
        <v>0.99172386895475817</v>
      </c>
      <c r="G117" s="406">
        <v>0.9993490688854928</v>
      </c>
      <c r="H117" s="406">
        <v>0.99199960826707145</v>
      </c>
      <c r="I117" s="406">
        <v>0.99669076412255286</v>
      </c>
      <c r="J117" s="765">
        <v>-1580.2000000000007</v>
      </c>
      <c r="K117" s="753">
        <v>-22</v>
      </c>
      <c r="L117" s="753">
        <v>-212.20000000000073</v>
      </c>
      <c r="M117" s="766">
        <v>-16.099999999998545</v>
      </c>
      <c r="N117" s="766">
        <v>-212.40000000000146</v>
      </c>
      <c r="O117" s="754">
        <v>-89.399999999997817</v>
      </c>
    </row>
    <row r="118" spans="2:15" ht="12.75" customHeight="1" x14ac:dyDescent="0.2">
      <c r="B118" s="993"/>
      <c r="C118" s="117">
        <v>2014</v>
      </c>
      <c r="D118" s="404">
        <v>0.96742972699696661</v>
      </c>
      <c r="E118" s="405">
        <v>0.99453987344753414</v>
      </c>
      <c r="F118" s="405">
        <v>0.98070165975743195</v>
      </c>
      <c r="G118" s="406">
        <v>1.0015565596448974</v>
      </c>
      <c r="H118" s="406">
        <v>0.99575277831357478</v>
      </c>
      <c r="I118" s="406">
        <v>0.99940292421506371</v>
      </c>
      <c r="J118" s="765">
        <v>-805.29999999999927</v>
      </c>
      <c r="K118" s="753">
        <v>-139.09999999999854</v>
      </c>
      <c r="L118" s="753">
        <v>-500.89999999999782</v>
      </c>
      <c r="M118" s="766">
        <v>39.099999999998545</v>
      </c>
      <c r="N118" s="766">
        <v>-114.5</v>
      </c>
      <c r="O118" s="754">
        <v>-16.400000000001455</v>
      </c>
    </row>
    <row r="119" spans="2:15" ht="12.75" customHeight="1" x14ac:dyDescent="0.2">
      <c r="B119" s="993"/>
      <c r="C119" s="117">
        <v>2015</v>
      </c>
      <c r="D119" s="404">
        <v>0.87879601546013564</v>
      </c>
      <c r="E119" s="405">
        <v>0.99107050903057237</v>
      </c>
      <c r="F119" s="405">
        <v>0.98275435730663752</v>
      </c>
      <c r="G119" s="406">
        <v>1.0027505593856427</v>
      </c>
      <c r="H119" s="406">
        <v>0.99624253450935407</v>
      </c>
      <c r="I119" s="406">
        <v>0.99269467561583369</v>
      </c>
      <c r="J119" s="765">
        <v>-3204.9000000000015</v>
      </c>
      <c r="K119" s="753">
        <v>-234.09999999999854</v>
      </c>
      <c r="L119" s="753">
        <v>-460.29999999999927</v>
      </c>
      <c r="M119" s="766">
        <v>69.700000000000728</v>
      </c>
      <c r="N119" s="766">
        <v>-104.5</v>
      </c>
      <c r="O119" s="754">
        <v>-210.5</v>
      </c>
    </row>
    <row r="120" spans="2:15" ht="12.75" customHeight="1" x14ac:dyDescent="0.2">
      <c r="B120" s="993"/>
      <c r="C120" s="117">
        <v>2016</v>
      </c>
      <c r="D120" s="404">
        <v>0.97641286464421417</v>
      </c>
      <c r="E120" s="405">
        <v>1.0037381954116196</v>
      </c>
      <c r="F120" s="405">
        <v>0.96324256690398047</v>
      </c>
      <c r="G120" s="406">
        <v>1.0035679290303758</v>
      </c>
      <c r="H120" s="406">
        <v>0.997884064359709</v>
      </c>
      <c r="I120" s="406">
        <v>1.0128676039737894</v>
      </c>
      <c r="J120" s="765">
        <v>-643.70000000000073</v>
      </c>
      <c r="K120" s="753">
        <v>102.79999999999927</v>
      </c>
      <c r="L120" s="753">
        <v>-1051.7000000000007</v>
      </c>
      <c r="M120" s="766">
        <v>95.399999999997817</v>
      </c>
      <c r="N120" s="766">
        <v>-62.400000000001455</v>
      </c>
      <c r="O120" s="754">
        <v>384.29999999999927</v>
      </c>
    </row>
    <row r="121" spans="2:15" ht="12.75" customHeight="1" x14ac:dyDescent="0.2">
      <c r="B121" s="993"/>
      <c r="C121" s="117">
        <v>2017</v>
      </c>
      <c r="D121" s="404">
        <v>0.97369087966263779</v>
      </c>
      <c r="E121" s="405">
        <v>1.000814479638009</v>
      </c>
      <c r="F121" s="405">
        <v>0.9773175055834592</v>
      </c>
      <c r="G121" s="406">
        <v>0.99751452739723667</v>
      </c>
      <c r="H121" s="406">
        <v>0.99844700522998442</v>
      </c>
      <c r="I121" s="406">
        <v>0.98036926132687308</v>
      </c>
      <c r="J121" s="765">
        <v>-778.59999999999854</v>
      </c>
      <c r="K121" s="753">
        <v>24.299999999999272</v>
      </c>
      <c r="L121" s="753">
        <v>-689.59999999999854</v>
      </c>
      <c r="M121" s="766">
        <v>-71.899999999997817</v>
      </c>
      <c r="N121" s="766">
        <v>-49.5</v>
      </c>
      <c r="O121" s="754">
        <v>-652.29999999999927</v>
      </c>
    </row>
    <row r="122" spans="2:15" ht="12.75" customHeight="1" x14ac:dyDescent="0.2">
      <c r="B122" s="993"/>
      <c r="C122" s="117">
        <v>2018</v>
      </c>
      <c r="D122" s="404">
        <v>0.93858015359496882</v>
      </c>
      <c r="E122" s="405">
        <v>0.99779068741270027</v>
      </c>
      <c r="F122" s="405">
        <v>0.97205027199399741</v>
      </c>
      <c r="G122" s="406">
        <v>0.99472279114000772</v>
      </c>
      <c r="H122" s="406">
        <v>1.0013443261777741</v>
      </c>
      <c r="I122" s="406">
        <v>0.98925450939035109</v>
      </c>
      <c r="J122" s="765">
        <v>-2031.4000000000015</v>
      </c>
      <c r="K122" s="753">
        <v>-72.599999999998545</v>
      </c>
      <c r="L122" s="753">
        <v>-953.59999999999854</v>
      </c>
      <c r="M122" s="766">
        <v>-169.79999999999927</v>
      </c>
      <c r="N122" s="766">
        <v>47.399999999994179</v>
      </c>
      <c r="O122" s="754">
        <v>-393.30000000000291</v>
      </c>
    </row>
    <row r="123" spans="2:15" ht="12.75" customHeight="1" x14ac:dyDescent="0.2">
      <c r="B123" s="993"/>
      <c r="C123" s="117">
        <v>2019</v>
      </c>
      <c r="D123" s="404">
        <v>0.96518578997117921</v>
      </c>
      <c r="E123" s="405">
        <v>1.0014956704971714</v>
      </c>
      <c r="F123" s="405">
        <v>0.97245014150667031</v>
      </c>
      <c r="G123" s="406">
        <v>0.99932791889681527</v>
      </c>
      <c r="H123" s="406">
        <v>0.99925875730539926</v>
      </c>
      <c r="I123" s="406">
        <v>1.0095933835446658</v>
      </c>
      <c r="J123" s="765">
        <v>-1351.6999999999971</v>
      </c>
      <c r="K123" s="753">
        <v>56.5</v>
      </c>
      <c r="L123" s="753">
        <v>-1081.5</v>
      </c>
      <c r="M123" s="766">
        <v>-24.900000000001455</v>
      </c>
      <c r="N123" s="766">
        <v>-30.30000000000291</v>
      </c>
      <c r="O123" s="754">
        <v>402.5</v>
      </c>
    </row>
    <row r="124" spans="2:15" ht="12.75" customHeight="1" x14ac:dyDescent="0.2">
      <c r="B124" s="993"/>
      <c r="C124" s="117">
        <v>2020</v>
      </c>
      <c r="D124" s="404">
        <v>0.94325034755890969</v>
      </c>
      <c r="E124" s="405">
        <v>0.99893979425757951</v>
      </c>
      <c r="F124" s="405">
        <v>0.95046824548703268</v>
      </c>
      <c r="G124" s="406">
        <v>1.002092348895486</v>
      </c>
      <c r="H124" s="406">
        <v>1.0091953971543279</v>
      </c>
      <c r="I124" s="406">
        <v>0.98810053500304151</v>
      </c>
      <c r="J124" s="765">
        <v>-2428.8000000000029</v>
      </c>
      <c r="K124" s="753">
        <v>-44.099999999998545</v>
      </c>
      <c r="L124" s="753">
        <v>-2155.3000000000029</v>
      </c>
      <c r="M124" s="766">
        <v>85</v>
      </c>
      <c r="N124" s="766">
        <v>410.90000000000146</v>
      </c>
      <c r="O124" s="754">
        <v>-553.59999999999854</v>
      </c>
    </row>
    <row r="125" spans="2:15" ht="12.75" customHeight="1" thickBot="1" x14ac:dyDescent="0.25">
      <c r="B125" s="994"/>
      <c r="C125" s="118">
        <v>2021</v>
      </c>
      <c r="D125" s="407">
        <v>0.93904967952578144</v>
      </c>
      <c r="E125" s="408">
        <v>1.0031347679595142</v>
      </c>
      <c r="F125" s="408">
        <v>0.95317507926986034</v>
      </c>
      <c r="G125" s="409">
        <v>0.99069831606276204</v>
      </c>
      <c r="H125" s="409">
        <v>1.0071920917946178</v>
      </c>
      <c r="I125" s="409">
        <v>1.0035752944537668</v>
      </c>
      <c r="J125" s="767">
        <v>-2783.3999999999942</v>
      </c>
      <c r="K125" s="756">
        <v>139</v>
      </c>
      <c r="L125" s="756">
        <v>-2185.5999999999985</v>
      </c>
      <c r="M125" s="768">
        <v>-411.30000000000291</v>
      </c>
      <c r="N125" s="768">
        <v>348.5</v>
      </c>
      <c r="O125" s="757">
        <v>177.70000000000437</v>
      </c>
    </row>
    <row r="126" spans="2:15" ht="12.75" customHeight="1" x14ac:dyDescent="0.2">
      <c r="B126" s="1011" t="s">
        <v>234</v>
      </c>
      <c r="C126" s="905">
        <v>2011</v>
      </c>
      <c r="D126" s="891">
        <v>0.88669868999349044</v>
      </c>
      <c r="E126" s="884">
        <v>1.0493687775839065</v>
      </c>
      <c r="F126" s="884">
        <v>0.98890611276829121</v>
      </c>
      <c r="G126" s="885">
        <v>1.0199966136132748</v>
      </c>
      <c r="H126" s="885">
        <v>0.9743175123743586</v>
      </c>
      <c r="I126" s="885">
        <v>0.99407588418488479</v>
      </c>
      <c r="J126" s="892">
        <v>-2663</v>
      </c>
      <c r="K126" s="887">
        <v>1106.2999999999993</v>
      </c>
      <c r="L126" s="887">
        <v>-274.09999999999854</v>
      </c>
      <c r="M126" s="893">
        <v>472.40000000000146</v>
      </c>
      <c r="N126" s="893">
        <v>-676.59999999999854</v>
      </c>
      <c r="O126" s="888">
        <v>-153.70000000000073</v>
      </c>
    </row>
    <row r="127" spans="2:15" ht="12.75" customHeight="1" x14ac:dyDescent="0.2">
      <c r="B127" s="993"/>
      <c r="C127" s="117">
        <v>2012</v>
      </c>
      <c r="D127" s="404">
        <v>0.92659457253621713</v>
      </c>
      <c r="E127" s="405">
        <v>1.0085171568627451</v>
      </c>
      <c r="F127" s="405">
        <v>0.99433288449154023</v>
      </c>
      <c r="G127" s="406">
        <v>0.99592555089445012</v>
      </c>
      <c r="H127" s="406">
        <v>0.98461194177040434</v>
      </c>
      <c r="I127" s="406">
        <v>1.0118339524315438</v>
      </c>
      <c r="J127" s="765">
        <v>-1798.7999999999993</v>
      </c>
      <c r="K127" s="753">
        <v>208.5</v>
      </c>
      <c r="L127" s="753">
        <v>-145.20000000000073</v>
      </c>
      <c r="M127" s="766">
        <v>-101.39999999999782</v>
      </c>
      <c r="N127" s="766">
        <v>-405.69999999999709</v>
      </c>
      <c r="O127" s="754">
        <v>305.20000000000073</v>
      </c>
    </row>
    <row r="128" spans="2:15" ht="12.75" customHeight="1" x14ac:dyDescent="0.2">
      <c r="B128" s="993"/>
      <c r="C128" s="117">
        <v>2013</v>
      </c>
      <c r="D128" s="404">
        <v>0.93159016543581963</v>
      </c>
      <c r="E128" s="405">
        <v>1.0094453530397562</v>
      </c>
      <c r="F128" s="405">
        <v>0.98405069669192458</v>
      </c>
      <c r="G128" s="406">
        <v>1.0148418900257745</v>
      </c>
      <c r="H128" s="406">
        <v>0.9824678289902159</v>
      </c>
      <c r="I128" s="406">
        <v>1.0244808819479196</v>
      </c>
      <c r="J128" s="765">
        <v>-1643.3000000000029</v>
      </c>
      <c r="K128" s="753">
        <v>233.90000000000146</v>
      </c>
      <c r="L128" s="753">
        <v>-411.5</v>
      </c>
      <c r="M128" s="766">
        <v>362.19999999999709</v>
      </c>
      <c r="N128" s="766">
        <v>-468.39999999999782</v>
      </c>
      <c r="O128" s="754">
        <v>631.10000000000218</v>
      </c>
    </row>
    <row r="129" spans="2:15" ht="12.75" customHeight="1" x14ac:dyDescent="0.2">
      <c r="B129" s="993"/>
      <c r="C129" s="117">
        <v>2014</v>
      </c>
      <c r="D129" s="404">
        <v>1.038831395201967</v>
      </c>
      <c r="E129" s="405">
        <v>1.0006529662475812</v>
      </c>
      <c r="F129" s="405">
        <v>0.98811041484522744</v>
      </c>
      <c r="G129" s="406">
        <v>1.0192473392313199</v>
      </c>
      <c r="H129" s="406">
        <v>0.98661870503597116</v>
      </c>
      <c r="I129" s="406">
        <v>1.0234536345204879</v>
      </c>
      <c r="J129" s="765">
        <v>922.29999999999927</v>
      </c>
      <c r="K129" s="753">
        <v>16.5</v>
      </c>
      <c r="L129" s="753">
        <v>-308.70000000000073</v>
      </c>
      <c r="M129" s="766">
        <v>475.79999999999927</v>
      </c>
      <c r="N129" s="766">
        <v>-362.70000000000073</v>
      </c>
      <c r="O129" s="754">
        <v>621.20000000000073</v>
      </c>
    </row>
    <row r="130" spans="2:15" ht="12.75" customHeight="1" x14ac:dyDescent="0.2">
      <c r="B130" s="993"/>
      <c r="C130" s="117">
        <v>2015</v>
      </c>
      <c r="D130" s="404" t="s">
        <v>354</v>
      </c>
      <c r="E130" s="405">
        <v>1.0092533068396548</v>
      </c>
      <c r="F130" s="405">
        <v>0.98346474431178188</v>
      </c>
      <c r="G130" s="406">
        <v>1.0151997526928775</v>
      </c>
      <c r="H130" s="406">
        <v>0.99243801326311398</v>
      </c>
      <c r="I130" s="406">
        <v>1.0181256458758701</v>
      </c>
      <c r="J130" s="765" t="s">
        <v>354</v>
      </c>
      <c r="K130" s="753">
        <v>237.5</v>
      </c>
      <c r="L130" s="753">
        <v>-440.40000000000146</v>
      </c>
      <c r="M130" s="766">
        <v>378.60000000000218</v>
      </c>
      <c r="N130" s="766">
        <v>-210.5</v>
      </c>
      <c r="O130" s="754">
        <v>506.89999999999782</v>
      </c>
    </row>
    <row r="131" spans="2:15" ht="12.75" customHeight="1" x14ac:dyDescent="0.2">
      <c r="B131" s="993"/>
      <c r="C131" s="117">
        <v>2016</v>
      </c>
      <c r="D131" s="404" t="s">
        <v>354</v>
      </c>
      <c r="E131" s="405">
        <v>1.026016229829307</v>
      </c>
      <c r="F131" s="405">
        <v>0.95901490684096335</v>
      </c>
      <c r="G131" s="406">
        <v>1.0091400145341214</v>
      </c>
      <c r="H131" s="406">
        <v>0.99510320902583016</v>
      </c>
      <c r="I131" s="406">
        <v>1.0537156268390098</v>
      </c>
      <c r="J131" s="765" t="s">
        <v>354</v>
      </c>
      <c r="K131" s="753">
        <v>697.29999999999927</v>
      </c>
      <c r="L131" s="753">
        <v>-1175.1000000000022</v>
      </c>
      <c r="M131" s="766">
        <v>244</v>
      </c>
      <c r="N131" s="766">
        <v>-144.40000000000146</v>
      </c>
      <c r="O131" s="754">
        <v>1542.5999999999985</v>
      </c>
    </row>
    <row r="132" spans="2:15" ht="12.75" customHeight="1" x14ac:dyDescent="0.2">
      <c r="B132" s="993"/>
      <c r="C132" s="117">
        <v>2017</v>
      </c>
      <c r="D132" s="404" t="s">
        <v>354</v>
      </c>
      <c r="E132" s="405">
        <v>1.0348443359204675</v>
      </c>
      <c r="F132" s="405">
        <v>0.9852472752179493</v>
      </c>
      <c r="G132" s="406">
        <v>0.98735349293496033</v>
      </c>
      <c r="H132" s="406">
        <v>0.99752325285736265</v>
      </c>
      <c r="I132" s="406">
        <v>1.0179991944416473</v>
      </c>
      <c r="J132" s="765" t="s">
        <v>354</v>
      </c>
      <c r="K132" s="753">
        <v>998.90000000000146</v>
      </c>
      <c r="L132" s="753">
        <v>-443.70000000000073</v>
      </c>
      <c r="M132" s="766">
        <v>-367.40000000000146</v>
      </c>
      <c r="N132" s="766">
        <v>-78.899999999997817</v>
      </c>
      <c r="O132" s="754">
        <v>572</v>
      </c>
    </row>
    <row r="133" spans="2:15" ht="12.75" customHeight="1" x14ac:dyDescent="0.2">
      <c r="B133" s="993"/>
      <c r="C133" s="117">
        <v>2018</v>
      </c>
      <c r="D133" s="404" t="s">
        <v>354</v>
      </c>
      <c r="E133" s="405">
        <v>1.0176871301497541</v>
      </c>
      <c r="F133" s="405">
        <v>0.97663400325654393</v>
      </c>
      <c r="G133" s="406">
        <v>0.97782187751726013</v>
      </c>
      <c r="H133" s="406">
        <v>1.0032730434189667</v>
      </c>
      <c r="I133" s="406">
        <v>1.024244494258185</v>
      </c>
      <c r="J133" s="765" t="s">
        <v>354</v>
      </c>
      <c r="K133" s="753">
        <v>565.5</v>
      </c>
      <c r="L133" s="753">
        <v>-795</v>
      </c>
      <c r="M133" s="766">
        <v>-718.59999999999854</v>
      </c>
      <c r="N133" s="766">
        <v>115.20000000000437</v>
      </c>
      <c r="O133" s="754">
        <v>844.69999999999709</v>
      </c>
    </row>
    <row r="134" spans="2:15" ht="12.75" customHeight="1" x14ac:dyDescent="0.2">
      <c r="B134" s="993"/>
      <c r="C134" s="117">
        <v>2019</v>
      </c>
      <c r="D134" s="404" t="s">
        <v>354</v>
      </c>
      <c r="E134" s="405">
        <v>1.0103090300358888</v>
      </c>
      <c r="F134" s="405">
        <v>0.98373141635103445</v>
      </c>
      <c r="G134" s="406">
        <v>0.99009195353024404</v>
      </c>
      <c r="H134" s="406">
        <v>0.99770847278750352</v>
      </c>
      <c r="I134" s="406">
        <v>1.0182782603199605</v>
      </c>
      <c r="J134" s="765" t="s">
        <v>354</v>
      </c>
      <c r="K134" s="753">
        <v>385.19999999999709</v>
      </c>
      <c r="L134" s="753">
        <v>-631.40000000000146</v>
      </c>
      <c r="M134" s="766">
        <v>-369.79999999999563</v>
      </c>
      <c r="N134" s="766">
        <v>-93.80000000000291</v>
      </c>
      <c r="O134" s="754">
        <v>751.89999999999418</v>
      </c>
    </row>
    <row r="135" spans="2:15" ht="12.75" customHeight="1" x14ac:dyDescent="0.2">
      <c r="B135" s="993"/>
      <c r="C135" s="117">
        <v>2020</v>
      </c>
      <c r="D135" s="404" t="s">
        <v>354</v>
      </c>
      <c r="E135" s="405">
        <v>1.0111076490148441</v>
      </c>
      <c r="F135" s="405">
        <v>0.95525751345460752</v>
      </c>
      <c r="G135" s="406">
        <v>0.99410787127964939</v>
      </c>
      <c r="H135" s="406">
        <v>1.0073436437228906</v>
      </c>
      <c r="I135" s="406">
        <v>1.0815358999755356</v>
      </c>
      <c r="J135" s="765" t="s">
        <v>354</v>
      </c>
      <c r="K135" s="753">
        <v>456.29999999999563</v>
      </c>
      <c r="L135" s="753">
        <v>-1937.9000000000015</v>
      </c>
      <c r="M135" s="766">
        <v>-241.80000000000291</v>
      </c>
      <c r="N135" s="766">
        <v>329.30000000000291</v>
      </c>
      <c r="O135" s="754">
        <v>3432.8000000000029</v>
      </c>
    </row>
    <row r="136" spans="2:15" ht="12.75" customHeight="1" thickBot="1" x14ac:dyDescent="0.25">
      <c r="B136" s="994"/>
      <c r="C136" s="118">
        <v>2021</v>
      </c>
      <c r="D136" s="407" t="s">
        <v>354</v>
      </c>
      <c r="E136" s="408">
        <v>1.0250587747199558</v>
      </c>
      <c r="F136" s="408">
        <v>0.97341725159073433</v>
      </c>
      <c r="G136" s="409">
        <v>0.99417346202540269</v>
      </c>
      <c r="H136" s="409">
        <v>1.0097715361143993</v>
      </c>
      <c r="I136" s="409">
        <v>1.0861059013390326</v>
      </c>
      <c r="J136" s="767" t="s">
        <v>354</v>
      </c>
      <c r="K136" s="756">
        <v>1087.1999999999971</v>
      </c>
      <c r="L136" s="756">
        <v>-1231.6000000000058</v>
      </c>
      <c r="M136" s="768">
        <v>-256.79999999999563</v>
      </c>
      <c r="N136" s="768">
        <v>473</v>
      </c>
      <c r="O136" s="757">
        <v>3948.3000000000029</v>
      </c>
    </row>
    <row r="137" spans="2:15" ht="12.75" customHeight="1" x14ac:dyDescent="0.2">
      <c r="B137" s="1011" t="s">
        <v>235</v>
      </c>
      <c r="C137" s="905">
        <v>2011</v>
      </c>
      <c r="D137" s="891">
        <v>0.8596968743041854</v>
      </c>
      <c r="E137" s="884">
        <v>0.99544600546479345</v>
      </c>
      <c r="F137" s="884">
        <v>1.0064455491039725</v>
      </c>
      <c r="G137" s="885">
        <v>0.96663718677616339</v>
      </c>
      <c r="H137" s="885">
        <v>0.9884529221215882</v>
      </c>
      <c r="I137" s="885">
        <v>1.0289757234502344</v>
      </c>
      <c r="J137" s="892">
        <v>-3654.6999999999971</v>
      </c>
      <c r="K137" s="887">
        <v>-103.5</v>
      </c>
      <c r="L137" s="887">
        <v>154.29999999999927</v>
      </c>
      <c r="M137" s="893">
        <v>-792.20000000000073</v>
      </c>
      <c r="N137" s="893">
        <v>-300.5</v>
      </c>
      <c r="O137" s="888">
        <v>768.29999999999927</v>
      </c>
    </row>
    <row r="138" spans="2:15" ht="12.75" customHeight="1" x14ac:dyDescent="0.2">
      <c r="B138" s="993"/>
      <c r="C138" s="117">
        <v>2012</v>
      </c>
      <c r="D138" s="404">
        <v>0.88319600558836597</v>
      </c>
      <c r="E138" s="405">
        <v>0.99066059039141252</v>
      </c>
      <c r="F138" s="405">
        <v>0.99523790626612163</v>
      </c>
      <c r="G138" s="406">
        <v>0.96114707855451298</v>
      </c>
      <c r="H138" s="406">
        <v>0.99200645294472956</v>
      </c>
      <c r="I138" s="406">
        <v>0.96888880837650804</v>
      </c>
      <c r="J138" s="765">
        <v>-2942.9000000000015</v>
      </c>
      <c r="K138" s="753">
        <v>-228.29999999999927</v>
      </c>
      <c r="L138" s="753">
        <v>-120</v>
      </c>
      <c r="M138" s="766">
        <v>-961.39999999999782</v>
      </c>
      <c r="N138" s="766">
        <v>-209.09999999999854</v>
      </c>
      <c r="O138" s="754">
        <v>-858.70000000000073</v>
      </c>
    </row>
    <row r="139" spans="2:15" ht="12.75" customHeight="1" x14ac:dyDescent="0.2">
      <c r="B139" s="993"/>
      <c r="C139" s="117">
        <v>2013</v>
      </c>
      <c r="D139" s="404">
        <v>0.91101464774263086</v>
      </c>
      <c r="E139" s="405">
        <v>0.98184644580380764</v>
      </c>
      <c r="F139" s="405">
        <v>0.99942630133325994</v>
      </c>
      <c r="G139" s="406">
        <v>0.97444662119869607</v>
      </c>
      <c r="H139" s="406">
        <v>0.99374205905220636</v>
      </c>
      <c r="I139" s="406">
        <v>1.0047920487487429</v>
      </c>
      <c r="J139" s="765">
        <v>-2113.5</v>
      </c>
      <c r="K139" s="753">
        <v>-449.59999999999854</v>
      </c>
      <c r="L139" s="753">
        <v>-14.600000000002183</v>
      </c>
      <c r="M139" s="766">
        <v>-628.70000000000073</v>
      </c>
      <c r="N139" s="766">
        <v>-165</v>
      </c>
      <c r="O139" s="754">
        <v>129.60000000000218</v>
      </c>
    </row>
    <row r="140" spans="2:15" ht="12.75" customHeight="1" x14ac:dyDescent="0.2">
      <c r="B140" s="993"/>
      <c r="C140" s="117">
        <v>2014</v>
      </c>
      <c r="D140" s="404">
        <v>0.89198972120140374</v>
      </c>
      <c r="E140" s="405">
        <v>0.98456012798580761</v>
      </c>
      <c r="F140" s="405">
        <v>0.97089217118433158</v>
      </c>
      <c r="G140" s="406">
        <v>0.97885547314720933</v>
      </c>
      <c r="H140" s="406">
        <v>0.99769393519883265</v>
      </c>
      <c r="I140" s="406">
        <v>1.0180046226095663</v>
      </c>
      <c r="J140" s="765">
        <v>-2736.2999999999993</v>
      </c>
      <c r="K140" s="753">
        <v>-389.89999999999782</v>
      </c>
      <c r="L140" s="753">
        <v>-753.20000000000073</v>
      </c>
      <c r="M140" s="766">
        <v>-529.70000000000073</v>
      </c>
      <c r="N140" s="766">
        <v>-61.80000000000291</v>
      </c>
      <c r="O140" s="754">
        <v>489.20000000000073</v>
      </c>
    </row>
    <row r="141" spans="2:15" ht="12.75" customHeight="1" x14ac:dyDescent="0.2">
      <c r="B141" s="993"/>
      <c r="C141" s="117">
        <v>2015</v>
      </c>
      <c r="D141" s="404">
        <v>0.8139131970116642</v>
      </c>
      <c r="E141" s="405">
        <v>0.97962446594069041</v>
      </c>
      <c r="F141" s="405">
        <v>0.98072399103893715</v>
      </c>
      <c r="G141" s="406">
        <v>0.98526715868324988</v>
      </c>
      <c r="H141" s="406">
        <v>0.99703124604497595</v>
      </c>
      <c r="I141" s="406">
        <v>0.99964928278329179</v>
      </c>
      <c r="J141" s="765">
        <v>-5058.9000000000015</v>
      </c>
      <c r="K141" s="753">
        <v>-532.69999999999709</v>
      </c>
      <c r="L141" s="753">
        <v>-515.40000000000146</v>
      </c>
      <c r="M141" s="766">
        <v>-372.89999999999782</v>
      </c>
      <c r="N141" s="766">
        <v>-82.100000000002183</v>
      </c>
      <c r="O141" s="754">
        <v>-10</v>
      </c>
    </row>
    <row r="142" spans="2:15" ht="12.75" customHeight="1" x14ac:dyDescent="0.2">
      <c r="B142" s="993"/>
      <c r="C142" s="117">
        <v>2016</v>
      </c>
      <c r="D142" s="404">
        <v>0.94218397707208834</v>
      </c>
      <c r="E142" s="405">
        <v>0.98717808737680324</v>
      </c>
      <c r="F142" s="405">
        <v>0.96562210948229965</v>
      </c>
      <c r="G142" s="406">
        <v>0.98954979680160449</v>
      </c>
      <c r="H142" s="406">
        <v>0.99712222865511013</v>
      </c>
      <c r="I142" s="406">
        <v>1.0118187720992198</v>
      </c>
      <c r="J142" s="765">
        <v>-1607.8000000000029</v>
      </c>
      <c r="K142" s="753">
        <v>-352.30000000000291</v>
      </c>
      <c r="L142" s="753">
        <v>-981.19999999999709</v>
      </c>
      <c r="M142" s="766">
        <v>-277.20000000000073</v>
      </c>
      <c r="N142" s="766">
        <v>-84.5</v>
      </c>
      <c r="O142" s="754">
        <v>351.29999999999927</v>
      </c>
    </row>
    <row r="143" spans="2:15" ht="12.75" customHeight="1" x14ac:dyDescent="0.2">
      <c r="B143" s="993"/>
      <c r="C143" s="117">
        <v>2017</v>
      </c>
      <c r="D143" s="404">
        <v>0.94646464313606604</v>
      </c>
      <c r="E143" s="405">
        <v>0.9862284496416196</v>
      </c>
      <c r="F143" s="405">
        <v>0.96079859530467582</v>
      </c>
      <c r="G143" s="406">
        <v>0.98725623109813332</v>
      </c>
      <c r="H143" s="406">
        <v>0.99642041247183755</v>
      </c>
      <c r="I143" s="406">
        <v>0.97781743854423564</v>
      </c>
      <c r="J143" s="765">
        <v>-1624.5999999999985</v>
      </c>
      <c r="K143" s="753">
        <v>-412.89999999999782</v>
      </c>
      <c r="L143" s="753">
        <v>-1205.5999999999985</v>
      </c>
      <c r="M143" s="766">
        <v>-366.59999999999854</v>
      </c>
      <c r="N143" s="766">
        <v>-113.59999999999854</v>
      </c>
      <c r="O143" s="754">
        <v>-735.79999999999563</v>
      </c>
    </row>
    <row r="144" spans="2:15" ht="12.75" customHeight="1" x14ac:dyDescent="0.2">
      <c r="B144" s="993"/>
      <c r="C144" s="117">
        <v>2018</v>
      </c>
      <c r="D144" s="404">
        <v>0.89682152018321515</v>
      </c>
      <c r="E144" s="405">
        <v>0.98951156281057284</v>
      </c>
      <c r="F144" s="405">
        <v>0.959731917476084</v>
      </c>
      <c r="G144" s="406">
        <v>0.98762650780334382</v>
      </c>
      <c r="H144" s="406">
        <v>0.99598155842677449</v>
      </c>
      <c r="I144" s="406">
        <v>1.0005533069774777</v>
      </c>
      <c r="J144" s="765">
        <v>-3527.6000000000022</v>
      </c>
      <c r="K144" s="753">
        <v>-345.10000000000218</v>
      </c>
      <c r="L144" s="753">
        <v>-1373.5</v>
      </c>
      <c r="M144" s="766">
        <v>-393.79999999999927</v>
      </c>
      <c r="N144" s="766">
        <v>-141.19999999999709</v>
      </c>
      <c r="O144" s="754">
        <v>20</v>
      </c>
    </row>
    <row r="145" spans="2:15" ht="12.75" customHeight="1" x14ac:dyDescent="0.2">
      <c r="B145" s="993"/>
      <c r="C145" s="117">
        <v>2019</v>
      </c>
      <c r="D145" s="404">
        <v>0.92823937602075246</v>
      </c>
      <c r="E145" s="405">
        <v>0.99478600912448412</v>
      </c>
      <c r="F145" s="405">
        <v>0.96098719876663341</v>
      </c>
      <c r="G145" s="406">
        <v>0.9865982568513767</v>
      </c>
      <c r="H145" s="406">
        <v>0.99660298907507561</v>
      </c>
      <c r="I145" s="406">
        <v>1.024831940198065</v>
      </c>
      <c r="J145" s="765">
        <v>-2860.4000000000015</v>
      </c>
      <c r="K145" s="753">
        <v>-196.79999999999563</v>
      </c>
      <c r="L145" s="753">
        <v>-1543.5999999999985</v>
      </c>
      <c r="M145" s="766">
        <v>-494.20000000000437</v>
      </c>
      <c r="N145" s="766">
        <v>-138.39999999999418</v>
      </c>
      <c r="O145" s="754">
        <v>1025.8000000000029</v>
      </c>
    </row>
    <row r="146" spans="2:15" ht="12.75" customHeight="1" x14ac:dyDescent="0.2">
      <c r="B146" s="993"/>
      <c r="C146" s="117">
        <v>2020</v>
      </c>
      <c r="D146" s="404">
        <v>0.93420028493789165</v>
      </c>
      <c r="E146" s="405">
        <v>0.99840496937444978</v>
      </c>
      <c r="F146" s="405">
        <v>0.95555749324803396</v>
      </c>
      <c r="G146" s="406">
        <v>0.99457922837505508</v>
      </c>
      <c r="H146" s="406">
        <v>1.0076638756544591</v>
      </c>
      <c r="I146" s="406">
        <v>0.97943358057990548</v>
      </c>
      <c r="J146" s="765">
        <v>-2891.2000000000044</v>
      </c>
      <c r="K146" s="753">
        <v>-66.299999999995634</v>
      </c>
      <c r="L146" s="753">
        <v>-1936.8000000000029</v>
      </c>
      <c r="M146" s="766">
        <v>-219.09999999999854</v>
      </c>
      <c r="N146" s="766">
        <v>341.5</v>
      </c>
      <c r="O146" s="754">
        <v>-963.80000000000291</v>
      </c>
    </row>
    <row r="147" spans="2:15" ht="12.75" customHeight="1" thickBot="1" x14ac:dyDescent="0.25">
      <c r="B147" s="994"/>
      <c r="C147" s="118">
        <v>2021</v>
      </c>
      <c r="D147" s="407">
        <v>0.92575444450499478</v>
      </c>
      <c r="E147" s="408">
        <v>1.001220627937768</v>
      </c>
      <c r="F147" s="408">
        <v>0.93896828660741494</v>
      </c>
      <c r="G147" s="409">
        <v>0.98496444907386438</v>
      </c>
      <c r="H147" s="409">
        <v>1.0037303804079678</v>
      </c>
      <c r="I147" s="409">
        <v>0.99762842204865843</v>
      </c>
      <c r="J147" s="767">
        <v>-3542.2999999999956</v>
      </c>
      <c r="K147" s="756">
        <v>54.299999999995634</v>
      </c>
      <c r="L147" s="756">
        <v>-2864.1999999999971</v>
      </c>
      <c r="M147" s="768">
        <v>-664</v>
      </c>
      <c r="N147" s="768">
        <v>180.70000000000437</v>
      </c>
      <c r="O147" s="757">
        <v>-118.30000000000291</v>
      </c>
    </row>
    <row r="148" spans="2:15" ht="12.75" customHeight="1" x14ac:dyDescent="0.2">
      <c r="B148" s="1011" t="s">
        <v>236</v>
      </c>
      <c r="C148" s="905">
        <v>2011</v>
      </c>
      <c r="D148" s="891">
        <v>0.96563640898886594</v>
      </c>
      <c r="E148" s="884">
        <v>0.97846625426384382</v>
      </c>
      <c r="F148" s="884">
        <v>1.0021154168306148</v>
      </c>
      <c r="G148" s="885">
        <v>0.98744921967061194</v>
      </c>
      <c r="H148" s="885">
        <v>0.98286742219823708</v>
      </c>
      <c r="I148" s="885">
        <v>0.98913180223374664</v>
      </c>
      <c r="J148" s="892">
        <v>-757.70000000000073</v>
      </c>
      <c r="K148" s="887">
        <v>-504.40000000000146</v>
      </c>
      <c r="L148" s="887">
        <v>54.299999999999272</v>
      </c>
      <c r="M148" s="893">
        <v>-314.20000000000073</v>
      </c>
      <c r="N148" s="893">
        <v>-476.20000000000073</v>
      </c>
      <c r="O148" s="888">
        <v>-311</v>
      </c>
    </row>
    <row r="149" spans="2:15" ht="12.75" customHeight="1" x14ac:dyDescent="0.2">
      <c r="B149" s="993"/>
      <c r="C149" s="117">
        <v>2012</v>
      </c>
      <c r="D149" s="404">
        <v>0.99473048222939209</v>
      </c>
      <c r="E149" s="405">
        <v>0.98763431656308842</v>
      </c>
      <c r="F149" s="405">
        <v>0.99398081289349305</v>
      </c>
      <c r="G149" s="406">
        <v>0.99316556373450637</v>
      </c>
      <c r="H149" s="406">
        <v>0.98232381391064028</v>
      </c>
      <c r="I149" s="406">
        <v>0.99616728034557533</v>
      </c>
      <c r="J149" s="765">
        <v>-126.90000000000146</v>
      </c>
      <c r="K149" s="753">
        <v>-310.60000000000218</v>
      </c>
      <c r="L149" s="753">
        <v>-158.79999999999927</v>
      </c>
      <c r="M149" s="766">
        <v>-176.5</v>
      </c>
      <c r="N149" s="766">
        <v>-491.20000000000073</v>
      </c>
      <c r="O149" s="754">
        <v>-109.40000000000146</v>
      </c>
    </row>
    <row r="150" spans="2:15" ht="12.75" customHeight="1" x14ac:dyDescent="0.2">
      <c r="B150" s="993"/>
      <c r="C150" s="117">
        <v>2013</v>
      </c>
      <c r="D150" s="404">
        <v>0.97947791414865126</v>
      </c>
      <c r="E150" s="405">
        <v>0.99508981464547264</v>
      </c>
      <c r="F150" s="405">
        <v>1.002812205497505</v>
      </c>
      <c r="G150" s="406">
        <v>0.9990751239295238</v>
      </c>
      <c r="H150" s="406">
        <v>0.98077787406019756</v>
      </c>
      <c r="I150" s="406">
        <v>1.0065843940349406</v>
      </c>
      <c r="J150" s="765">
        <v>-494.09999999999854</v>
      </c>
      <c r="K150" s="753">
        <v>-123.5</v>
      </c>
      <c r="L150" s="753">
        <v>74.899999999997817</v>
      </c>
      <c r="M150" s="766">
        <v>-23.899999999997817</v>
      </c>
      <c r="N150" s="766">
        <v>-534.60000000000218</v>
      </c>
      <c r="O150" s="754">
        <v>186.90000000000146</v>
      </c>
    </row>
    <row r="151" spans="2:15" ht="12.75" customHeight="1" x14ac:dyDescent="0.2">
      <c r="B151" s="993"/>
      <c r="C151" s="117">
        <v>2014</v>
      </c>
      <c r="D151" s="404">
        <v>0.99251099350356131</v>
      </c>
      <c r="E151" s="405">
        <v>0.98188767872210536</v>
      </c>
      <c r="F151" s="405">
        <v>0.98293961272392216</v>
      </c>
      <c r="G151" s="406">
        <v>0.99127896011406769</v>
      </c>
      <c r="H151" s="406">
        <v>0.98174564754188154</v>
      </c>
      <c r="I151" s="406">
        <v>1.0110586980313925</v>
      </c>
      <c r="J151" s="765">
        <v>-184.10000000000218</v>
      </c>
      <c r="K151" s="753">
        <v>-465.79999999999927</v>
      </c>
      <c r="L151" s="753">
        <v>-451.80000000000291</v>
      </c>
      <c r="M151" s="766">
        <v>-231.19999999999709</v>
      </c>
      <c r="N151" s="766">
        <v>-516.59999999999854</v>
      </c>
      <c r="O151" s="754">
        <v>319.29999999999927</v>
      </c>
    </row>
    <row r="152" spans="2:15" ht="12.75" customHeight="1" x14ac:dyDescent="0.2">
      <c r="B152" s="993"/>
      <c r="C152" s="117">
        <v>2015</v>
      </c>
      <c r="D152" s="404">
        <v>0.97813117321366838</v>
      </c>
      <c r="E152" s="405">
        <v>0.98612415072214954</v>
      </c>
      <c r="F152" s="405">
        <v>1.0045857591999501</v>
      </c>
      <c r="G152" s="406">
        <v>0.98889909177766944</v>
      </c>
      <c r="H152" s="406">
        <v>0.98542329114271787</v>
      </c>
      <c r="I152" s="406">
        <v>1.0093467004074974</v>
      </c>
      <c r="J152" s="765">
        <v>-550.19999999999709</v>
      </c>
      <c r="K152" s="753">
        <v>-362.10000000000218</v>
      </c>
      <c r="L152" s="753">
        <v>125</v>
      </c>
      <c r="M152" s="766">
        <v>-298.60000000000218</v>
      </c>
      <c r="N152" s="766">
        <v>-424.5</v>
      </c>
      <c r="O152" s="754">
        <v>279.60000000000218</v>
      </c>
    </row>
    <row r="153" spans="2:15" ht="12.75" customHeight="1" x14ac:dyDescent="0.2">
      <c r="B153" s="993"/>
      <c r="C153" s="117">
        <v>2016</v>
      </c>
      <c r="D153" s="404">
        <v>0.96365621233141519</v>
      </c>
      <c r="E153" s="405">
        <v>0.98223626534190533</v>
      </c>
      <c r="F153" s="405">
        <v>0.99298368339133636</v>
      </c>
      <c r="G153" s="406">
        <v>0.97972039798190469</v>
      </c>
      <c r="H153" s="406">
        <v>0.98531501349219797</v>
      </c>
      <c r="I153" s="406">
        <v>1.004021067590259</v>
      </c>
      <c r="J153" s="765">
        <v>-958.80000000000291</v>
      </c>
      <c r="K153" s="753">
        <v>-486.29999999999927</v>
      </c>
      <c r="L153" s="753">
        <v>-200.59999999999854</v>
      </c>
      <c r="M153" s="766">
        <v>-575.60000000000218</v>
      </c>
      <c r="N153" s="766">
        <v>-450.60000000000218</v>
      </c>
      <c r="O153" s="754">
        <v>126.20000000000073</v>
      </c>
    </row>
    <row r="154" spans="2:15" ht="12.75" customHeight="1" x14ac:dyDescent="0.2">
      <c r="B154" s="993"/>
      <c r="C154" s="117">
        <v>2017</v>
      </c>
      <c r="D154" s="404">
        <v>0.94398972820781279</v>
      </c>
      <c r="E154" s="405">
        <v>0.97846293669700768</v>
      </c>
      <c r="F154" s="405">
        <v>1.0027325968147964</v>
      </c>
      <c r="G154" s="406">
        <v>0.97872403171898559</v>
      </c>
      <c r="H154" s="406">
        <v>0.98316456426020271</v>
      </c>
      <c r="I154" s="406">
        <v>0.99813305176725986</v>
      </c>
      <c r="J154" s="765">
        <v>-1583.5</v>
      </c>
      <c r="K154" s="753">
        <v>-625.59999999999854</v>
      </c>
      <c r="L154" s="753">
        <v>83.799999999999272</v>
      </c>
      <c r="M154" s="766">
        <v>-649.29999999999927</v>
      </c>
      <c r="N154" s="766">
        <v>-554.80000000000291</v>
      </c>
      <c r="O154" s="754">
        <v>-63.299999999995634</v>
      </c>
    </row>
    <row r="155" spans="2:15" ht="12.75" customHeight="1" x14ac:dyDescent="0.2">
      <c r="B155" s="993"/>
      <c r="C155" s="117">
        <v>2018</v>
      </c>
      <c r="D155" s="404">
        <v>0.94036077546350716</v>
      </c>
      <c r="E155" s="405">
        <v>0.98209861743786464</v>
      </c>
      <c r="F155" s="405">
        <v>1.0008964866541061</v>
      </c>
      <c r="G155" s="406">
        <v>0.97495939961721756</v>
      </c>
      <c r="H155" s="406">
        <v>0.98271316753862603</v>
      </c>
      <c r="I155" s="406">
        <v>1.004391483151674</v>
      </c>
      <c r="J155" s="765">
        <v>-1902.7000000000007</v>
      </c>
      <c r="K155" s="753">
        <v>-582.39999999999782</v>
      </c>
      <c r="L155" s="753">
        <v>30.5</v>
      </c>
      <c r="M155" s="766">
        <v>-846.5</v>
      </c>
      <c r="N155" s="766">
        <v>-635.40000000000146</v>
      </c>
      <c r="O155" s="754">
        <v>163.70000000000437</v>
      </c>
    </row>
    <row r="156" spans="2:15" ht="12.75" customHeight="1" x14ac:dyDescent="0.2">
      <c r="B156" s="993"/>
      <c r="C156" s="117">
        <v>2019</v>
      </c>
      <c r="D156" s="404">
        <v>0.94968144186835524</v>
      </c>
      <c r="E156" s="405">
        <v>0.98480833774951426</v>
      </c>
      <c r="F156" s="405">
        <v>1.0147884535328817</v>
      </c>
      <c r="G156" s="406">
        <v>0.97837564978852387</v>
      </c>
      <c r="H156" s="406">
        <v>0.98896403741356742</v>
      </c>
      <c r="I156" s="406">
        <v>1.0016187937554857</v>
      </c>
      <c r="J156" s="765">
        <v>-1809.4000000000015</v>
      </c>
      <c r="K156" s="753">
        <v>-567.59999999999854</v>
      </c>
      <c r="L156" s="753">
        <v>582.59999999999854</v>
      </c>
      <c r="M156" s="766">
        <v>-848.20000000000437</v>
      </c>
      <c r="N156" s="766">
        <v>-467</v>
      </c>
      <c r="O156" s="754">
        <v>69.899999999994179</v>
      </c>
    </row>
    <row r="157" spans="2:15" ht="12.75" customHeight="1" x14ac:dyDescent="0.2">
      <c r="B157" s="993"/>
      <c r="C157" s="117">
        <v>2020</v>
      </c>
      <c r="D157" s="404">
        <v>0.97847996684815031</v>
      </c>
      <c r="E157" s="405">
        <v>0.98398138518745759</v>
      </c>
      <c r="F157" s="405">
        <v>1.0114957851961712</v>
      </c>
      <c r="G157" s="406">
        <v>0.9919706605653833</v>
      </c>
      <c r="H157" s="406">
        <v>1.0088896187663008</v>
      </c>
      <c r="I157" s="406">
        <v>1.0089966223427631</v>
      </c>
      <c r="J157" s="765">
        <v>-825.70000000000437</v>
      </c>
      <c r="K157" s="753">
        <v>-642.29999999999563</v>
      </c>
      <c r="L157" s="753">
        <v>482.90000000000146</v>
      </c>
      <c r="M157" s="766">
        <v>-337.60000000000582</v>
      </c>
      <c r="N157" s="766">
        <v>411.40000000000146</v>
      </c>
      <c r="O157" s="754">
        <v>429.90000000000146</v>
      </c>
    </row>
    <row r="158" spans="2:15" ht="12.75" customHeight="1" thickBot="1" x14ac:dyDescent="0.25">
      <c r="B158" s="994"/>
      <c r="C158" s="118">
        <v>2021</v>
      </c>
      <c r="D158" s="407">
        <v>0.98413029962721676</v>
      </c>
      <c r="E158" s="408">
        <v>0.99145965246590095</v>
      </c>
      <c r="F158" s="408">
        <v>1.0072787720950851</v>
      </c>
      <c r="G158" s="409">
        <v>0.98241727450242122</v>
      </c>
      <c r="H158" s="409">
        <v>1.0028713966544567</v>
      </c>
      <c r="I158" s="409">
        <v>1.012254427869445</v>
      </c>
      <c r="J158" s="767">
        <v>-645.80000000000291</v>
      </c>
      <c r="K158" s="756">
        <v>-369.30000000000291</v>
      </c>
      <c r="L158" s="756">
        <v>328.40000000000146</v>
      </c>
      <c r="M158" s="768">
        <v>-803.19999999999709</v>
      </c>
      <c r="N158" s="768">
        <v>145.09999999999854</v>
      </c>
      <c r="O158" s="757">
        <v>627.19999999999709</v>
      </c>
    </row>
    <row r="159" spans="2:15" ht="12.75" customHeight="1" x14ac:dyDescent="0.2">
      <c r="B159" s="1011" t="s">
        <v>237</v>
      </c>
      <c r="C159" s="905">
        <v>2011</v>
      </c>
      <c r="D159" s="891" t="s">
        <v>354</v>
      </c>
      <c r="E159" s="884">
        <v>1.0523474247228286</v>
      </c>
      <c r="F159" s="884">
        <v>0.95332308714796044</v>
      </c>
      <c r="G159" s="885">
        <v>1.0085405036264228</v>
      </c>
      <c r="H159" s="885">
        <v>0.96776222508874976</v>
      </c>
      <c r="I159" s="885">
        <v>1.0032455926126489</v>
      </c>
      <c r="J159" s="892" t="s">
        <v>354</v>
      </c>
      <c r="K159" s="887">
        <v>1249.8000000000029</v>
      </c>
      <c r="L159" s="887">
        <v>-1123.7000000000007</v>
      </c>
      <c r="M159" s="893">
        <v>207.59999999999854</v>
      </c>
      <c r="N159" s="893">
        <v>-907.20000000000073</v>
      </c>
      <c r="O159" s="888">
        <v>91.700000000000728</v>
      </c>
    </row>
    <row r="160" spans="2:15" ht="12.75" customHeight="1" x14ac:dyDescent="0.2">
      <c r="B160" s="993"/>
      <c r="C160" s="117">
        <v>2012</v>
      </c>
      <c r="D160" s="404">
        <v>1.0059697804001222</v>
      </c>
      <c r="E160" s="405">
        <v>1.0230329018933959</v>
      </c>
      <c r="F160" s="405">
        <v>1.0324071312391383</v>
      </c>
      <c r="G160" s="406">
        <v>0.99043033714108797</v>
      </c>
      <c r="H160" s="406">
        <v>0.9734854871517078</v>
      </c>
      <c r="I160" s="406">
        <v>1.0405398309089955</v>
      </c>
      <c r="J160" s="765">
        <v>154.60000000000218</v>
      </c>
      <c r="K160" s="753">
        <v>584.39999999999782</v>
      </c>
      <c r="L160" s="753">
        <v>814.89999999999782</v>
      </c>
      <c r="M160" s="766">
        <v>-241.10000000000218</v>
      </c>
      <c r="N160" s="766">
        <v>-739.09999999999854</v>
      </c>
      <c r="O160" s="754">
        <v>1080.7999999999993</v>
      </c>
    </row>
    <row r="161" spans="2:15" ht="12.75" customHeight="1" x14ac:dyDescent="0.2">
      <c r="B161" s="993"/>
      <c r="C161" s="117">
        <v>2013</v>
      </c>
      <c r="D161" s="404" t="s">
        <v>354</v>
      </c>
      <c r="E161" s="405">
        <v>1.0477927604288646</v>
      </c>
      <c r="F161" s="405">
        <v>1.078310314151365</v>
      </c>
      <c r="G161" s="406">
        <v>1.0177844643281337</v>
      </c>
      <c r="H161" s="406">
        <v>0.97504109197455868</v>
      </c>
      <c r="I161" s="406">
        <v>1.0039972843154696</v>
      </c>
      <c r="J161" s="765" t="s">
        <v>354</v>
      </c>
      <c r="K161" s="753">
        <v>1204</v>
      </c>
      <c r="L161" s="753">
        <v>1910.2000000000007</v>
      </c>
      <c r="M161" s="766">
        <v>449.20000000000073</v>
      </c>
      <c r="N161" s="766">
        <v>-698.5</v>
      </c>
      <c r="O161" s="754">
        <v>110.09999999999854</v>
      </c>
    </row>
    <row r="162" spans="2:15" ht="12.75" customHeight="1" x14ac:dyDescent="0.2">
      <c r="B162" s="993"/>
      <c r="C162" s="117">
        <v>2014</v>
      </c>
      <c r="D162" s="404" t="s">
        <v>354</v>
      </c>
      <c r="E162" s="405">
        <v>1.0618347693867207</v>
      </c>
      <c r="F162" s="405" t="s">
        <v>354</v>
      </c>
      <c r="G162" s="406">
        <v>1.0635716992452711</v>
      </c>
      <c r="H162" s="406">
        <v>0.97530808010082626</v>
      </c>
      <c r="I162" s="406">
        <v>0.92290390270262679</v>
      </c>
      <c r="J162" s="765" t="s">
        <v>354</v>
      </c>
      <c r="K162" s="753">
        <v>1586</v>
      </c>
      <c r="L162" s="753" t="s">
        <v>354</v>
      </c>
      <c r="M162" s="766">
        <v>1610.5</v>
      </c>
      <c r="N162" s="766">
        <v>-705.29999999999927</v>
      </c>
      <c r="O162" s="754">
        <v>-2197.1000000000022</v>
      </c>
    </row>
    <row r="163" spans="2:15" ht="12.75" customHeight="1" x14ac:dyDescent="0.2">
      <c r="B163" s="993"/>
      <c r="C163" s="117">
        <v>2015</v>
      </c>
      <c r="D163" s="404" t="s">
        <v>354</v>
      </c>
      <c r="E163" s="405">
        <v>1.0399607156778075</v>
      </c>
      <c r="F163" s="405">
        <v>1.1195908541972297</v>
      </c>
      <c r="G163" s="406">
        <v>1.0702517637846864</v>
      </c>
      <c r="H163" s="406">
        <v>0.97177486927109868</v>
      </c>
      <c r="I163" s="406">
        <v>0.99802920517047899</v>
      </c>
      <c r="J163" s="765" t="s">
        <v>354</v>
      </c>
      <c r="K163" s="753">
        <v>1045.7000000000007</v>
      </c>
      <c r="L163" s="753">
        <v>2951</v>
      </c>
      <c r="M163" s="766">
        <v>1758.5</v>
      </c>
      <c r="N163" s="766">
        <v>-825.30000000000291</v>
      </c>
      <c r="O163" s="754">
        <v>-56.899999999997817</v>
      </c>
    </row>
    <row r="164" spans="2:15" ht="12.75" customHeight="1" x14ac:dyDescent="0.2">
      <c r="B164" s="993"/>
      <c r="C164" s="117">
        <v>2016</v>
      </c>
      <c r="D164" s="404" t="s">
        <v>354</v>
      </c>
      <c r="E164" s="405">
        <v>1.0833647624871385</v>
      </c>
      <c r="F164" s="405" t="s">
        <v>354</v>
      </c>
      <c r="G164" s="406">
        <v>1.1250378258288165</v>
      </c>
      <c r="H164" s="406">
        <v>0.97356644036489137</v>
      </c>
      <c r="I164" s="406">
        <v>0.97224369953511136</v>
      </c>
      <c r="J164" s="765" t="s">
        <v>354</v>
      </c>
      <c r="K164" s="753">
        <v>2276.7000000000007</v>
      </c>
      <c r="L164" s="753" t="s">
        <v>354</v>
      </c>
      <c r="M164" s="766">
        <v>3264.2999999999993</v>
      </c>
      <c r="N164" s="766">
        <v>-815.70000000000073</v>
      </c>
      <c r="O164" s="754">
        <v>-850.79999999999927</v>
      </c>
    </row>
    <row r="165" spans="2:15" ht="12.75" customHeight="1" x14ac:dyDescent="0.2">
      <c r="B165" s="993"/>
      <c r="C165" s="117">
        <v>2017</v>
      </c>
      <c r="D165" s="404" t="s">
        <v>354</v>
      </c>
      <c r="E165" s="405">
        <v>1.0407383261066785</v>
      </c>
      <c r="F165" s="405" t="s">
        <v>354</v>
      </c>
      <c r="G165" s="406">
        <v>1.1014223086790431</v>
      </c>
      <c r="H165" s="406">
        <v>0.97741631491711045</v>
      </c>
      <c r="I165" s="406">
        <v>1.0238706017290924</v>
      </c>
      <c r="J165" s="765" t="s">
        <v>354</v>
      </c>
      <c r="K165" s="753">
        <v>1181</v>
      </c>
      <c r="L165" s="753" t="s">
        <v>354</v>
      </c>
      <c r="M165" s="766">
        <v>2878</v>
      </c>
      <c r="N165" s="766">
        <v>-745.29999999999563</v>
      </c>
      <c r="O165" s="754">
        <v>774.20000000000073</v>
      </c>
    </row>
    <row r="166" spans="2:15" ht="12.75" customHeight="1" x14ac:dyDescent="0.2">
      <c r="B166" s="993"/>
      <c r="C166" s="117">
        <v>2018</v>
      </c>
      <c r="D166" s="404" t="s">
        <v>354</v>
      </c>
      <c r="E166" s="405">
        <v>1.0471916203958931</v>
      </c>
      <c r="F166" s="405" t="s">
        <v>354</v>
      </c>
      <c r="G166" s="406">
        <v>1.0062233701481984</v>
      </c>
      <c r="H166" s="406">
        <v>0.97648914349222438</v>
      </c>
      <c r="I166" s="406">
        <v>1.0528069232727169</v>
      </c>
      <c r="J166" s="765" t="s">
        <v>354</v>
      </c>
      <c r="K166" s="753">
        <v>1549.4000000000015</v>
      </c>
      <c r="L166" s="753" t="s">
        <v>354</v>
      </c>
      <c r="M166" s="766">
        <v>207.70000000000437</v>
      </c>
      <c r="N166" s="766">
        <v>-863.09999999999854</v>
      </c>
      <c r="O166" s="754">
        <v>1867.1999999999971</v>
      </c>
    </row>
    <row r="167" spans="2:15" ht="12.75" customHeight="1" x14ac:dyDescent="0.2">
      <c r="B167" s="993"/>
      <c r="C167" s="117">
        <v>2019</v>
      </c>
      <c r="D167" s="404" t="s">
        <v>354</v>
      </c>
      <c r="E167" s="405">
        <v>1.0668998140857977</v>
      </c>
      <c r="F167" s="405" t="s">
        <v>354</v>
      </c>
      <c r="G167" s="406">
        <v>0.98146278673251441</v>
      </c>
      <c r="H167" s="406">
        <v>0.97359790980518268</v>
      </c>
      <c r="I167" s="406">
        <v>1.062336482689813</v>
      </c>
      <c r="J167" s="765" t="s">
        <v>354</v>
      </c>
      <c r="K167" s="753">
        <v>2511.7000000000044</v>
      </c>
      <c r="L167" s="753" t="s">
        <v>354</v>
      </c>
      <c r="M167" s="766">
        <v>-714.30000000000291</v>
      </c>
      <c r="N167" s="766">
        <v>-1124.7000000000044</v>
      </c>
      <c r="O167" s="754">
        <v>2580.4000000000015</v>
      </c>
    </row>
    <row r="168" spans="2:15" ht="12.75" customHeight="1" x14ac:dyDescent="0.2">
      <c r="B168" s="993"/>
      <c r="C168" s="117">
        <v>2020</v>
      </c>
      <c r="D168" s="404" t="s">
        <v>354</v>
      </c>
      <c r="E168" s="405">
        <v>1.0322512947556066</v>
      </c>
      <c r="F168" s="405" t="s">
        <v>354</v>
      </c>
      <c r="G168" s="406">
        <v>0.98913393238784542</v>
      </c>
      <c r="H168" s="406">
        <v>0.98358779908123595</v>
      </c>
      <c r="I168" s="406">
        <v>1.0393581599123767</v>
      </c>
      <c r="J168" s="765" t="s">
        <v>354</v>
      </c>
      <c r="K168" s="753">
        <v>1337</v>
      </c>
      <c r="L168" s="753" t="s">
        <v>354</v>
      </c>
      <c r="M168" s="766">
        <v>-452.5</v>
      </c>
      <c r="N168" s="766">
        <v>-781.69999999999709</v>
      </c>
      <c r="O168" s="754">
        <v>1796.6999999999971</v>
      </c>
    </row>
    <row r="169" spans="2:15" ht="12.75" customHeight="1" thickBot="1" x14ac:dyDescent="0.25">
      <c r="B169" s="994"/>
      <c r="C169" s="118">
        <v>2021</v>
      </c>
      <c r="D169" s="407" t="s">
        <v>354</v>
      </c>
      <c r="E169" s="408">
        <v>0.99469710607788087</v>
      </c>
      <c r="F169" s="408" t="s">
        <v>354</v>
      </c>
      <c r="G169" s="409">
        <v>0.98225413046574561</v>
      </c>
      <c r="H169" s="409">
        <v>0.98242219309606726</v>
      </c>
      <c r="I169" s="409">
        <v>1.0168733457751933</v>
      </c>
      <c r="J169" s="767" t="s">
        <v>354</v>
      </c>
      <c r="K169" s="756">
        <v>-238.60000000000582</v>
      </c>
      <c r="L169" s="756" t="s">
        <v>354</v>
      </c>
      <c r="M169" s="768">
        <v>-797.40000000000146</v>
      </c>
      <c r="N169" s="768">
        <v>-906.59999999999854</v>
      </c>
      <c r="O169" s="757">
        <v>834.5</v>
      </c>
    </row>
    <row r="170" spans="2:15" ht="12.75" customHeight="1" x14ac:dyDescent="0.2">
      <c r="B170" s="1011" t="s">
        <v>270</v>
      </c>
      <c r="C170" s="905">
        <v>2011</v>
      </c>
      <c r="D170" s="891">
        <v>1.0706435818656759</v>
      </c>
      <c r="E170" s="884">
        <v>1.0020856994481764</v>
      </c>
      <c r="F170" s="884">
        <v>1.0057659019430967</v>
      </c>
      <c r="G170" s="885">
        <v>0.98380577137459457</v>
      </c>
      <c r="H170" s="885">
        <v>0.98485134645954331</v>
      </c>
      <c r="I170" s="885" t="s">
        <v>354</v>
      </c>
      <c r="J170" s="892">
        <v>1657.8000000000029</v>
      </c>
      <c r="K170" s="887">
        <v>49.400000000001455</v>
      </c>
      <c r="L170" s="887">
        <v>141.89999999999782</v>
      </c>
      <c r="M170" s="893">
        <v>-380.60000000000218</v>
      </c>
      <c r="N170" s="893">
        <v>-385</v>
      </c>
      <c r="O170" s="888" t="s">
        <v>354</v>
      </c>
    </row>
    <row r="171" spans="2:15" ht="12.75" customHeight="1" x14ac:dyDescent="0.2">
      <c r="B171" s="993"/>
      <c r="C171" s="117">
        <v>2012</v>
      </c>
      <c r="D171" s="404">
        <v>1.0400759780544073</v>
      </c>
      <c r="E171" s="405">
        <v>1.0016429879194415</v>
      </c>
      <c r="F171" s="405">
        <v>1.0010625999836522</v>
      </c>
      <c r="G171" s="406">
        <v>0.97119748608923251</v>
      </c>
      <c r="H171" s="406">
        <v>0.97608637458731162</v>
      </c>
      <c r="I171" s="406" t="s">
        <v>354</v>
      </c>
      <c r="J171" s="765">
        <v>983.19999999999709</v>
      </c>
      <c r="K171" s="753">
        <v>41.099999999998545</v>
      </c>
      <c r="L171" s="753">
        <v>27.299999999999272</v>
      </c>
      <c r="M171" s="766">
        <v>-707.59999999999854</v>
      </c>
      <c r="N171" s="766">
        <v>-616.39999999999782</v>
      </c>
      <c r="O171" s="754" t="s">
        <v>354</v>
      </c>
    </row>
    <row r="172" spans="2:15" ht="12.75" customHeight="1" x14ac:dyDescent="0.2">
      <c r="B172" s="993"/>
      <c r="C172" s="117">
        <v>2013</v>
      </c>
      <c r="D172" s="404">
        <v>0.9869269047970598</v>
      </c>
      <c r="E172" s="405">
        <v>1.0077503798811716</v>
      </c>
      <c r="F172" s="405">
        <v>1.000481774811403</v>
      </c>
      <c r="G172" s="406">
        <v>1.0021966726626159</v>
      </c>
      <c r="H172" s="406">
        <v>0.98539404180896439</v>
      </c>
      <c r="I172" s="406">
        <v>1.0008875969422286</v>
      </c>
      <c r="J172" s="765">
        <v>-327.59999999999854</v>
      </c>
      <c r="K172" s="753">
        <v>192.79999999999927</v>
      </c>
      <c r="L172" s="753">
        <v>12.30000000000291</v>
      </c>
      <c r="M172" s="766">
        <v>53</v>
      </c>
      <c r="N172" s="766">
        <v>-370.80000000000291</v>
      </c>
      <c r="O172" s="754">
        <v>24</v>
      </c>
    </row>
    <row r="173" spans="2:15" ht="12.75" customHeight="1" x14ac:dyDescent="0.2">
      <c r="B173" s="993"/>
      <c r="C173" s="117">
        <v>2014</v>
      </c>
      <c r="D173" s="404">
        <v>1.0001813408182414</v>
      </c>
      <c r="E173" s="405">
        <v>1.0047985101240242</v>
      </c>
      <c r="F173" s="405">
        <v>1.0094431049052977</v>
      </c>
      <c r="G173" s="406">
        <v>0.99520503121874526</v>
      </c>
      <c r="H173" s="406">
        <v>0.98776502039807146</v>
      </c>
      <c r="I173" s="406">
        <v>0.98056192617715388</v>
      </c>
      <c r="J173" s="765">
        <v>4.6000000000021828</v>
      </c>
      <c r="K173" s="753">
        <v>121.09999999999854</v>
      </c>
      <c r="L173" s="753">
        <v>243.60000000000218</v>
      </c>
      <c r="M173" s="766">
        <v>-116.5</v>
      </c>
      <c r="N173" s="766">
        <v>-316.70000000000073</v>
      </c>
      <c r="O173" s="754">
        <v>-520.40000000000146</v>
      </c>
    </row>
    <row r="174" spans="2:15" ht="12.75" customHeight="1" x14ac:dyDescent="0.2">
      <c r="B174" s="993"/>
      <c r="C174" s="117">
        <v>2015</v>
      </c>
      <c r="D174" s="404">
        <v>0.98708792161790271</v>
      </c>
      <c r="E174" s="405">
        <v>1.0074561082733162</v>
      </c>
      <c r="F174" s="405">
        <v>1.0120355676845196</v>
      </c>
      <c r="G174" s="406">
        <v>0.97688318043794786</v>
      </c>
      <c r="H174" s="406">
        <v>0.99842660590458787</v>
      </c>
      <c r="I174" s="406">
        <v>1.015260557300564</v>
      </c>
      <c r="J174" s="765">
        <v>-335</v>
      </c>
      <c r="K174" s="753">
        <v>193.70000000000073</v>
      </c>
      <c r="L174" s="753">
        <v>319.29999999999927</v>
      </c>
      <c r="M174" s="766">
        <v>-576.30000000000291</v>
      </c>
      <c r="N174" s="766">
        <v>-41.5</v>
      </c>
      <c r="O174" s="754">
        <v>415.40000000000146</v>
      </c>
    </row>
    <row r="175" spans="2:15" ht="12.75" customHeight="1" x14ac:dyDescent="0.2">
      <c r="B175" s="993"/>
      <c r="C175" s="117">
        <v>2016</v>
      </c>
      <c r="D175" s="404">
        <v>1.0051721056316001</v>
      </c>
      <c r="E175" s="405">
        <v>1.0175125854407487</v>
      </c>
      <c r="F175" s="405">
        <v>1.0122819170127162</v>
      </c>
      <c r="G175" s="406">
        <v>1.0102617745081945</v>
      </c>
      <c r="H175" s="406">
        <v>0.99793584863371965</v>
      </c>
      <c r="I175" s="406">
        <v>1.0565027334622739</v>
      </c>
      <c r="J175" s="765">
        <v>138.90000000000146</v>
      </c>
      <c r="K175" s="753">
        <v>474.5</v>
      </c>
      <c r="L175" s="753">
        <v>342.20000000000073</v>
      </c>
      <c r="M175" s="766">
        <v>268.79999999999927</v>
      </c>
      <c r="N175" s="766">
        <v>-57.100000000002183</v>
      </c>
      <c r="O175" s="754">
        <v>1516.2000000000007</v>
      </c>
    </row>
    <row r="176" spans="2:15" ht="12.75" customHeight="1" x14ac:dyDescent="0.2">
      <c r="B176" s="993"/>
      <c r="C176" s="117">
        <v>2017</v>
      </c>
      <c r="D176" s="404">
        <v>1.0105831526077587</v>
      </c>
      <c r="E176" s="405">
        <v>1.0132103338736262</v>
      </c>
      <c r="F176" s="405">
        <v>1.006476627603949</v>
      </c>
      <c r="G176" s="406">
        <v>1.0055810969742329</v>
      </c>
      <c r="H176" s="406">
        <v>0.9963576170035956</v>
      </c>
      <c r="I176" s="406">
        <v>1.0072963323596236</v>
      </c>
      <c r="J176" s="765">
        <v>308.89999999999782</v>
      </c>
      <c r="K176" s="753">
        <v>385.5</v>
      </c>
      <c r="L176" s="753">
        <v>193.60000000000218</v>
      </c>
      <c r="M176" s="766">
        <v>156.59999999999854</v>
      </c>
      <c r="N176" s="766">
        <v>-108.69999999999709</v>
      </c>
      <c r="O176" s="754">
        <v>224.79999999999927</v>
      </c>
    </row>
    <row r="177" spans="2:15" ht="12.75" customHeight="1" x14ac:dyDescent="0.2">
      <c r="B177" s="993"/>
      <c r="C177" s="117">
        <v>2018</v>
      </c>
      <c r="D177" s="404">
        <v>1.0520320197044335</v>
      </c>
      <c r="E177" s="405">
        <v>1.0059724738857565</v>
      </c>
      <c r="F177" s="405">
        <v>1.0077742912951271</v>
      </c>
      <c r="G177" s="406">
        <v>0.9957824940380805</v>
      </c>
      <c r="H177" s="406">
        <v>0.99433467778292051</v>
      </c>
      <c r="I177" s="406">
        <v>0.99942500579394655</v>
      </c>
      <c r="J177" s="765">
        <v>1673.1000000000022</v>
      </c>
      <c r="K177" s="753">
        <v>194.79999999999927</v>
      </c>
      <c r="L177" s="753">
        <v>259.90000000000146</v>
      </c>
      <c r="M177" s="766">
        <v>-133.70000000000073</v>
      </c>
      <c r="N177" s="766">
        <v>-188.5</v>
      </c>
      <c r="O177" s="754">
        <v>-19.600000000005821</v>
      </c>
    </row>
    <row r="178" spans="2:15" ht="12.75" customHeight="1" x14ac:dyDescent="0.2">
      <c r="B178" s="993"/>
      <c r="C178" s="117">
        <v>2019</v>
      </c>
      <c r="D178" s="404">
        <v>1.0192638291785749</v>
      </c>
      <c r="E178" s="405">
        <v>1.0043017675289712</v>
      </c>
      <c r="F178" s="405">
        <v>1.0030490892988391</v>
      </c>
      <c r="G178" s="406">
        <v>1.0114469752822941</v>
      </c>
      <c r="H178" s="406">
        <v>0.99658701301395802</v>
      </c>
      <c r="I178" s="406">
        <v>0.97655187836556923</v>
      </c>
      <c r="J178" s="765">
        <v>713.79999999999563</v>
      </c>
      <c r="K178" s="753">
        <v>161.70000000000437</v>
      </c>
      <c r="L178" s="753">
        <v>117.39999999999418</v>
      </c>
      <c r="M178" s="766">
        <v>413</v>
      </c>
      <c r="N178" s="766">
        <v>-131.59999999999854</v>
      </c>
      <c r="O178" s="754">
        <v>-922.69999999999709</v>
      </c>
    </row>
    <row r="179" spans="2:15" ht="12.75" customHeight="1" x14ac:dyDescent="0.2">
      <c r="B179" s="993"/>
      <c r="C179" s="117">
        <v>2020</v>
      </c>
      <c r="D179" s="404">
        <v>1.0296807129752503</v>
      </c>
      <c r="E179" s="405">
        <v>1.0239717234445376</v>
      </c>
      <c r="F179" s="405">
        <v>1.0038756455545976</v>
      </c>
      <c r="G179" s="406">
        <v>1.0112598649898643</v>
      </c>
      <c r="H179" s="406">
        <v>1.0028122634192107</v>
      </c>
      <c r="I179" s="406">
        <v>0.99572489999798774</v>
      </c>
      <c r="J179" s="765">
        <v>1227.8999999999942</v>
      </c>
      <c r="K179" s="753">
        <v>999</v>
      </c>
      <c r="L179" s="753">
        <v>167.20000000000437</v>
      </c>
      <c r="M179" s="766">
        <v>457.69999999999709</v>
      </c>
      <c r="N179" s="766">
        <v>121.09999999999854</v>
      </c>
      <c r="O179" s="754">
        <v>-191.19999999999709</v>
      </c>
    </row>
    <row r="180" spans="2:15" ht="12.75" customHeight="1" thickBot="1" x14ac:dyDescent="0.25">
      <c r="B180" s="994"/>
      <c r="C180" s="118">
        <v>2021</v>
      </c>
      <c r="D180" s="407">
        <v>1.0199693713021245</v>
      </c>
      <c r="E180" s="408">
        <v>1.0114820901906927</v>
      </c>
      <c r="F180" s="408">
        <v>1.0037063764937242</v>
      </c>
      <c r="G180" s="409">
        <v>1.0055032608494836</v>
      </c>
      <c r="H180" s="409">
        <v>1.0001265198745273</v>
      </c>
      <c r="I180" s="409">
        <v>0.98653326650582762</v>
      </c>
      <c r="J180" s="767">
        <v>888</v>
      </c>
      <c r="K180" s="756">
        <v>510</v>
      </c>
      <c r="L180" s="756">
        <v>170</v>
      </c>
      <c r="M180" s="768">
        <v>238.30000000000291</v>
      </c>
      <c r="N180" s="768">
        <v>5.8000000000029104</v>
      </c>
      <c r="O180" s="757">
        <v>-634.09999999999854</v>
      </c>
    </row>
    <row r="181" spans="2:15" x14ac:dyDescent="0.2">
      <c r="B181" s="1"/>
      <c r="O181" s="15" t="s">
        <v>110</v>
      </c>
    </row>
    <row r="182" spans="2:15" x14ac:dyDescent="0.2">
      <c r="B182" s="1"/>
    </row>
    <row r="183" spans="2:15" x14ac:dyDescent="0.2">
      <c r="B183" s="1"/>
    </row>
    <row r="184" spans="2:15" ht="16.5" thickBot="1" x14ac:dyDescent="0.3">
      <c r="B184" s="701" t="s">
        <v>295</v>
      </c>
    </row>
    <row r="185" spans="2:15" ht="27" customHeight="1" x14ac:dyDescent="0.2">
      <c r="B185" s="1053" t="s">
        <v>45</v>
      </c>
      <c r="C185" s="1008" t="s">
        <v>6</v>
      </c>
      <c r="D185" s="1064" t="s">
        <v>318</v>
      </c>
      <c r="E185" s="1021"/>
      <c r="F185" s="1021"/>
      <c r="G185" s="1021"/>
      <c r="H185" s="1021"/>
      <c r="I185" s="1021"/>
      <c r="J185" s="1064" t="s">
        <v>317</v>
      </c>
      <c r="K185" s="1021"/>
      <c r="L185" s="1021"/>
      <c r="M185" s="1021"/>
      <c r="N185" s="1021"/>
      <c r="O185" s="1024"/>
    </row>
    <row r="186" spans="2:15" ht="12.75" customHeight="1" x14ac:dyDescent="0.2">
      <c r="B186" s="1054"/>
      <c r="C186" s="1009"/>
      <c r="D186" s="1065" t="s">
        <v>117</v>
      </c>
      <c r="E186" s="999"/>
      <c r="F186" s="999"/>
      <c r="G186" s="999"/>
      <c r="H186" s="999"/>
      <c r="I186" s="999"/>
      <c r="J186" s="1065" t="s">
        <v>117</v>
      </c>
      <c r="K186" s="999"/>
      <c r="L186" s="999"/>
      <c r="M186" s="999"/>
      <c r="N186" s="999"/>
      <c r="O186" s="1000"/>
    </row>
    <row r="187" spans="2:15" ht="12.75" customHeight="1" x14ac:dyDescent="0.2">
      <c r="B187" s="1054"/>
      <c r="C187" s="1009"/>
      <c r="D187" s="1066" t="s">
        <v>65</v>
      </c>
      <c r="E187" s="1043" t="s">
        <v>64</v>
      </c>
      <c r="F187" s="1043" t="s">
        <v>61</v>
      </c>
      <c r="G187" s="1045" t="s">
        <v>145</v>
      </c>
      <c r="H187" s="1015"/>
      <c r="I187" s="1015"/>
      <c r="J187" s="1066" t="s">
        <v>65</v>
      </c>
      <c r="K187" s="1043" t="s">
        <v>64</v>
      </c>
      <c r="L187" s="1043" t="s">
        <v>61</v>
      </c>
      <c r="M187" s="1045" t="s">
        <v>145</v>
      </c>
      <c r="N187" s="1015"/>
      <c r="O187" s="1016"/>
    </row>
    <row r="188" spans="2:15" ht="75" customHeight="1" thickBot="1" x14ac:dyDescent="0.25">
      <c r="B188" s="1070"/>
      <c r="C188" s="1010"/>
      <c r="D188" s="1067"/>
      <c r="E188" s="1044"/>
      <c r="F188" s="1044"/>
      <c r="G188" s="112" t="s">
        <v>146</v>
      </c>
      <c r="H188" s="113" t="s">
        <v>147</v>
      </c>
      <c r="I188" s="113" t="s">
        <v>148</v>
      </c>
      <c r="J188" s="1067"/>
      <c r="K188" s="1044"/>
      <c r="L188" s="1044"/>
      <c r="M188" s="112" t="s">
        <v>146</v>
      </c>
      <c r="N188" s="113" t="s">
        <v>147</v>
      </c>
      <c r="O188" s="114" t="s">
        <v>148</v>
      </c>
    </row>
    <row r="189" spans="2:15" ht="13.5" thickTop="1" x14ac:dyDescent="0.2">
      <c r="B189" s="1071" t="s">
        <v>128</v>
      </c>
      <c r="C189" s="907">
        <v>2011</v>
      </c>
      <c r="D189" s="908">
        <v>0.88643314940903428</v>
      </c>
      <c r="E189" s="909">
        <v>0.91803747072599529</v>
      </c>
      <c r="F189" s="909">
        <v>0.85556007091596809</v>
      </c>
      <c r="G189" s="910">
        <v>0.89395239158450557</v>
      </c>
      <c r="H189" s="910">
        <v>0.92446126858092503</v>
      </c>
      <c r="I189" s="910">
        <v>0.84111252902015654</v>
      </c>
      <c r="J189" s="911">
        <v>-2216.7000000000007</v>
      </c>
      <c r="K189" s="912">
        <v>-1749.9000000000015</v>
      </c>
      <c r="L189" s="912">
        <v>-3234.4000000000015</v>
      </c>
      <c r="M189" s="913">
        <v>-2707.2999999999993</v>
      </c>
      <c r="N189" s="913">
        <v>-2045.4000000000015</v>
      </c>
      <c r="O189" s="914">
        <v>-5167.0999999999985</v>
      </c>
    </row>
    <row r="190" spans="2:15" x14ac:dyDescent="0.2">
      <c r="B190" s="996"/>
      <c r="C190" s="115">
        <v>2012</v>
      </c>
      <c r="D190" s="444">
        <v>0.9048975345675645</v>
      </c>
      <c r="E190" s="431">
        <v>0.91393528842512728</v>
      </c>
      <c r="F190" s="431">
        <v>0.84383255637102483</v>
      </c>
      <c r="G190" s="432">
        <v>0.89492897787632852</v>
      </c>
      <c r="H190" s="432">
        <v>0.90910768829890409</v>
      </c>
      <c r="I190" s="432">
        <v>0.89607369325829944</v>
      </c>
      <c r="J190" s="761">
        <v>-1883.2000000000007</v>
      </c>
      <c r="K190" s="747">
        <v>-2045.5</v>
      </c>
      <c r="L190" s="747">
        <v>-3942.9000000000015</v>
      </c>
      <c r="M190" s="762">
        <v>-2719.8999999999978</v>
      </c>
      <c r="N190" s="762">
        <v>-2511.5</v>
      </c>
      <c r="O190" s="748">
        <v>-3204.0999999999985</v>
      </c>
    </row>
    <row r="191" spans="2:15" x14ac:dyDescent="0.2">
      <c r="B191" s="996"/>
      <c r="C191" s="115">
        <v>2013</v>
      </c>
      <c r="D191" s="444">
        <v>0.8903076838862819</v>
      </c>
      <c r="E191" s="431">
        <v>0.91527442297369832</v>
      </c>
      <c r="F191" s="431">
        <v>0.85942047680859124</v>
      </c>
      <c r="G191" s="432">
        <v>0.87914038686425244</v>
      </c>
      <c r="H191" s="432">
        <v>0.89875320668065939</v>
      </c>
      <c r="I191" s="432">
        <v>0.92273828651394207</v>
      </c>
      <c r="J191" s="761">
        <v>-2204.2999999999993</v>
      </c>
      <c r="K191" s="747">
        <v>-2020.4000000000015</v>
      </c>
      <c r="L191" s="747">
        <v>-3487.2999999999993</v>
      </c>
      <c r="M191" s="762">
        <v>-3152.2000000000007</v>
      </c>
      <c r="N191" s="762">
        <v>-2821.9000000000015</v>
      </c>
      <c r="O191" s="748">
        <v>-2385.1000000000022</v>
      </c>
    </row>
    <row r="192" spans="2:15" x14ac:dyDescent="0.2">
      <c r="B192" s="996"/>
      <c r="C192" s="115">
        <v>2014</v>
      </c>
      <c r="D192" s="444">
        <v>0.8784519907006606</v>
      </c>
      <c r="E192" s="431">
        <v>0.92073012606553395</v>
      </c>
      <c r="F192" s="431">
        <v>0.86008613430989811</v>
      </c>
      <c r="G192" s="432">
        <v>0.88314034275127384</v>
      </c>
      <c r="H192" s="432">
        <v>0.90151238479881413</v>
      </c>
      <c r="I192" s="432">
        <v>0.91948670383155318</v>
      </c>
      <c r="J192" s="761">
        <v>-2499.0999999999985</v>
      </c>
      <c r="K192" s="747">
        <v>-1895.2000000000007</v>
      </c>
      <c r="L192" s="747">
        <v>-3472.9000000000015</v>
      </c>
      <c r="M192" s="762">
        <v>-3027.5999999999985</v>
      </c>
      <c r="N192" s="762">
        <v>-2750.7000000000007</v>
      </c>
      <c r="O192" s="748">
        <v>-2526</v>
      </c>
    </row>
    <row r="193" spans="2:15" x14ac:dyDescent="0.2">
      <c r="B193" s="996"/>
      <c r="C193" s="115">
        <v>2015</v>
      </c>
      <c r="D193" s="444">
        <v>0.86312225681809651</v>
      </c>
      <c r="E193" s="431">
        <v>0.91197191692225077</v>
      </c>
      <c r="F193" s="431">
        <v>0.8531684213417674</v>
      </c>
      <c r="G193" s="432">
        <v>0.87703537981666779</v>
      </c>
      <c r="H193" s="432">
        <v>0.89842352924675828</v>
      </c>
      <c r="I193" s="432">
        <v>0.87978413475224559</v>
      </c>
      <c r="J193" s="761">
        <v>-2919</v>
      </c>
      <c r="K193" s="747">
        <v>-2164.1000000000022</v>
      </c>
      <c r="L193" s="747">
        <v>-3741.8999999999978</v>
      </c>
      <c r="M193" s="762">
        <v>-3220.8000000000029</v>
      </c>
      <c r="N193" s="762">
        <v>-2896.9000000000015</v>
      </c>
      <c r="O193" s="748">
        <v>-3969.5999999999985</v>
      </c>
    </row>
    <row r="194" spans="2:15" x14ac:dyDescent="0.2">
      <c r="B194" s="996"/>
      <c r="C194" s="115">
        <v>2016</v>
      </c>
      <c r="D194" s="444">
        <v>0.85193286651105915</v>
      </c>
      <c r="E194" s="431">
        <v>0.91063919671111559</v>
      </c>
      <c r="F194" s="431">
        <v>0.85869065673973988</v>
      </c>
      <c r="G194" s="432">
        <v>0.87119859505341724</v>
      </c>
      <c r="H194" s="432">
        <v>0.89863453706859031</v>
      </c>
      <c r="I194" s="432">
        <v>0.83615623632627512</v>
      </c>
      <c r="J194" s="761">
        <v>-3330.4000000000015</v>
      </c>
      <c r="K194" s="747">
        <v>-2284.5</v>
      </c>
      <c r="L194" s="747">
        <v>-3689.7000000000007</v>
      </c>
      <c r="M194" s="762">
        <v>-3520.4000000000015</v>
      </c>
      <c r="N194" s="762">
        <v>-3004.2999999999993</v>
      </c>
      <c r="O194" s="748">
        <v>-5916.3000000000029</v>
      </c>
    </row>
    <row r="195" spans="2:15" x14ac:dyDescent="0.2">
      <c r="B195" s="996"/>
      <c r="C195" s="115">
        <v>2017</v>
      </c>
      <c r="D195" s="444">
        <v>0.87318530986598886</v>
      </c>
      <c r="E195" s="431">
        <v>0.8927886861730111</v>
      </c>
      <c r="F195" s="431">
        <v>0.85326128265173529</v>
      </c>
      <c r="G195" s="432">
        <v>0.86089651965764868</v>
      </c>
      <c r="H195" s="432">
        <v>0.90784410458806108</v>
      </c>
      <c r="I195" s="432">
        <v>0.8659626761788759</v>
      </c>
      <c r="J195" s="761">
        <v>-2953.3999999999978</v>
      </c>
      <c r="K195" s="747">
        <v>-2914.1000000000022</v>
      </c>
      <c r="L195" s="747">
        <v>-4054.2000000000007</v>
      </c>
      <c r="M195" s="762">
        <v>-4038.7999999999993</v>
      </c>
      <c r="N195" s="762">
        <v>-2895.4000000000015</v>
      </c>
      <c r="O195" s="748">
        <v>-4930.0000000000036</v>
      </c>
    </row>
    <row r="196" spans="2:15" x14ac:dyDescent="0.2">
      <c r="B196" s="996"/>
      <c r="C196" s="115">
        <v>2018</v>
      </c>
      <c r="D196" s="444">
        <v>0.86542270648895814</v>
      </c>
      <c r="E196" s="431">
        <v>0.88572070953496329</v>
      </c>
      <c r="F196" s="431">
        <v>0.8580324285298867</v>
      </c>
      <c r="G196" s="432">
        <v>0.85413164805789543</v>
      </c>
      <c r="H196" s="432">
        <v>0.89831539905805402</v>
      </c>
      <c r="I196" s="432">
        <v>0.85767845910781582</v>
      </c>
      <c r="J196" s="761">
        <v>-3458.2999999999993</v>
      </c>
      <c r="K196" s="747">
        <v>-3405.5</v>
      </c>
      <c r="L196" s="747">
        <v>-4247.3999999999978</v>
      </c>
      <c r="M196" s="762">
        <v>-4660.0999999999985</v>
      </c>
      <c r="N196" s="762">
        <v>-3525.7000000000007</v>
      </c>
      <c r="O196" s="748">
        <v>-5747.2000000000044</v>
      </c>
    </row>
    <row r="197" spans="2:15" x14ac:dyDescent="0.2">
      <c r="B197" s="996"/>
      <c r="C197" s="115">
        <v>2019</v>
      </c>
      <c r="D197" s="444">
        <v>0.88272753958523997</v>
      </c>
      <c r="E197" s="431">
        <v>0.8925249435324667</v>
      </c>
      <c r="F197" s="431">
        <v>0.87540820149445264</v>
      </c>
      <c r="G197" s="432">
        <v>0.86573582135277072</v>
      </c>
      <c r="H197" s="432">
        <v>0.91606489634682475</v>
      </c>
      <c r="I197" s="432">
        <v>0.93945012949932305</v>
      </c>
      <c r="J197" s="761">
        <v>-3395.7999999999993</v>
      </c>
      <c r="K197" s="747">
        <v>-3625.7999999999956</v>
      </c>
      <c r="L197" s="747">
        <v>-4223.4999999999964</v>
      </c>
      <c r="M197" s="762">
        <v>-4864.7000000000044</v>
      </c>
      <c r="N197" s="762">
        <v>-3274.3000000000029</v>
      </c>
      <c r="O197" s="748">
        <v>-2625.4000000000015</v>
      </c>
    </row>
    <row r="198" spans="2:15" x14ac:dyDescent="0.2">
      <c r="B198" s="996"/>
      <c r="C198" s="115">
        <v>2020</v>
      </c>
      <c r="D198" s="444">
        <v>1.6414429697634969</v>
      </c>
      <c r="E198" s="431">
        <v>0.9560992719551038</v>
      </c>
      <c r="F198" s="431">
        <v>0.91353994287653573</v>
      </c>
      <c r="G198" s="432">
        <v>0.85121549237742067</v>
      </c>
      <c r="H198" s="432">
        <v>0.91548522217991146</v>
      </c>
      <c r="I198" s="432">
        <v>0.90474540002109727</v>
      </c>
      <c r="J198" s="761">
        <v>6427.9000000000015</v>
      </c>
      <c r="K198" s="747">
        <v>-1389.3000000000029</v>
      </c>
      <c r="L198" s="747">
        <v>-2878.8000000000029</v>
      </c>
      <c r="M198" s="762">
        <v>-5777.5999999999985</v>
      </c>
      <c r="N198" s="762">
        <v>-3462.3000000000029</v>
      </c>
      <c r="O198" s="748">
        <v>-4424.7000000000044</v>
      </c>
    </row>
    <row r="199" spans="2:15" ht="13.5" thickBot="1" x14ac:dyDescent="0.25">
      <c r="B199" s="997"/>
      <c r="C199" s="116">
        <v>2021</v>
      </c>
      <c r="D199" s="445">
        <v>1.7676621371805377</v>
      </c>
      <c r="E199" s="434">
        <v>0.98720642168411332</v>
      </c>
      <c r="F199" s="434">
        <v>0.95114652845767</v>
      </c>
      <c r="G199" s="435">
        <v>0.88291534016626572</v>
      </c>
      <c r="H199" s="435">
        <v>0.92824352652324882</v>
      </c>
      <c r="I199" s="435">
        <v>0.87782755645461719</v>
      </c>
      <c r="J199" s="763">
        <v>8056</v>
      </c>
      <c r="K199" s="750">
        <v>-421.40000000000146</v>
      </c>
      <c r="L199" s="750">
        <v>-1681.6000000000022</v>
      </c>
      <c r="M199" s="764">
        <v>-4692.8000000000029</v>
      </c>
      <c r="N199" s="764">
        <v>-3118.4000000000015</v>
      </c>
      <c r="O199" s="751">
        <v>-6329.4000000000015</v>
      </c>
    </row>
    <row r="200" spans="2:15" x14ac:dyDescent="0.2">
      <c r="B200" s="1011" t="s">
        <v>268</v>
      </c>
      <c r="C200" s="905">
        <v>2011</v>
      </c>
      <c r="D200" s="891">
        <v>0.90411322547293704</v>
      </c>
      <c r="E200" s="884">
        <v>0.89904843289627112</v>
      </c>
      <c r="F200" s="884">
        <v>0.84539694853891911</v>
      </c>
      <c r="G200" s="885">
        <v>0.90842818531348735</v>
      </c>
      <c r="H200" s="885">
        <v>0.87132062991324688</v>
      </c>
      <c r="I200" s="885" t="s">
        <v>354</v>
      </c>
      <c r="J200" s="892">
        <v>-2058.9000000000015</v>
      </c>
      <c r="K200" s="887">
        <v>-2268.2000000000007</v>
      </c>
      <c r="L200" s="887">
        <v>-3587.0999999999985</v>
      </c>
      <c r="M200" s="893">
        <v>-2405.5</v>
      </c>
      <c r="N200" s="893">
        <v>-3540.6000000000022</v>
      </c>
      <c r="O200" s="888" t="s">
        <v>354</v>
      </c>
    </row>
    <row r="201" spans="2:15" x14ac:dyDescent="0.2">
      <c r="B201" s="993"/>
      <c r="C201" s="117">
        <v>2012</v>
      </c>
      <c r="D201" s="404">
        <v>0.92661877462014641</v>
      </c>
      <c r="E201" s="405">
        <v>0.89149259534160397</v>
      </c>
      <c r="F201" s="405">
        <v>0.85050896641545215</v>
      </c>
      <c r="G201" s="406">
        <v>0.88758266518405804</v>
      </c>
      <c r="H201" s="406">
        <v>0.86212389318018878</v>
      </c>
      <c r="I201" s="406" t="s">
        <v>354</v>
      </c>
      <c r="J201" s="765">
        <v>-1669.0999999999985</v>
      </c>
      <c r="K201" s="753">
        <v>-2763</v>
      </c>
      <c r="L201" s="753">
        <v>-3925.5</v>
      </c>
      <c r="M201" s="766">
        <v>-3073.4000000000015</v>
      </c>
      <c r="N201" s="766">
        <v>-3903.6999999999971</v>
      </c>
      <c r="O201" s="754" t="s">
        <v>354</v>
      </c>
    </row>
    <row r="202" spans="2:15" x14ac:dyDescent="0.2">
      <c r="B202" s="993"/>
      <c r="C202" s="117">
        <v>2013</v>
      </c>
      <c r="D202" s="404">
        <v>0.89641310420438458</v>
      </c>
      <c r="E202" s="405">
        <v>0.89161681540958482</v>
      </c>
      <c r="F202" s="405">
        <v>0.85228753219209208</v>
      </c>
      <c r="G202" s="406">
        <v>0.88295918627105152</v>
      </c>
      <c r="H202" s="406">
        <v>0.86152052861085171</v>
      </c>
      <c r="I202" s="406">
        <v>0.76808135109286946</v>
      </c>
      <c r="J202" s="765">
        <v>-2466</v>
      </c>
      <c r="K202" s="753">
        <v>-2784.6999999999971</v>
      </c>
      <c r="L202" s="753">
        <v>-3900.2000000000007</v>
      </c>
      <c r="M202" s="766">
        <v>-3218.3999999999978</v>
      </c>
      <c r="N202" s="766">
        <v>-3944.2000000000007</v>
      </c>
      <c r="O202" s="754">
        <v>-8317.6000000000022</v>
      </c>
    </row>
    <row r="203" spans="2:15" x14ac:dyDescent="0.2">
      <c r="B203" s="993"/>
      <c r="C203" s="117">
        <v>2014</v>
      </c>
      <c r="D203" s="404">
        <v>0.85921532954505186</v>
      </c>
      <c r="E203" s="405">
        <v>0.9008924776880578</v>
      </c>
      <c r="F203" s="405">
        <v>0.83273008927522618</v>
      </c>
      <c r="G203" s="406">
        <v>0.89451015069452122</v>
      </c>
      <c r="H203" s="406">
        <v>0.85647039277852388</v>
      </c>
      <c r="I203" s="406" t="s">
        <v>354</v>
      </c>
      <c r="J203" s="765">
        <v>-3575.0999999999985</v>
      </c>
      <c r="K203" s="753">
        <v>-2565.2000000000007</v>
      </c>
      <c r="L203" s="753">
        <v>-4556.6999999999971</v>
      </c>
      <c r="M203" s="766">
        <v>-2863.0999999999985</v>
      </c>
      <c r="N203" s="766">
        <v>-4146.7999999999993</v>
      </c>
      <c r="O203" s="754" t="s">
        <v>354</v>
      </c>
    </row>
    <row r="204" spans="2:15" x14ac:dyDescent="0.2">
      <c r="B204" s="993"/>
      <c r="C204" s="117">
        <v>2015</v>
      </c>
      <c r="D204" s="404">
        <v>0.89792344953545611</v>
      </c>
      <c r="E204" s="405">
        <v>0.89965416193669312</v>
      </c>
      <c r="F204" s="405">
        <v>0.84852869707566425</v>
      </c>
      <c r="G204" s="406">
        <v>0.88941396799486994</v>
      </c>
      <c r="H204" s="406">
        <v>0.8559183895243011</v>
      </c>
      <c r="I204" s="406" t="s">
        <v>354</v>
      </c>
      <c r="J204" s="765">
        <v>-2570.9000000000015</v>
      </c>
      <c r="K204" s="753">
        <v>-2660.7000000000007</v>
      </c>
      <c r="L204" s="753">
        <v>-4145.3000000000029</v>
      </c>
      <c r="M204" s="766">
        <v>-3035.0999999999985</v>
      </c>
      <c r="N204" s="766">
        <v>-4242.7999999999993</v>
      </c>
      <c r="O204" s="754" t="s">
        <v>354</v>
      </c>
    </row>
    <row r="205" spans="2:15" x14ac:dyDescent="0.2">
      <c r="B205" s="993"/>
      <c r="C205" s="117">
        <v>2016</v>
      </c>
      <c r="D205" s="404">
        <v>0.86996225585400722</v>
      </c>
      <c r="E205" s="405">
        <v>0.91241136170971404</v>
      </c>
      <c r="F205" s="405">
        <v>0.86132996153298191</v>
      </c>
      <c r="G205" s="406">
        <v>0.88282477895713463</v>
      </c>
      <c r="H205" s="406">
        <v>0.8545681691159549</v>
      </c>
      <c r="I205" s="406" t="s">
        <v>354</v>
      </c>
      <c r="J205" s="765">
        <v>-3548.5999999999985</v>
      </c>
      <c r="K205" s="753">
        <v>-2407.3999999999978</v>
      </c>
      <c r="L205" s="753">
        <v>-3893.2999999999993</v>
      </c>
      <c r="M205" s="766">
        <v>-3384.7000000000007</v>
      </c>
      <c r="N205" s="766">
        <v>-4423.5999999999985</v>
      </c>
      <c r="O205" s="754" t="s">
        <v>354</v>
      </c>
    </row>
    <row r="206" spans="2:15" x14ac:dyDescent="0.2">
      <c r="B206" s="993"/>
      <c r="C206" s="117">
        <v>2017</v>
      </c>
      <c r="D206" s="404">
        <v>0.8563774220724516</v>
      </c>
      <c r="E206" s="405">
        <v>0.90940891040931537</v>
      </c>
      <c r="F206" s="405">
        <v>0.88026876567629841</v>
      </c>
      <c r="G206" s="406">
        <v>0.87858711780065701</v>
      </c>
      <c r="H206" s="406">
        <v>0.86421722282555047</v>
      </c>
      <c r="I206" s="406">
        <v>0.95278634493944014</v>
      </c>
      <c r="J206" s="765">
        <v>-4262</v>
      </c>
      <c r="K206" s="753">
        <v>-2662.2999999999993</v>
      </c>
      <c r="L206" s="753">
        <v>-3522.9000000000015</v>
      </c>
      <c r="M206" s="766">
        <v>-3747.7000000000007</v>
      </c>
      <c r="N206" s="766">
        <v>-4401.0999999999985</v>
      </c>
      <c r="O206" s="754">
        <v>-1449.6999999999971</v>
      </c>
    </row>
    <row r="207" spans="2:15" x14ac:dyDescent="0.2">
      <c r="B207" s="993"/>
      <c r="C207" s="117">
        <v>2018</v>
      </c>
      <c r="D207" s="404">
        <v>0.84475094348751689</v>
      </c>
      <c r="E207" s="405">
        <v>0.90891490085194115</v>
      </c>
      <c r="F207" s="405">
        <v>0.90660757504720157</v>
      </c>
      <c r="G207" s="406">
        <v>0.87850637362379336</v>
      </c>
      <c r="H207" s="406">
        <v>0.87506107428610169</v>
      </c>
      <c r="I207" s="406">
        <v>0.91958356240891503</v>
      </c>
      <c r="J207" s="765">
        <v>-5133.9000000000015</v>
      </c>
      <c r="K207" s="753">
        <v>-2973.2999999999993</v>
      </c>
      <c r="L207" s="753">
        <v>-2948.0999999999985</v>
      </c>
      <c r="M207" s="766">
        <v>-4139.2999999999993</v>
      </c>
      <c r="N207" s="766">
        <v>-4423.7999999999956</v>
      </c>
      <c r="O207" s="754">
        <v>-2764.5000000000036</v>
      </c>
    </row>
    <row r="208" spans="2:15" x14ac:dyDescent="0.2">
      <c r="B208" s="993"/>
      <c r="C208" s="117">
        <v>2019</v>
      </c>
      <c r="D208" s="404">
        <v>0.86634516664298755</v>
      </c>
      <c r="E208" s="405">
        <v>0.92449713499637121</v>
      </c>
      <c r="F208" s="405">
        <v>0.91943613232109456</v>
      </c>
      <c r="G208" s="406">
        <v>0.89676622735189371</v>
      </c>
      <c r="H208" s="406">
        <v>0.89604994813771821</v>
      </c>
      <c r="I208" s="406">
        <v>1.1145397429577062</v>
      </c>
      <c r="J208" s="765">
        <v>-4985.9000000000015</v>
      </c>
      <c r="K208" s="753">
        <v>-2788.2000000000044</v>
      </c>
      <c r="L208" s="753">
        <v>-2942.7000000000044</v>
      </c>
      <c r="M208" s="766">
        <v>-3971.3000000000029</v>
      </c>
      <c r="N208" s="766">
        <v>-4149</v>
      </c>
      <c r="O208" s="754">
        <v>3996.2000000000044</v>
      </c>
    </row>
    <row r="209" spans="2:15" x14ac:dyDescent="0.2">
      <c r="B209" s="993"/>
      <c r="C209" s="117">
        <v>2020</v>
      </c>
      <c r="D209" s="404">
        <v>1.0593135529678199</v>
      </c>
      <c r="E209" s="405">
        <v>0.92710001254862595</v>
      </c>
      <c r="F209" s="405">
        <v>0.8854891018164458</v>
      </c>
      <c r="G209" s="406">
        <v>0.87900750578978204</v>
      </c>
      <c r="H209" s="406">
        <v>0.8812632919742065</v>
      </c>
      <c r="I209" s="406" t="s">
        <v>354</v>
      </c>
      <c r="J209" s="765">
        <v>1938.0999999999985</v>
      </c>
      <c r="K209" s="753">
        <v>-2904.6999999999971</v>
      </c>
      <c r="L209" s="753">
        <v>-4653.7000000000044</v>
      </c>
      <c r="M209" s="766">
        <v>-5203.5</v>
      </c>
      <c r="N209" s="766">
        <v>-5220.1999999999971</v>
      </c>
      <c r="O209" s="754" t="s">
        <v>354</v>
      </c>
    </row>
    <row r="210" spans="2:15" ht="13.5" thickBot="1" x14ac:dyDescent="0.25">
      <c r="B210" s="994"/>
      <c r="C210" s="118">
        <v>2021</v>
      </c>
      <c r="D210" s="407">
        <v>1.183105182711278</v>
      </c>
      <c r="E210" s="408">
        <v>0.94832581208992783</v>
      </c>
      <c r="F210" s="408">
        <v>0.91354766833385659</v>
      </c>
      <c r="G210" s="409">
        <v>0.90672062404184328</v>
      </c>
      <c r="H210" s="409">
        <v>0.90284275155244176</v>
      </c>
      <c r="I210" s="409">
        <v>1.0906832298136646</v>
      </c>
      <c r="J210" s="767">
        <v>5438.7000000000044</v>
      </c>
      <c r="K210" s="756">
        <v>-2149.3000000000029</v>
      </c>
      <c r="L210" s="756">
        <v>-3662.6999999999971</v>
      </c>
      <c r="M210" s="768">
        <v>-4137.5</v>
      </c>
      <c r="N210" s="768">
        <v>-4440.2999999999956</v>
      </c>
      <c r="O210" s="757">
        <v>3788.6999999999971</v>
      </c>
    </row>
    <row r="211" spans="2:15" x14ac:dyDescent="0.2">
      <c r="B211" s="1011" t="s">
        <v>261</v>
      </c>
      <c r="C211" s="905">
        <v>2011</v>
      </c>
      <c r="D211" s="891">
        <v>0.8682141738636544</v>
      </c>
      <c r="E211" s="884">
        <v>0.90187105337694862</v>
      </c>
      <c r="F211" s="884">
        <v>0.81169748398950681</v>
      </c>
      <c r="G211" s="885">
        <v>0.95251175437916391</v>
      </c>
      <c r="H211" s="885">
        <v>0.87238103606506168</v>
      </c>
      <c r="I211" s="885" t="s">
        <v>354</v>
      </c>
      <c r="J211" s="892">
        <v>-2482.7000000000007</v>
      </c>
      <c r="K211" s="887">
        <v>-1766.9000000000015</v>
      </c>
      <c r="L211" s="887">
        <v>-3546.0000000000018</v>
      </c>
      <c r="M211" s="893">
        <v>-857.5</v>
      </c>
      <c r="N211" s="893">
        <v>-2614.2999999999993</v>
      </c>
      <c r="O211" s="888" t="s">
        <v>354</v>
      </c>
    </row>
    <row r="212" spans="2:15" x14ac:dyDescent="0.2">
      <c r="B212" s="993"/>
      <c r="C212" s="117">
        <v>2012</v>
      </c>
      <c r="D212" s="404">
        <v>0.88625368668972393</v>
      </c>
      <c r="E212" s="405">
        <v>0.88676952340695336</v>
      </c>
      <c r="F212" s="405">
        <v>0.79579982126899018</v>
      </c>
      <c r="G212" s="406">
        <v>0.9332791806083035</v>
      </c>
      <c r="H212" s="406">
        <v>0.88642388519467441</v>
      </c>
      <c r="I212" s="406" t="s">
        <v>354</v>
      </c>
      <c r="J212" s="765">
        <v>-2144.2999999999993</v>
      </c>
      <c r="K212" s="753">
        <v>-2143</v>
      </c>
      <c r="L212" s="753">
        <v>-4113</v>
      </c>
      <c r="M212" s="766">
        <v>-1240.3000000000029</v>
      </c>
      <c r="N212" s="766">
        <v>-2300.7000000000007</v>
      </c>
      <c r="O212" s="754" t="s">
        <v>354</v>
      </c>
    </row>
    <row r="213" spans="2:15" x14ac:dyDescent="0.2">
      <c r="B213" s="993"/>
      <c r="C213" s="117">
        <v>2013</v>
      </c>
      <c r="D213" s="404">
        <v>0.87915805200885933</v>
      </c>
      <c r="E213" s="405">
        <v>0.89215587607460101</v>
      </c>
      <c r="F213" s="405">
        <v>0.79494233888220012</v>
      </c>
      <c r="G213" s="406">
        <v>0.87099825948788179</v>
      </c>
      <c r="H213" s="406">
        <v>0.87538657179473212</v>
      </c>
      <c r="I213" s="406" t="s">
        <v>354</v>
      </c>
      <c r="J213" s="765">
        <v>-2297</v>
      </c>
      <c r="K213" s="753">
        <v>-2036</v>
      </c>
      <c r="L213" s="753">
        <v>-4121.7000000000007</v>
      </c>
      <c r="M213" s="766">
        <v>-2468.0999999999985</v>
      </c>
      <c r="N213" s="766">
        <v>-2518.4000000000015</v>
      </c>
      <c r="O213" s="754" t="s">
        <v>354</v>
      </c>
    </row>
    <row r="214" spans="2:15" x14ac:dyDescent="0.2">
      <c r="B214" s="993"/>
      <c r="C214" s="117">
        <v>2014</v>
      </c>
      <c r="D214" s="404">
        <v>0.86392366349957173</v>
      </c>
      <c r="E214" s="405">
        <v>0.88731327014710004</v>
      </c>
      <c r="F214" s="405">
        <v>0.84460709690977398</v>
      </c>
      <c r="G214" s="406">
        <v>0.84928284282098376</v>
      </c>
      <c r="H214" s="406">
        <v>0.8897216432362115</v>
      </c>
      <c r="I214" s="406" t="s">
        <v>354</v>
      </c>
      <c r="J214" s="765">
        <v>-2669.6000000000022</v>
      </c>
      <c r="K214" s="753">
        <v>-2171</v>
      </c>
      <c r="L214" s="753">
        <v>-3031.7000000000007</v>
      </c>
      <c r="M214" s="766">
        <v>-3036.7999999999993</v>
      </c>
      <c r="N214" s="766">
        <v>-2238</v>
      </c>
      <c r="O214" s="754" t="s">
        <v>354</v>
      </c>
    </row>
    <row r="215" spans="2:15" x14ac:dyDescent="0.2">
      <c r="B215" s="993"/>
      <c r="C215" s="117">
        <v>2015</v>
      </c>
      <c r="D215" s="404">
        <v>0.8406135135921482</v>
      </c>
      <c r="E215" s="405">
        <v>0.86947796091208407</v>
      </c>
      <c r="F215" s="405">
        <v>0.81891516660283414</v>
      </c>
      <c r="G215" s="406">
        <v>0.8446742028731179</v>
      </c>
      <c r="H215" s="406">
        <v>0.94044380743783706</v>
      </c>
      <c r="I215" s="406" t="s">
        <v>354</v>
      </c>
      <c r="J215" s="765">
        <v>-3286.9000000000015</v>
      </c>
      <c r="K215" s="753">
        <v>-2660</v>
      </c>
      <c r="L215" s="753">
        <v>-3782.5</v>
      </c>
      <c r="M215" s="766">
        <v>-3186.3999999999978</v>
      </c>
      <c r="N215" s="766">
        <v>-1180.1000000000022</v>
      </c>
      <c r="O215" s="754" t="s">
        <v>354</v>
      </c>
    </row>
    <row r="216" spans="2:15" x14ac:dyDescent="0.2">
      <c r="B216" s="993"/>
      <c r="C216" s="117">
        <v>2016</v>
      </c>
      <c r="D216" s="404">
        <v>0.8414280091681523</v>
      </c>
      <c r="E216" s="405">
        <v>0.87935112260491355</v>
      </c>
      <c r="F216" s="405">
        <v>0.84711584131478346</v>
      </c>
      <c r="G216" s="406">
        <v>0.90277006303282059</v>
      </c>
      <c r="H216" s="406">
        <v>0.90321459680856986</v>
      </c>
      <c r="I216" s="406" t="s">
        <v>354</v>
      </c>
      <c r="J216" s="765">
        <v>-3424.5999999999985</v>
      </c>
      <c r="K216" s="753">
        <v>-2565.9000000000015</v>
      </c>
      <c r="L216" s="753">
        <v>-3315.4000000000015</v>
      </c>
      <c r="M216" s="766">
        <v>-2013</v>
      </c>
      <c r="N216" s="766">
        <v>-2088.8999999999978</v>
      </c>
      <c r="O216" s="754" t="s">
        <v>354</v>
      </c>
    </row>
    <row r="217" spans="2:15" x14ac:dyDescent="0.2">
      <c r="B217" s="993"/>
      <c r="C217" s="117">
        <v>2017</v>
      </c>
      <c r="D217" s="404">
        <v>0.8740370229774691</v>
      </c>
      <c r="E217" s="405">
        <v>0.88884822294734978</v>
      </c>
      <c r="F217" s="405">
        <v>0.82689068052612391</v>
      </c>
      <c r="G217" s="406">
        <v>0.89578041677194575</v>
      </c>
      <c r="H217" s="406">
        <v>0.9467698793686784</v>
      </c>
      <c r="I217" s="406" t="s">
        <v>354</v>
      </c>
      <c r="J217" s="765">
        <v>-2820.5</v>
      </c>
      <c r="K217" s="753">
        <v>-2520.7000000000007</v>
      </c>
      <c r="L217" s="753">
        <v>-4223.3999999999978</v>
      </c>
      <c r="M217" s="766">
        <v>-2351.0999999999985</v>
      </c>
      <c r="N217" s="766">
        <v>-1202</v>
      </c>
      <c r="O217" s="754" t="s">
        <v>354</v>
      </c>
    </row>
    <row r="218" spans="2:15" x14ac:dyDescent="0.2">
      <c r="B218" s="993"/>
      <c r="C218" s="117">
        <v>2018</v>
      </c>
      <c r="D218" s="404">
        <v>0.87083531795687386</v>
      </c>
      <c r="E218" s="405">
        <v>0.89158863513323838</v>
      </c>
      <c r="F218" s="405">
        <v>0.8465554628221692</v>
      </c>
      <c r="G218" s="406">
        <v>0.89253210272873196</v>
      </c>
      <c r="H218" s="406">
        <v>0.93130355442716595</v>
      </c>
      <c r="I218" s="406" t="s">
        <v>354</v>
      </c>
      <c r="J218" s="765">
        <v>-3199.8999999999978</v>
      </c>
      <c r="K218" s="753">
        <v>-2703.4000000000015</v>
      </c>
      <c r="L218" s="753">
        <v>-4026.3999999999978</v>
      </c>
      <c r="M218" s="766">
        <v>-2678.0999999999985</v>
      </c>
      <c r="N218" s="766">
        <v>-1731.7000000000007</v>
      </c>
      <c r="O218" s="754" t="s">
        <v>354</v>
      </c>
    </row>
    <row r="219" spans="2:15" x14ac:dyDescent="0.2">
      <c r="B219" s="993"/>
      <c r="C219" s="117">
        <v>2019</v>
      </c>
      <c r="D219" s="404">
        <v>0.88295938008281671</v>
      </c>
      <c r="E219" s="405">
        <v>0.9133681164348384</v>
      </c>
      <c r="F219" s="405">
        <v>0.87418269084105316</v>
      </c>
      <c r="G219" s="406">
        <v>0.91359106419051284</v>
      </c>
      <c r="H219" s="406">
        <v>0.95112584359428987</v>
      </c>
      <c r="I219" s="406" t="s">
        <v>354</v>
      </c>
      <c r="J219" s="765">
        <v>-3295.6999999999971</v>
      </c>
      <c r="K219" s="753">
        <v>-2445.7999999999993</v>
      </c>
      <c r="L219" s="753">
        <v>-3711.8999999999978</v>
      </c>
      <c r="M219" s="766">
        <v>-2426</v>
      </c>
      <c r="N219" s="766">
        <v>-1394.7999999999993</v>
      </c>
      <c r="O219" s="754" t="s">
        <v>354</v>
      </c>
    </row>
    <row r="220" spans="2:15" x14ac:dyDescent="0.2">
      <c r="B220" s="993"/>
      <c r="C220" s="117">
        <v>2020</v>
      </c>
      <c r="D220" s="404">
        <v>1.989530925807895</v>
      </c>
      <c r="E220" s="405">
        <v>1.2607382673275098</v>
      </c>
      <c r="F220" s="405">
        <v>1.1741919231971338</v>
      </c>
      <c r="G220" s="406">
        <v>1.0718542532534254</v>
      </c>
      <c r="H220" s="406">
        <v>1.2307007992586585</v>
      </c>
      <c r="I220" s="406">
        <v>0.92233912240959814</v>
      </c>
      <c r="J220" s="765">
        <v>7296.9</v>
      </c>
      <c r="K220" s="753">
        <v>4981.8999999999978</v>
      </c>
      <c r="L220" s="753">
        <v>3734.0999999999985</v>
      </c>
      <c r="M220" s="766">
        <v>1713.3000000000029</v>
      </c>
      <c r="N220" s="766">
        <v>4979.0999999999985</v>
      </c>
      <c r="O220" s="754">
        <v>-2314.0999999999985</v>
      </c>
    </row>
    <row r="221" spans="2:15" ht="13.5" thickBot="1" x14ac:dyDescent="0.25">
      <c r="B221" s="994"/>
      <c r="C221" s="118">
        <v>2021</v>
      </c>
      <c r="D221" s="407">
        <v>2.1067707360794712</v>
      </c>
      <c r="E221" s="408">
        <v>1.3126923191087279</v>
      </c>
      <c r="F221" s="408">
        <v>1.1482501811319483</v>
      </c>
      <c r="G221" s="409">
        <v>1.1332228239440587</v>
      </c>
      <c r="H221" s="409">
        <v>1.185202776762879</v>
      </c>
      <c r="I221" s="409" t="s">
        <v>354</v>
      </c>
      <c r="J221" s="767">
        <v>8890.8000000000011</v>
      </c>
      <c r="K221" s="756">
        <v>6320.7000000000007</v>
      </c>
      <c r="L221" s="756">
        <v>3519.4000000000015</v>
      </c>
      <c r="M221" s="768">
        <v>3311.2000000000007</v>
      </c>
      <c r="N221" s="768">
        <v>4562.0999999999985</v>
      </c>
      <c r="O221" s="757" t="s">
        <v>354</v>
      </c>
    </row>
    <row r="222" spans="2:15" x14ac:dyDescent="0.2">
      <c r="B222" s="1011" t="s">
        <v>262</v>
      </c>
      <c r="C222" s="905">
        <v>2011</v>
      </c>
      <c r="D222" s="891" t="s">
        <v>354</v>
      </c>
      <c r="E222" s="884" t="s">
        <v>354</v>
      </c>
      <c r="F222" s="884" t="s">
        <v>354</v>
      </c>
      <c r="G222" s="885">
        <v>0.84274932557224447</v>
      </c>
      <c r="H222" s="885">
        <v>0.91386969397828233</v>
      </c>
      <c r="I222" s="885">
        <v>0.73464178384595413</v>
      </c>
      <c r="J222" s="892" t="s">
        <v>354</v>
      </c>
      <c r="K222" s="887" t="s">
        <v>354</v>
      </c>
      <c r="L222" s="887" t="s">
        <v>354</v>
      </c>
      <c r="M222" s="893">
        <v>-4435.8999999999978</v>
      </c>
      <c r="N222" s="893">
        <v>-2582.5999999999985</v>
      </c>
      <c r="O222" s="888">
        <v>-10728.3</v>
      </c>
    </row>
    <row r="223" spans="2:15" x14ac:dyDescent="0.2">
      <c r="B223" s="993"/>
      <c r="C223" s="117">
        <v>2012</v>
      </c>
      <c r="D223" s="404" t="s">
        <v>354</v>
      </c>
      <c r="E223" s="405" t="s">
        <v>354</v>
      </c>
      <c r="F223" s="405" t="s">
        <v>354</v>
      </c>
      <c r="G223" s="406" t="s">
        <v>354</v>
      </c>
      <c r="H223" s="406">
        <v>0.91528799575269337</v>
      </c>
      <c r="I223" s="406" t="s">
        <v>354</v>
      </c>
      <c r="J223" s="765" t="s">
        <v>354</v>
      </c>
      <c r="K223" s="753" t="s">
        <v>354</v>
      </c>
      <c r="L223" s="753" t="s">
        <v>354</v>
      </c>
      <c r="M223" s="766" t="s">
        <v>354</v>
      </c>
      <c r="N223" s="766">
        <v>-2568.8999999999978</v>
      </c>
      <c r="O223" s="754" t="s">
        <v>354</v>
      </c>
    </row>
    <row r="224" spans="2:15" x14ac:dyDescent="0.2">
      <c r="B224" s="993"/>
      <c r="C224" s="117">
        <v>2013</v>
      </c>
      <c r="D224" s="404" t="s">
        <v>354</v>
      </c>
      <c r="E224" s="405" t="s">
        <v>354</v>
      </c>
      <c r="F224" s="405" t="s">
        <v>354</v>
      </c>
      <c r="G224" s="406" t="s">
        <v>354</v>
      </c>
      <c r="H224" s="406">
        <v>0.91185824026258644</v>
      </c>
      <c r="I224" s="406" t="s">
        <v>354</v>
      </c>
      <c r="J224" s="765" t="s">
        <v>354</v>
      </c>
      <c r="K224" s="753" t="s">
        <v>354</v>
      </c>
      <c r="L224" s="753" t="s">
        <v>354</v>
      </c>
      <c r="M224" s="766" t="s">
        <v>354</v>
      </c>
      <c r="N224" s="766">
        <v>-2674.5999999999985</v>
      </c>
      <c r="O224" s="754" t="s">
        <v>354</v>
      </c>
    </row>
    <row r="225" spans="2:15" x14ac:dyDescent="0.2">
      <c r="B225" s="993"/>
      <c r="C225" s="117">
        <v>2014</v>
      </c>
      <c r="D225" s="404" t="s">
        <v>354</v>
      </c>
      <c r="E225" s="405" t="s">
        <v>354</v>
      </c>
      <c r="F225" s="405" t="s">
        <v>354</v>
      </c>
      <c r="G225" s="406" t="s">
        <v>354</v>
      </c>
      <c r="H225" s="406">
        <v>0.89753926635092751</v>
      </c>
      <c r="I225" s="406" t="s">
        <v>354</v>
      </c>
      <c r="J225" s="765" t="s">
        <v>354</v>
      </c>
      <c r="K225" s="753" t="s">
        <v>354</v>
      </c>
      <c r="L225" s="753" t="s">
        <v>354</v>
      </c>
      <c r="M225" s="766" t="s">
        <v>354</v>
      </c>
      <c r="N225" s="766">
        <v>-3227.7999999999993</v>
      </c>
      <c r="O225" s="754" t="s">
        <v>354</v>
      </c>
    </row>
    <row r="226" spans="2:15" x14ac:dyDescent="0.2">
      <c r="B226" s="993"/>
      <c r="C226" s="117">
        <v>2015</v>
      </c>
      <c r="D226" s="404" t="s">
        <v>354</v>
      </c>
      <c r="E226" s="405" t="s">
        <v>354</v>
      </c>
      <c r="F226" s="405" t="s">
        <v>354</v>
      </c>
      <c r="G226" s="406">
        <v>0.88407647173738768</v>
      </c>
      <c r="H226" s="406">
        <v>0.86099229091948948</v>
      </c>
      <c r="I226" s="406" t="s">
        <v>354</v>
      </c>
      <c r="J226" s="765" t="s">
        <v>354</v>
      </c>
      <c r="K226" s="753" t="s">
        <v>354</v>
      </c>
      <c r="L226" s="753" t="s">
        <v>354</v>
      </c>
      <c r="M226" s="766">
        <v>-3441.7000000000007</v>
      </c>
      <c r="N226" s="766">
        <v>-4666.6000000000022</v>
      </c>
      <c r="O226" s="754" t="s">
        <v>354</v>
      </c>
    </row>
    <row r="227" spans="2:15" x14ac:dyDescent="0.2">
      <c r="B227" s="993"/>
      <c r="C227" s="117">
        <v>2016</v>
      </c>
      <c r="D227" s="404" t="s">
        <v>354</v>
      </c>
      <c r="E227" s="405" t="s">
        <v>354</v>
      </c>
      <c r="F227" s="405" t="s">
        <v>354</v>
      </c>
      <c r="G227" s="406">
        <v>0.9544764844981608</v>
      </c>
      <c r="H227" s="406">
        <v>0.8900111126263226</v>
      </c>
      <c r="I227" s="406">
        <v>0.68760360747262184</v>
      </c>
      <c r="J227" s="765" t="s">
        <v>354</v>
      </c>
      <c r="K227" s="753" t="s">
        <v>354</v>
      </c>
      <c r="L227" s="753" t="s">
        <v>354</v>
      </c>
      <c r="M227" s="766">
        <v>-1386.0999999999985</v>
      </c>
      <c r="N227" s="766">
        <v>-3790.8000000000029</v>
      </c>
      <c r="O227" s="754">
        <v>-14548.3</v>
      </c>
    </row>
    <row r="228" spans="2:15" x14ac:dyDescent="0.2">
      <c r="B228" s="993"/>
      <c r="C228" s="117">
        <v>2017</v>
      </c>
      <c r="D228" s="404" t="s">
        <v>354</v>
      </c>
      <c r="E228" s="405" t="s">
        <v>354</v>
      </c>
      <c r="F228" s="405" t="s">
        <v>354</v>
      </c>
      <c r="G228" s="406">
        <v>0.96535046135351021</v>
      </c>
      <c r="H228" s="406">
        <v>0.90763888888888888</v>
      </c>
      <c r="I228" s="406">
        <v>0.72300248935157319</v>
      </c>
      <c r="J228" s="765" t="s">
        <v>354</v>
      </c>
      <c r="K228" s="753" t="s">
        <v>354</v>
      </c>
      <c r="L228" s="753" t="s">
        <v>354</v>
      </c>
      <c r="M228" s="766">
        <v>-1118.2999999999993</v>
      </c>
      <c r="N228" s="766">
        <v>-3364.9000000000015</v>
      </c>
      <c r="O228" s="754">
        <v>-13208.099999999999</v>
      </c>
    </row>
    <row r="229" spans="2:15" x14ac:dyDescent="0.2">
      <c r="B229" s="993"/>
      <c r="C229" s="117">
        <v>2018</v>
      </c>
      <c r="D229" s="404" t="s">
        <v>354</v>
      </c>
      <c r="E229" s="405" t="s">
        <v>354</v>
      </c>
      <c r="F229" s="405" t="s">
        <v>354</v>
      </c>
      <c r="G229" s="406">
        <v>0.96173960593597496</v>
      </c>
      <c r="H229" s="406">
        <v>0.89148416458607738</v>
      </c>
      <c r="I229" s="406">
        <v>0.75465113793793559</v>
      </c>
      <c r="J229" s="765" t="s">
        <v>354</v>
      </c>
      <c r="K229" s="753" t="s">
        <v>354</v>
      </c>
      <c r="L229" s="753" t="s">
        <v>354</v>
      </c>
      <c r="M229" s="766">
        <v>-1315.3999999999942</v>
      </c>
      <c r="N229" s="766">
        <v>-4415.9000000000015</v>
      </c>
      <c r="O229" s="754">
        <v>-12627.099999999999</v>
      </c>
    </row>
    <row r="230" spans="2:15" x14ac:dyDescent="0.2">
      <c r="B230" s="993"/>
      <c r="C230" s="117">
        <v>2019</v>
      </c>
      <c r="D230" s="404" t="s">
        <v>354</v>
      </c>
      <c r="E230" s="405" t="s">
        <v>354</v>
      </c>
      <c r="F230" s="405" t="s">
        <v>354</v>
      </c>
      <c r="G230" s="406">
        <v>0.93442889013689734</v>
      </c>
      <c r="H230" s="406">
        <v>0.91299347307283141</v>
      </c>
      <c r="I230" s="406">
        <v>0.77016127599549467</v>
      </c>
      <c r="J230" s="765" t="s">
        <v>354</v>
      </c>
      <c r="K230" s="753" t="s">
        <v>354</v>
      </c>
      <c r="L230" s="753" t="s">
        <v>354</v>
      </c>
      <c r="M230" s="766">
        <v>-2545.3000000000029</v>
      </c>
      <c r="N230" s="766">
        <v>-3933.7999999999956</v>
      </c>
      <c r="O230" s="754">
        <v>-12937.299999999996</v>
      </c>
    </row>
    <row r="231" spans="2:15" x14ac:dyDescent="0.2">
      <c r="B231" s="993"/>
      <c r="C231" s="117">
        <v>2020</v>
      </c>
      <c r="D231" s="404" t="s">
        <v>354</v>
      </c>
      <c r="E231" s="405" t="s">
        <v>354</v>
      </c>
      <c r="F231" s="405" t="s">
        <v>354</v>
      </c>
      <c r="G231" s="406">
        <v>0.93307445678234613</v>
      </c>
      <c r="H231" s="406">
        <v>0.90008758516074627</v>
      </c>
      <c r="I231" s="406">
        <v>0.70507169943035419</v>
      </c>
      <c r="J231" s="765" t="s">
        <v>354</v>
      </c>
      <c r="K231" s="753" t="s">
        <v>354</v>
      </c>
      <c r="L231" s="753" t="s">
        <v>354</v>
      </c>
      <c r="M231" s="766">
        <v>-2847.2000000000044</v>
      </c>
      <c r="N231" s="766">
        <v>-4893.8000000000029</v>
      </c>
      <c r="O231" s="754">
        <v>-19265.100000000006</v>
      </c>
    </row>
    <row r="232" spans="2:15" ht="13.5" thickBot="1" x14ac:dyDescent="0.25">
      <c r="B232" s="994"/>
      <c r="C232" s="118">
        <v>2021</v>
      </c>
      <c r="D232" s="407" t="s">
        <v>354</v>
      </c>
      <c r="E232" s="408" t="s">
        <v>354</v>
      </c>
      <c r="F232" s="408" t="s">
        <v>354</v>
      </c>
      <c r="G232" s="409">
        <v>0.98009074151580178</v>
      </c>
      <c r="H232" s="409">
        <v>0.91560947846677121</v>
      </c>
      <c r="I232" s="409">
        <v>0.75246462745603038</v>
      </c>
      <c r="J232" s="767" t="s">
        <v>354</v>
      </c>
      <c r="K232" s="756" t="s">
        <v>354</v>
      </c>
      <c r="L232" s="756" t="s">
        <v>354</v>
      </c>
      <c r="M232" s="768">
        <v>-894.30000000000291</v>
      </c>
      <c r="N232" s="768">
        <v>-4344.5</v>
      </c>
      <c r="O232" s="757">
        <v>-16915.799999999996</v>
      </c>
    </row>
    <row r="233" spans="2:15" x14ac:dyDescent="0.2">
      <c r="B233" s="1011" t="s">
        <v>263</v>
      </c>
      <c r="C233" s="905">
        <v>2011</v>
      </c>
      <c r="D233" s="891" t="s">
        <v>354</v>
      </c>
      <c r="E233" s="884" t="s">
        <v>354</v>
      </c>
      <c r="F233" s="884" t="s">
        <v>354</v>
      </c>
      <c r="G233" s="885" t="s">
        <v>354</v>
      </c>
      <c r="H233" s="885" t="s">
        <v>354</v>
      </c>
      <c r="I233" s="885" t="s">
        <v>354</v>
      </c>
      <c r="J233" s="892" t="s">
        <v>354</v>
      </c>
      <c r="K233" s="887" t="s">
        <v>354</v>
      </c>
      <c r="L233" s="887" t="s">
        <v>354</v>
      </c>
      <c r="M233" s="893" t="s">
        <v>354</v>
      </c>
      <c r="N233" s="893" t="s">
        <v>354</v>
      </c>
      <c r="O233" s="888" t="s">
        <v>354</v>
      </c>
    </row>
    <row r="234" spans="2:15" x14ac:dyDescent="0.2">
      <c r="B234" s="993"/>
      <c r="C234" s="117">
        <v>2012</v>
      </c>
      <c r="D234" s="404" t="s">
        <v>354</v>
      </c>
      <c r="E234" s="405" t="s">
        <v>354</v>
      </c>
      <c r="F234" s="405" t="s">
        <v>354</v>
      </c>
      <c r="G234" s="406" t="s">
        <v>354</v>
      </c>
      <c r="H234" s="406" t="s">
        <v>354</v>
      </c>
      <c r="I234" s="406" t="s">
        <v>354</v>
      </c>
      <c r="J234" s="765" t="s">
        <v>354</v>
      </c>
      <c r="K234" s="753" t="s">
        <v>354</v>
      </c>
      <c r="L234" s="753" t="s">
        <v>354</v>
      </c>
      <c r="M234" s="766" t="s">
        <v>354</v>
      </c>
      <c r="N234" s="766" t="s">
        <v>354</v>
      </c>
      <c r="O234" s="754" t="s">
        <v>354</v>
      </c>
    </row>
    <row r="235" spans="2:15" x14ac:dyDescent="0.2">
      <c r="B235" s="993"/>
      <c r="C235" s="117">
        <v>2013</v>
      </c>
      <c r="D235" s="404" t="s">
        <v>354</v>
      </c>
      <c r="E235" s="405" t="s">
        <v>354</v>
      </c>
      <c r="F235" s="405" t="s">
        <v>354</v>
      </c>
      <c r="G235" s="406" t="s">
        <v>354</v>
      </c>
      <c r="H235" s="406" t="s">
        <v>354</v>
      </c>
      <c r="I235" s="406" t="s">
        <v>354</v>
      </c>
      <c r="J235" s="765" t="s">
        <v>354</v>
      </c>
      <c r="K235" s="753" t="s">
        <v>354</v>
      </c>
      <c r="L235" s="753" t="s">
        <v>354</v>
      </c>
      <c r="M235" s="766" t="s">
        <v>354</v>
      </c>
      <c r="N235" s="766" t="s">
        <v>354</v>
      </c>
      <c r="O235" s="754" t="s">
        <v>354</v>
      </c>
    </row>
    <row r="236" spans="2:15" x14ac:dyDescent="0.2">
      <c r="B236" s="993"/>
      <c r="C236" s="117">
        <v>2014</v>
      </c>
      <c r="D236" s="404" t="s">
        <v>354</v>
      </c>
      <c r="E236" s="405" t="s">
        <v>354</v>
      </c>
      <c r="F236" s="405" t="s">
        <v>354</v>
      </c>
      <c r="G236" s="406" t="s">
        <v>354</v>
      </c>
      <c r="H236" s="406" t="s">
        <v>354</v>
      </c>
      <c r="I236" s="406" t="s">
        <v>354</v>
      </c>
      <c r="J236" s="765" t="s">
        <v>354</v>
      </c>
      <c r="K236" s="753" t="s">
        <v>354</v>
      </c>
      <c r="L236" s="753" t="s">
        <v>354</v>
      </c>
      <c r="M236" s="766" t="s">
        <v>354</v>
      </c>
      <c r="N236" s="766" t="s">
        <v>354</v>
      </c>
      <c r="O236" s="754" t="s">
        <v>354</v>
      </c>
    </row>
    <row r="237" spans="2:15" x14ac:dyDescent="0.2">
      <c r="B237" s="993"/>
      <c r="C237" s="117">
        <v>2015</v>
      </c>
      <c r="D237" s="404" t="s">
        <v>354</v>
      </c>
      <c r="E237" s="405" t="s">
        <v>354</v>
      </c>
      <c r="F237" s="405" t="s">
        <v>354</v>
      </c>
      <c r="G237" s="406" t="s">
        <v>354</v>
      </c>
      <c r="H237" s="406" t="s">
        <v>354</v>
      </c>
      <c r="I237" s="406" t="s">
        <v>354</v>
      </c>
      <c r="J237" s="765" t="s">
        <v>354</v>
      </c>
      <c r="K237" s="753" t="s">
        <v>354</v>
      </c>
      <c r="L237" s="753" t="s">
        <v>354</v>
      </c>
      <c r="M237" s="766" t="s">
        <v>354</v>
      </c>
      <c r="N237" s="766" t="s">
        <v>354</v>
      </c>
      <c r="O237" s="754" t="s">
        <v>354</v>
      </c>
    </row>
    <row r="238" spans="2:15" x14ac:dyDescent="0.2">
      <c r="B238" s="993"/>
      <c r="C238" s="117">
        <v>2016</v>
      </c>
      <c r="D238" s="404" t="s">
        <v>354</v>
      </c>
      <c r="E238" s="405" t="s">
        <v>354</v>
      </c>
      <c r="F238" s="405" t="s">
        <v>354</v>
      </c>
      <c r="G238" s="406" t="s">
        <v>354</v>
      </c>
      <c r="H238" s="406" t="s">
        <v>354</v>
      </c>
      <c r="I238" s="406" t="s">
        <v>354</v>
      </c>
      <c r="J238" s="765" t="s">
        <v>354</v>
      </c>
      <c r="K238" s="753" t="s">
        <v>354</v>
      </c>
      <c r="L238" s="753" t="s">
        <v>354</v>
      </c>
      <c r="M238" s="766" t="s">
        <v>354</v>
      </c>
      <c r="N238" s="766" t="s">
        <v>354</v>
      </c>
      <c r="O238" s="754" t="s">
        <v>354</v>
      </c>
    </row>
    <row r="239" spans="2:15" x14ac:dyDescent="0.2">
      <c r="B239" s="993"/>
      <c r="C239" s="117">
        <v>2017</v>
      </c>
      <c r="D239" s="404" t="s">
        <v>354</v>
      </c>
      <c r="E239" s="405" t="s">
        <v>354</v>
      </c>
      <c r="F239" s="405" t="s">
        <v>354</v>
      </c>
      <c r="G239" s="406" t="s">
        <v>354</v>
      </c>
      <c r="H239" s="406" t="s">
        <v>354</v>
      </c>
      <c r="I239" s="406" t="s">
        <v>354</v>
      </c>
      <c r="J239" s="765" t="s">
        <v>354</v>
      </c>
      <c r="K239" s="753" t="s">
        <v>354</v>
      </c>
      <c r="L239" s="753" t="s">
        <v>354</v>
      </c>
      <c r="M239" s="766" t="s">
        <v>354</v>
      </c>
      <c r="N239" s="766" t="s">
        <v>354</v>
      </c>
      <c r="O239" s="754" t="s">
        <v>354</v>
      </c>
    </row>
    <row r="240" spans="2:15" x14ac:dyDescent="0.2">
      <c r="B240" s="993"/>
      <c r="C240" s="117">
        <v>2018</v>
      </c>
      <c r="D240" s="404" t="s">
        <v>354</v>
      </c>
      <c r="E240" s="405" t="s">
        <v>354</v>
      </c>
      <c r="F240" s="405" t="s">
        <v>354</v>
      </c>
      <c r="G240" s="406" t="s">
        <v>354</v>
      </c>
      <c r="H240" s="406" t="s">
        <v>354</v>
      </c>
      <c r="I240" s="406" t="s">
        <v>354</v>
      </c>
      <c r="J240" s="765" t="s">
        <v>354</v>
      </c>
      <c r="K240" s="753" t="s">
        <v>354</v>
      </c>
      <c r="L240" s="753" t="s">
        <v>354</v>
      </c>
      <c r="M240" s="766" t="s">
        <v>354</v>
      </c>
      <c r="N240" s="766" t="s">
        <v>354</v>
      </c>
      <c r="O240" s="754" t="s">
        <v>354</v>
      </c>
    </row>
    <row r="241" spans="2:15" x14ac:dyDescent="0.2">
      <c r="B241" s="993"/>
      <c r="C241" s="117">
        <v>2019</v>
      </c>
      <c r="D241" s="404" t="s">
        <v>354</v>
      </c>
      <c r="E241" s="405" t="s">
        <v>354</v>
      </c>
      <c r="F241" s="405" t="s">
        <v>354</v>
      </c>
      <c r="G241" s="406" t="s">
        <v>354</v>
      </c>
      <c r="H241" s="406" t="s">
        <v>354</v>
      </c>
      <c r="I241" s="406" t="s">
        <v>354</v>
      </c>
      <c r="J241" s="765" t="s">
        <v>354</v>
      </c>
      <c r="K241" s="753" t="s">
        <v>354</v>
      </c>
      <c r="L241" s="753" t="s">
        <v>354</v>
      </c>
      <c r="M241" s="766" t="s">
        <v>354</v>
      </c>
      <c r="N241" s="766" t="s">
        <v>354</v>
      </c>
      <c r="O241" s="754" t="s">
        <v>354</v>
      </c>
    </row>
    <row r="242" spans="2:15" x14ac:dyDescent="0.2">
      <c r="B242" s="993"/>
      <c r="C242" s="117">
        <v>2020</v>
      </c>
      <c r="D242" s="404" t="s">
        <v>354</v>
      </c>
      <c r="E242" s="405" t="s">
        <v>354</v>
      </c>
      <c r="F242" s="405" t="s">
        <v>354</v>
      </c>
      <c r="G242" s="406" t="s">
        <v>354</v>
      </c>
      <c r="H242" s="406" t="s">
        <v>354</v>
      </c>
      <c r="I242" s="406" t="s">
        <v>354</v>
      </c>
      <c r="J242" s="765" t="s">
        <v>354</v>
      </c>
      <c r="K242" s="753" t="s">
        <v>354</v>
      </c>
      <c r="L242" s="753" t="s">
        <v>354</v>
      </c>
      <c r="M242" s="766" t="s">
        <v>354</v>
      </c>
      <c r="N242" s="766" t="s">
        <v>354</v>
      </c>
      <c r="O242" s="754" t="s">
        <v>354</v>
      </c>
    </row>
    <row r="243" spans="2:15" ht="13.5" thickBot="1" x14ac:dyDescent="0.25">
      <c r="B243" s="994"/>
      <c r="C243" s="118">
        <v>2021</v>
      </c>
      <c r="D243" s="407" t="s">
        <v>354</v>
      </c>
      <c r="E243" s="408" t="s">
        <v>354</v>
      </c>
      <c r="F243" s="408" t="s">
        <v>354</v>
      </c>
      <c r="G243" s="409" t="s">
        <v>354</v>
      </c>
      <c r="H243" s="409" t="s">
        <v>354</v>
      </c>
      <c r="I243" s="409" t="s">
        <v>354</v>
      </c>
      <c r="J243" s="767" t="s">
        <v>354</v>
      </c>
      <c r="K243" s="756" t="s">
        <v>354</v>
      </c>
      <c r="L243" s="756" t="s">
        <v>354</v>
      </c>
      <c r="M243" s="768" t="s">
        <v>354</v>
      </c>
      <c r="N243" s="768" t="s">
        <v>354</v>
      </c>
      <c r="O243" s="757" t="s">
        <v>354</v>
      </c>
    </row>
    <row r="244" spans="2:15" x14ac:dyDescent="0.2">
      <c r="B244" s="1011" t="s">
        <v>264</v>
      </c>
      <c r="C244" s="905">
        <v>2011</v>
      </c>
      <c r="D244" s="891">
        <v>1.0740958856439222</v>
      </c>
      <c r="E244" s="884">
        <v>0.98059257648321407</v>
      </c>
      <c r="F244" s="884">
        <v>0.99254908623158511</v>
      </c>
      <c r="G244" s="885">
        <v>0.91235476404684457</v>
      </c>
      <c r="H244" s="885">
        <v>0.96341927815580852</v>
      </c>
      <c r="I244" s="885" t="s">
        <v>354</v>
      </c>
      <c r="J244" s="892">
        <v>1384</v>
      </c>
      <c r="K244" s="887">
        <v>-410.5</v>
      </c>
      <c r="L244" s="887">
        <v>-153.5</v>
      </c>
      <c r="M244" s="893">
        <v>-2279.6000000000022</v>
      </c>
      <c r="N244" s="893">
        <v>-951</v>
      </c>
      <c r="O244" s="888" t="s">
        <v>354</v>
      </c>
    </row>
    <row r="245" spans="2:15" x14ac:dyDescent="0.2">
      <c r="B245" s="993"/>
      <c r="C245" s="117">
        <v>2012</v>
      </c>
      <c r="D245" s="404">
        <v>1.0073750206974943</v>
      </c>
      <c r="E245" s="405">
        <v>0.98920744802852445</v>
      </c>
      <c r="F245" s="405">
        <v>0.96106199662106584</v>
      </c>
      <c r="G245" s="406">
        <v>0.9955374001599876</v>
      </c>
      <c r="H245" s="406">
        <v>0.94512496975787696</v>
      </c>
      <c r="I245" s="406" t="s">
        <v>354</v>
      </c>
      <c r="J245" s="765">
        <v>164.79999999999927</v>
      </c>
      <c r="K245" s="753">
        <v>-258.79999999999927</v>
      </c>
      <c r="L245" s="753">
        <v>-970.29999999999927</v>
      </c>
      <c r="M245" s="766">
        <v>-109.90000000000146</v>
      </c>
      <c r="N245" s="766">
        <v>-1474.2999999999993</v>
      </c>
      <c r="O245" s="754" t="s">
        <v>354</v>
      </c>
    </row>
    <row r="246" spans="2:15" x14ac:dyDescent="0.2">
      <c r="B246" s="993"/>
      <c r="C246" s="117">
        <v>2013</v>
      </c>
      <c r="D246" s="404">
        <v>0.99378545964016696</v>
      </c>
      <c r="E246" s="405">
        <v>0.97931000650011657</v>
      </c>
      <c r="F246" s="405">
        <v>1.0216135832667943</v>
      </c>
      <c r="G246" s="406">
        <v>0.96749377305545925</v>
      </c>
      <c r="H246" s="406">
        <v>0.91071970736168262</v>
      </c>
      <c r="I246" s="406" t="s">
        <v>354</v>
      </c>
      <c r="J246" s="765">
        <v>-134.40000000000146</v>
      </c>
      <c r="K246" s="753">
        <v>-506.09999999999854</v>
      </c>
      <c r="L246" s="753">
        <v>511.60000000000218</v>
      </c>
      <c r="M246" s="766">
        <v>-824.79999999999927</v>
      </c>
      <c r="N246" s="766">
        <v>-2440.7000000000007</v>
      </c>
      <c r="O246" s="754" t="s">
        <v>354</v>
      </c>
    </row>
    <row r="247" spans="2:15" x14ac:dyDescent="0.2">
      <c r="B247" s="993"/>
      <c r="C247" s="117">
        <v>2014</v>
      </c>
      <c r="D247" s="404">
        <v>0.97907981397984001</v>
      </c>
      <c r="E247" s="405">
        <v>0.97690983125012654</v>
      </c>
      <c r="F247" s="405">
        <v>1.0144304664528201</v>
      </c>
      <c r="G247" s="406">
        <v>0.95878779936946457</v>
      </c>
      <c r="H247" s="406">
        <v>0.94549982689494194</v>
      </c>
      <c r="I247" s="406" t="s">
        <v>354</v>
      </c>
      <c r="J247" s="765">
        <v>-443.09999999999854</v>
      </c>
      <c r="K247" s="753">
        <v>-569.90000000000146</v>
      </c>
      <c r="L247" s="753">
        <v>345.5</v>
      </c>
      <c r="M247" s="766">
        <v>-1069.2999999999993</v>
      </c>
      <c r="N247" s="766">
        <v>-1464</v>
      </c>
      <c r="O247" s="754" t="s">
        <v>354</v>
      </c>
    </row>
    <row r="248" spans="2:15" x14ac:dyDescent="0.2">
      <c r="B248" s="993"/>
      <c r="C248" s="117">
        <v>2015</v>
      </c>
      <c r="D248" s="404" t="s">
        <v>354</v>
      </c>
      <c r="E248" s="405">
        <v>0.97467227228489361</v>
      </c>
      <c r="F248" s="405">
        <v>0.98389338861569109</v>
      </c>
      <c r="G248" s="406">
        <v>0.97575155279503101</v>
      </c>
      <c r="H248" s="406">
        <v>0.93449090640992905</v>
      </c>
      <c r="I248" s="406" t="s">
        <v>354</v>
      </c>
      <c r="J248" s="765" t="s">
        <v>354</v>
      </c>
      <c r="K248" s="753">
        <v>-642.79999999999927</v>
      </c>
      <c r="L248" s="753">
        <v>-400.90000000000146</v>
      </c>
      <c r="M248" s="766">
        <v>-634.40000000000146</v>
      </c>
      <c r="N248" s="766">
        <v>-1821.5</v>
      </c>
      <c r="O248" s="754" t="s">
        <v>354</v>
      </c>
    </row>
    <row r="249" spans="2:15" x14ac:dyDescent="0.2">
      <c r="B249" s="993"/>
      <c r="C249" s="117">
        <v>2016</v>
      </c>
      <c r="D249" s="404" t="s">
        <v>354</v>
      </c>
      <c r="E249" s="405">
        <v>0.9595370003957262</v>
      </c>
      <c r="F249" s="405">
        <v>1.0178136514082308</v>
      </c>
      <c r="G249" s="406">
        <v>0.990742362540322</v>
      </c>
      <c r="H249" s="406">
        <v>0.93594943196378244</v>
      </c>
      <c r="I249" s="406" t="s">
        <v>354</v>
      </c>
      <c r="J249" s="765" t="s">
        <v>354</v>
      </c>
      <c r="K249" s="753">
        <v>-1104.2999999999993</v>
      </c>
      <c r="L249" s="753">
        <v>456.40000000000146</v>
      </c>
      <c r="M249" s="766">
        <v>-253.70000000000073</v>
      </c>
      <c r="N249" s="766">
        <v>-1874.5999999999985</v>
      </c>
      <c r="O249" s="754" t="s">
        <v>354</v>
      </c>
    </row>
    <row r="250" spans="2:15" x14ac:dyDescent="0.2">
      <c r="B250" s="993"/>
      <c r="C250" s="117">
        <v>2017</v>
      </c>
      <c r="D250" s="404" t="s">
        <v>354</v>
      </c>
      <c r="E250" s="405">
        <v>0.93838535727140915</v>
      </c>
      <c r="F250" s="405">
        <v>1.0256732975021861</v>
      </c>
      <c r="G250" s="406">
        <v>1.0134283441142897</v>
      </c>
      <c r="H250" s="406">
        <v>0.92216120054299655</v>
      </c>
      <c r="I250" s="406" t="s">
        <v>354</v>
      </c>
      <c r="J250" s="765" t="s">
        <v>354</v>
      </c>
      <c r="K250" s="753">
        <v>-1831.6000000000022</v>
      </c>
      <c r="L250" s="753">
        <v>701.69999999999709</v>
      </c>
      <c r="M250" s="766">
        <v>388.20000000000073</v>
      </c>
      <c r="N250" s="766">
        <v>-2511.5</v>
      </c>
      <c r="O250" s="754" t="s">
        <v>354</v>
      </c>
    </row>
    <row r="251" spans="2:15" x14ac:dyDescent="0.2">
      <c r="B251" s="993"/>
      <c r="C251" s="117">
        <v>2018</v>
      </c>
      <c r="D251" s="404" t="s">
        <v>354</v>
      </c>
      <c r="E251" s="405">
        <v>0.9410646561850684</v>
      </c>
      <c r="F251" s="405">
        <v>0.94061076120538711</v>
      </c>
      <c r="G251" s="406">
        <v>1.0348184509549452</v>
      </c>
      <c r="H251" s="406">
        <v>0.90346898411084831</v>
      </c>
      <c r="I251" s="406" t="s">
        <v>354</v>
      </c>
      <c r="J251" s="765" t="s">
        <v>354</v>
      </c>
      <c r="K251" s="753">
        <v>-1931.6000000000022</v>
      </c>
      <c r="L251" s="753">
        <v>-1943.3999999999978</v>
      </c>
      <c r="M251" s="766">
        <v>1097.2999999999993</v>
      </c>
      <c r="N251" s="766">
        <v>-3494.5000000000036</v>
      </c>
      <c r="O251" s="754" t="s">
        <v>354</v>
      </c>
    </row>
    <row r="252" spans="2:15" x14ac:dyDescent="0.2">
      <c r="B252" s="993"/>
      <c r="C252" s="117">
        <v>2019</v>
      </c>
      <c r="D252" s="404" t="s">
        <v>354</v>
      </c>
      <c r="E252" s="405">
        <v>0.94674513281470429</v>
      </c>
      <c r="F252" s="405">
        <v>0.96932856259887856</v>
      </c>
      <c r="G252" s="406">
        <v>1.0198646791991977</v>
      </c>
      <c r="H252" s="406">
        <v>0.92655485382073688</v>
      </c>
      <c r="I252" s="406" t="s">
        <v>354</v>
      </c>
      <c r="J252" s="765" t="s">
        <v>354</v>
      </c>
      <c r="K252" s="753">
        <v>-1981.8000000000029</v>
      </c>
      <c r="L252" s="753">
        <v>-1081.7999999999956</v>
      </c>
      <c r="M252" s="766">
        <v>728.70000000000437</v>
      </c>
      <c r="N252" s="766">
        <v>-2985.2000000000044</v>
      </c>
      <c r="O252" s="754" t="s">
        <v>354</v>
      </c>
    </row>
    <row r="253" spans="2:15" x14ac:dyDescent="0.2">
      <c r="B253" s="993"/>
      <c r="C253" s="117">
        <v>2020</v>
      </c>
      <c r="D253" s="404" t="s">
        <v>354</v>
      </c>
      <c r="E253" s="405">
        <v>0.95203982702636147</v>
      </c>
      <c r="F253" s="405">
        <v>0.94313575505913827</v>
      </c>
      <c r="G253" s="406">
        <v>1.0171889689752427</v>
      </c>
      <c r="H253" s="406">
        <v>0.93380925977266427</v>
      </c>
      <c r="I253" s="406" t="s">
        <v>354</v>
      </c>
      <c r="J253" s="765" t="s">
        <v>354</v>
      </c>
      <c r="K253" s="753">
        <v>-1869.9000000000015</v>
      </c>
      <c r="L253" s="753">
        <v>-2185.5999999999985</v>
      </c>
      <c r="M253" s="766">
        <v>658.19999999999709</v>
      </c>
      <c r="N253" s="766">
        <v>-2769.5</v>
      </c>
      <c r="O253" s="754" t="s">
        <v>354</v>
      </c>
    </row>
    <row r="254" spans="2:15" ht="13.5" thickBot="1" x14ac:dyDescent="0.25">
      <c r="B254" s="994"/>
      <c r="C254" s="118">
        <v>2021</v>
      </c>
      <c r="D254" s="407" t="s">
        <v>354</v>
      </c>
      <c r="E254" s="408">
        <v>0.96505778979055157</v>
      </c>
      <c r="F254" s="408">
        <v>0.91868170024788043</v>
      </c>
      <c r="G254" s="409">
        <v>0.98872066525883773</v>
      </c>
      <c r="H254" s="409">
        <v>0.93758535767502904</v>
      </c>
      <c r="I254" s="409" t="s">
        <v>354</v>
      </c>
      <c r="J254" s="767" t="s">
        <v>354</v>
      </c>
      <c r="K254" s="756">
        <v>-1432.4000000000015</v>
      </c>
      <c r="L254" s="756">
        <v>-3372.4000000000015</v>
      </c>
      <c r="M254" s="768">
        <v>-472.69999999999709</v>
      </c>
      <c r="N254" s="768">
        <v>-2810.5999999999985</v>
      </c>
      <c r="O254" s="757" t="s">
        <v>354</v>
      </c>
    </row>
    <row r="255" spans="2:15" x14ac:dyDescent="0.2">
      <c r="B255" s="1011" t="s">
        <v>324</v>
      </c>
      <c r="C255" s="905">
        <v>2011</v>
      </c>
      <c r="D255" s="891" t="s">
        <v>354</v>
      </c>
      <c r="E255" s="884">
        <v>0.87385993158474518</v>
      </c>
      <c r="F255" s="884">
        <v>0.94298900723219126</v>
      </c>
      <c r="G255" s="885">
        <v>0.76870820507377124</v>
      </c>
      <c r="H255" s="885">
        <v>1.0533993021275314</v>
      </c>
      <c r="I255" s="885" t="s">
        <v>354</v>
      </c>
      <c r="J255" s="892" t="s">
        <v>354</v>
      </c>
      <c r="K255" s="887">
        <v>-2828.3000000000029</v>
      </c>
      <c r="L255" s="887">
        <v>-1400.7999999999993</v>
      </c>
      <c r="M255" s="893">
        <v>-6319.1000000000022</v>
      </c>
      <c r="N255" s="893">
        <v>1417.1000000000022</v>
      </c>
      <c r="O255" s="888" t="s">
        <v>354</v>
      </c>
    </row>
    <row r="256" spans="2:15" x14ac:dyDescent="0.2">
      <c r="B256" s="993"/>
      <c r="C256" s="117">
        <v>2012</v>
      </c>
      <c r="D256" s="404" t="s">
        <v>354</v>
      </c>
      <c r="E256" s="405">
        <v>0.86300791119579168</v>
      </c>
      <c r="F256" s="405">
        <v>0.93780059337913801</v>
      </c>
      <c r="G256" s="406">
        <v>0.83405325522465745</v>
      </c>
      <c r="H256" s="406">
        <v>1.0323000109941352</v>
      </c>
      <c r="I256" s="406" t="s">
        <v>354</v>
      </c>
      <c r="J256" s="765" t="s">
        <v>354</v>
      </c>
      <c r="K256" s="753">
        <v>-3307.4000000000015</v>
      </c>
      <c r="L256" s="753">
        <v>-1593.2999999999993</v>
      </c>
      <c r="M256" s="766">
        <v>-4368.0999999999985</v>
      </c>
      <c r="N256" s="766">
        <v>852</v>
      </c>
      <c r="O256" s="754" t="s">
        <v>354</v>
      </c>
    </row>
    <row r="257" spans="2:15" x14ac:dyDescent="0.2">
      <c r="B257" s="993"/>
      <c r="C257" s="117">
        <v>2013</v>
      </c>
      <c r="D257" s="404" t="s">
        <v>354</v>
      </c>
      <c r="E257" s="405">
        <v>0.90261453002880732</v>
      </c>
      <c r="F257" s="405">
        <v>0.94546825362543629</v>
      </c>
      <c r="G257" s="406">
        <v>0.82670111972437554</v>
      </c>
      <c r="H257" s="406">
        <v>1.0045486494262292</v>
      </c>
      <c r="I257" s="406" t="s">
        <v>354</v>
      </c>
      <c r="J257" s="765" t="s">
        <v>354</v>
      </c>
      <c r="K257" s="753">
        <v>-2403.5999999999985</v>
      </c>
      <c r="L257" s="753">
        <v>-1388.7000000000007</v>
      </c>
      <c r="M257" s="766">
        <v>-4728.2000000000007</v>
      </c>
      <c r="N257" s="766">
        <v>124.89999999999782</v>
      </c>
      <c r="O257" s="754" t="s">
        <v>354</v>
      </c>
    </row>
    <row r="258" spans="2:15" x14ac:dyDescent="0.2">
      <c r="B258" s="993"/>
      <c r="C258" s="117">
        <v>2014</v>
      </c>
      <c r="D258" s="404" t="s">
        <v>354</v>
      </c>
      <c r="E258" s="405">
        <v>0.8969827778205216</v>
      </c>
      <c r="F258" s="405">
        <v>0.96309515311585403</v>
      </c>
      <c r="G258" s="406">
        <v>0.8693806086196969</v>
      </c>
      <c r="H258" s="406">
        <v>1.0136160920816448</v>
      </c>
      <c r="I258" s="406" t="s">
        <v>354</v>
      </c>
      <c r="J258" s="765" t="s">
        <v>354</v>
      </c>
      <c r="K258" s="753">
        <v>-2544</v>
      </c>
      <c r="L258" s="753">
        <v>-930.60000000000218</v>
      </c>
      <c r="M258" s="766">
        <v>-3334.7000000000007</v>
      </c>
      <c r="N258" s="766">
        <v>367.90000000000146</v>
      </c>
      <c r="O258" s="754" t="s">
        <v>354</v>
      </c>
    </row>
    <row r="259" spans="2:15" x14ac:dyDescent="0.2">
      <c r="B259" s="993"/>
      <c r="C259" s="117">
        <v>2015</v>
      </c>
      <c r="D259" s="404">
        <v>0.65976100378410674</v>
      </c>
      <c r="E259" s="405">
        <v>0.87837508356600735</v>
      </c>
      <c r="F259" s="405">
        <v>0.95560167742485091</v>
      </c>
      <c r="G259" s="406">
        <v>0.88152201081013537</v>
      </c>
      <c r="H259" s="406">
        <v>1.0162471354589582</v>
      </c>
      <c r="I259" s="406" t="s">
        <v>354</v>
      </c>
      <c r="J259" s="765">
        <v>-8541.7000000000007</v>
      </c>
      <c r="K259" s="753">
        <v>-3092.7999999999993</v>
      </c>
      <c r="L259" s="753">
        <v>-1146.5999999999985</v>
      </c>
      <c r="M259" s="766">
        <v>-3033.6999999999971</v>
      </c>
      <c r="N259" s="766">
        <v>450.20000000000073</v>
      </c>
      <c r="O259" s="754" t="s">
        <v>354</v>
      </c>
    </row>
    <row r="260" spans="2:15" x14ac:dyDescent="0.2">
      <c r="B260" s="993"/>
      <c r="C260" s="117">
        <v>2016</v>
      </c>
      <c r="D260" s="404" t="s">
        <v>354</v>
      </c>
      <c r="E260" s="405">
        <v>0.88029071596865671</v>
      </c>
      <c r="F260" s="405">
        <v>1.010313797786937</v>
      </c>
      <c r="G260" s="406">
        <v>0.73961884664842237</v>
      </c>
      <c r="H260" s="406">
        <v>1.000020290835306</v>
      </c>
      <c r="I260" s="406" t="s">
        <v>354</v>
      </c>
      <c r="J260" s="765" t="s">
        <v>354</v>
      </c>
      <c r="K260" s="753">
        <v>-3119.5999999999985</v>
      </c>
      <c r="L260" s="753">
        <v>263.5</v>
      </c>
      <c r="M260" s="766">
        <v>-7897.0999999999985</v>
      </c>
      <c r="N260" s="766">
        <v>0.59999999999854481</v>
      </c>
      <c r="O260" s="754" t="s">
        <v>354</v>
      </c>
    </row>
    <row r="261" spans="2:15" x14ac:dyDescent="0.2">
      <c r="B261" s="993"/>
      <c r="C261" s="117">
        <v>2017</v>
      </c>
      <c r="D261" s="404">
        <v>0.69744182325647552</v>
      </c>
      <c r="E261" s="405">
        <v>0.82138840425071735</v>
      </c>
      <c r="F261" s="405">
        <v>0.86024249472369385</v>
      </c>
      <c r="G261" s="406">
        <v>0.79630204173240304</v>
      </c>
      <c r="H261" s="406">
        <v>0.99625407425073542</v>
      </c>
      <c r="I261" s="406" t="s">
        <v>354</v>
      </c>
      <c r="J261" s="765">
        <v>-8509.5999999999985</v>
      </c>
      <c r="K261" s="753">
        <v>-4954.9000000000015</v>
      </c>
      <c r="L261" s="753">
        <v>-3893.7000000000007</v>
      </c>
      <c r="M261" s="766">
        <v>-6171.5999999999985</v>
      </c>
      <c r="N261" s="766">
        <v>-117.79999999999927</v>
      </c>
      <c r="O261" s="754" t="s">
        <v>354</v>
      </c>
    </row>
    <row r="262" spans="2:15" x14ac:dyDescent="0.2">
      <c r="B262" s="993"/>
      <c r="C262" s="117">
        <v>2018</v>
      </c>
      <c r="D262" s="404" t="s">
        <v>354</v>
      </c>
      <c r="E262" s="405">
        <v>0.81544822215769597</v>
      </c>
      <c r="F262" s="405" t="s">
        <v>354</v>
      </c>
      <c r="G262" s="406">
        <v>0.85969904295526334</v>
      </c>
      <c r="H262" s="406">
        <v>0.99214349159049897</v>
      </c>
      <c r="I262" s="406" t="s">
        <v>354</v>
      </c>
      <c r="J262" s="765" t="s">
        <v>354</v>
      </c>
      <c r="K262" s="753">
        <v>-5593.1000000000022</v>
      </c>
      <c r="L262" s="753" t="s">
        <v>354</v>
      </c>
      <c r="M262" s="766">
        <v>-4205.9000000000015</v>
      </c>
      <c r="N262" s="766">
        <v>-274.19999999999709</v>
      </c>
      <c r="O262" s="754" t="s">
        <v>354</v>
      </c>
    </row>
    <row r="263" spans="2:15" x14ac:dyDescent="0.2">
      <c r="B263" s="993"/>
      <c r="C263" s="117">
        <v>2019</v>
      </c>
      <c r="D263" s="404">
        <v>0.75383447759013811</v>
      </c>
      <c r="E263" s="405">
        <v>0.76889993468465978</v>
      </c>
      <c r="F263" s="405">
        <v>0.82726490351196591</v>
      </c>
      <c r="G263" s="406">
        <v>0.83330505359011342</v>
      </c>
      <c r="H263" s="406">
        <v>0.99889325935121065</v>
      </c>
      <c r="I263" s="406" t="s">
        <v>354</v>
      </c>
      <c r="J263" s="765">
        <v>-7751.8999999999978</v>
      </c>
      <c r="K263" s="753">
        <v>-8350.2000000000007</v>
      </c>
      <c r="L263" s="753">
        <v>-6262.1999999999971</v>
      </c>
      <c r="M263" s="766">
        <v>-5894.5</v>
      </c>
      <c r="N263" s="766">
        <v>-44.400000000001455</v>
      </c>
      <c r="O263" s="754" t="s">
        <v>354</v>
      </c>
    </row>
    <row r="264" spans="2:15" x14ac:dyDescent="0.2">
      <c r="B264" s="993"/>
      <c r="C264" s="117">
        <v>2020</v>
      </c>
      <c r="D264" s="404">
        <v>0.5007514487465301</v>
      </c>
      <c r="E264" s="405">
        <v>0.63604585715555295</v>
      </c>
      <c r="F264" s="405">
        <v>0.72337435560373375</v>
      </c>
      <c r="G264" s="406">
        <v>0.75243691156486958</v>
      </c>
      <c r="H264" s="406">
        <v>0.97653746794146268</v>
      </c>
      <c r="I264" s="406" t="s">
        <v>354</v>
      </c>
      <c r="J264" s="765">
        <v>-14981.800000000001</v>
      </c>
      <c r="K264" s="753">
        <v>-13514.599999999999</v>
      </c>
      <c r="L264" s="753">
        <v>-11279.3</v>
      </c>
      <c r="M264" s="766">
        <v>-9673.7999999999993</v>
      </c>
      <c r="N264" s="766">
        <v>-1005.4000000000015</v>
      </c>
      <c r="O264" s="754" t="s">
        <v>354</v>
      </c>
    </row>
    <row r="265" spans="2:15" ht="13.5" thickBot="1" x14ac:dyDescent="0.25">
      <c r="B265" s="994"/>
      <c r="C265" s="118">
        <v>2021</v>
      </c>
      <c r="D265" s="407">
        <v>0.58078711522616855</v>
      </c>
      <c r="E265" s="408">
        <v>0.67300867311334855</v>
      </c>
      <c r="F265" s="408">
        <v>0.73249636591423994</v>
      </c>
      <c r="G265" s="409">
        <v>0.79858083665708191</v>
      </c>
      <c r="H265" s="409">
        <v>0.96718327785182467</v>
      </c>
      <c r="I265" s="409" t="s">
        <v>354</v>
      </c>
      <c r="J265" s="767">
        <v>-13279.7</v>
      </c>
      <c r="K265" s="756">
        <v>-13120.2</v>
      </c>
      <c r="L265" s="756">
        <v>-12256</v>
      </c>
      <c r="M265" s="768">
        <v>-7817.3999999999978</v>
      </c>
      <c r="N265" s="768">
        <v>-1529</v>
      </c>
      <c r="O265" s="757" t="s">
        <v>354</v>
      </c>
    </row>
    <row r="266" spans="2:15" x14ac:dyDescent="0.2">
      <c r="O266" s="843" t="s">
        <v>327</v>
      </c>
    </row>
  </sheetData>
  <mergeCells count="64">
    <mergeCell ref="B244:B254"/>
    <mergeCell ref="B255:B265"/>
    <mergeCell ref="B148:B158"/>
    <mergeCell ref="B159:B169"/>
    <mergeCell ref="B170:B180"/>
    <mergeCell ref="B189:B199"/>
    <mergeCell ref="B200:B210"/>
    <mergeCell ref="B211:B221"/>
    <mergeCell ref="B222:B232"/>
    <mergeCell ref="B233:B243"/>
    <mergeCell ref="B19:B29"/>
    <mergeCell ref="B30:B40"/>
    <mergeCell ref="B41:B51"/>
    <mergeCell ref="B52:B62"/>
    <mergeCell ref="B63:B73"/>
    <mergeCell ref="B74:B84"/>
    <mergeCell ref="B93:B103"/>
    <mergeCell ref="B104:B114"/>
    <mergeCell ref="B115:B125"/>
    <mergeCell ref="B126:B136"/>
    <mergeCell ref="D185:I185"/>
    <mergeCell ref="J185:O185"/>
    <mergeCell ref="B185:B188"/>
    <mergeCell ref="C185:C188"/>
    <mergeCell ref="L187:L188"/>
    <mergeCell ref="M187:O187"/>
    <mergeCell ref="D187:D188"/>
    <mergeCell ref="E187:E188"/>
    <mergeCell ref="D186:I186"/>
    <mergeCell ref="J186:O186"/>
    <mergeCell ref="K187:K188"/>
    <mergeCell ref="J187:J188"/>
    <mergeCell ref="F187:F188"/>
    <mergeCell ref="G187:I187"/>
    <mergeCell ref="B137:B147"/>
    <mergeCell ref="D90:I90"/>
    <mergeCell ref="J90:O90"/>
    <mergeCell ref="D89:I89"/>
    <mergeCell ref="J89:O89"/>
    <mergeCell ref="B89:B92"/>
    <mergeCell ref="C89:C92"/>
    <mergeCell ref="M91:O91"/>
    <mergeCell ref="K91:K92"/>
    <mergeCell ref="L91:L92"/>
    <mergeCell ref="E91:E92"/>
    <mergeCell ref="F91:F92"/>
    <mergeCell ref="G91:I91"/>
    <mergeCell ref="J91:J92"/>
    <mergeCell ref="D91:D92"/>
    <mergeCell ref="B8:B18"/>
    <mergeCell ref="J4:O4"/>
    <mergeCell ref="D5:I5"/>
    <mergeCell ref="J5:O5"/>
    <mergeCell ref="B4:B7"/>
    <mergeCell ref="C4:C7"/>
    <mergeCell ref="D4:I4"/>
    <mergeCell ref="K6:K7"/>
    <mergeCell ref="L6:L7"/>
    <mergeCell ref="M6:O6"/>
    <mergeCell ref="J6:J7"/>
    <mergeCell ref="D6:D7"/>
    <mergeCell ref="E6:E7"/>
    <mergeCell ref="F6:F7"/>
    <mergeCell ref="G6:I6"/>
  </mergeCells>
  <printOptions horizontalCentered="1"/>
  <pageMargins left="0.51181102362204722" right="0.47244094488188981" top="1.299212598425197" bottom="0.55118110236220474" header="0.39370078740157483" footer="0.27559055118110237"/>
  <pageSetup paperSize="9" scale="55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7" min="1" max="14" man="1"/>
    <brk id="18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3">
    <tabColor rgb="FFFFFF00"/>
    <pageSetUpPr fitToPage="1"/>
  </sheetPr>
  <dimension ref="B1:Z84"/>
  <sheetViews>
    <sheetView zoomScaleNormal="100" workbookViewId="0"/>
  </sheetViews>
  <sheetFormatPr defaultColWidth="9.33203125" defaultRowHeight="12.75" x14ac:dyDescent="0.2"/>
  <cols>
    <col min="1" max="1" width="2.83203125" style="98" customWidth="1"/>
    <col min="2" max="2" width="38.83203125" style="98" customWidth="1"/>
    <col min="3" max="3" width="9.1640625" style="98" customWidth="1"/>
    <col min="4" max="26" width="13" style="98" customWidth="1"/>
    <col min="27" max="16384" width="9.33203125" style="98"/>
  </cols>
  <sheetData>
    <row r="1" spans="2:26" ht="21" x14ac:dyDescent="0.2">
      <c r="B1" s="699" t="s">
        <v>335</v>
      </c>
      <c r="C1" s="110"/>
    </row>
    <row r="2" spans="2:26" ht="13.5" customHeight="1" x14ac:dyDescent="0.2">
      <c r="B2" s="11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6" ht="16.5" thickBot="1" x14ac:dyDescent="0.3">
      <c r="B3" s="701" t="s">
        <v>336</v>
      </c>
    </row>
    <row r="4" spans="2:26" ht="13.5" customHeight="1" x14ac:dyDescent="0.2">
      <c r="B4" s="1073" t="s">
        <v>68</v>
      </c>
      <c r="C4" s="1076" t="s">
        <v>157</v>
      </c>
      <c r="D4" s="1087" t="s">
        <v>308</v>
      </c>
      <c r="E4" s="1090" t="s">
        <v>313</v>
      </c>
      <c r="F4" s="1091"/>
      <c r="G4" s="1091"/>
      <c r="H4" s="1091"/>
      <c r="I4" s="1091"/>
      <c r="J4" s="1091"/>
      <c r="K4" s="1091"/>
      <c r="L4" s="1091"/>
      <c r="M4" s="1091"/>
      <c r="N4" s="1091"/>
      <c r="O4" s="1091"/>
      <c r="P4" s="1091"/>
      <c r="Q4" s="1091"/>
      <c r="R4" s="1091"/>
      <c r="S4" s="1091"/>
      <c r="T4" s="1091"/>
      <c r="U4" s="1091"/>
      <c r="V4" s="1091"/>
      <c r="W4" s="1091"/>
      <c r="X4" s="1091"/>
      <c r="Y4" s="1091"/>
      <c r="Z4" s="1092"/>
    </row>
    <row r="5" spans="2:26" s="103" customFormat="1" ht="12.75" customHeight="1" x14ac:dyDescent="0.2">
      <c r="B5" s="1074"/>
      <c r="C5" s="1077"/>
      <c r="D5" s="1088"/>
      <c r="E5" s="1079" t="s">
        <v>87</v>
      </c>
      <c r="F5" s="1081" t="s">
        <v>0</v>
      </c>
      <c r="G5" s="1081" t="s">
        <v>1</v>
      </c>
      <c r="H5" s="1095" t="s">
        <v>88</v>
      </c>
      <c r="I5" s="1097" t="s">
        <v>4</v>
      </c>
      <c r="J5" s="1098"/>
      <c r="K5" s="1098"/>
      <c r="L5" s="1098"/>
      <c r="M5" s="1098"/>
      <c r="N5" s="1098"/>
      <c r="O5" s="1098"/>
      <c r="P5" s="1098"/>
      <c r="Q5" s="1098"/>
      <c r="R5" s="1098"/>
      <c r="S5" s="1098"/>
      <c r="T5" s="1099"/>
      <c r="U5" s="1100" t="s">
        <v>98</v>
      </c>
      <c r="V5" s="1100" t="s">
        <v>99</v>
      </c>
      <c r="W5" s="206" t="s">
        <v>4</v>
      </c>
      <c r="X5" s="975" t="s">
        <v>3</v>
      </c>
      <c r="Y5" s="1081" t="s">
        <v>101</v>
      </c>
      <c r="Z5" s="1093" t="s">
        <v>2</v>
      </c>
    </row>
    <row r="6" spans="2:26" s="104" customFormat="1" ht="90" thickBot="1" x14ac:dyDescent="0.25">
      <c r="B6" s="1075"/>
      <c r="C6" s="1078"/>
      <c r="D6" s="1089"/>
      <c r="E6" s="1080"/>
      <c r="F6" s="1082"/>
      <c r="G6" s="1082"/>
      <c r="H6" s="1096"/>
      <c r="I6" s="207" t="s">
        <v>86</v>
      </c>
      <c r="J6" s="208" t="s">
        <v>91</v>
      </c>
      <c r="K6" s="208" t="s">
        <v>92</v>
      </c>
      <c r="L6" s="208" t="s">
        <v>93</v>
      </c>
      <c r="M6" s="209" t="s">
        <v>102</v>
      </c>
      <c r="N6" s="208" t="s">
        <v>89</v>
      </c>
      <c r="O6" s="208" t="s">
        <v>90</v>
      </c>
      <c r="P6" s="208" t="s">
        <v>94</v>
      </c>
      <c r="Q6" s="208" t="s">
        <v>95</v>
      </c>
      <c r="R6" s="208" t="s">
        <v>96</v>
      </c>
      <c r="S6" s="208" t="s">
        <v>156</v>
      </c>
      <c r="T6" s="208" t="s">
        <v>97</v>
      </c>
      <c r="U6" s="1082"/>
      <c r="V6" s="1082"/>
      <c r="W6" s="210" t="s">
        <v>100</v>
      </c>
      <c r="X6" s="1101"/>
      <c r="Y6" s="1082"/>
      <c r="Z6" s="1094"/>
    </row>
    <row r="7" spans="2:26" s="105" customFormat="1" ht="14.25" customHeight="1" thickTop="1" x14ac:dyDescent="0.2">
      <c r="B7" s="1085" t="s">
        <v>212</v>
      </c>
      <c r="C7" s="446" t="s">
        <v>43</v>
      </c>
      <c r="D7" s="718">
        <v>1</v>
      </c>
      <c r="E7" s="719">
        <v>0.47481182241369646</v>
      </c>
      <c r="F7" s="720">
        <v>1.6205644905668043E-4</v>
      </c>
      <c r="G7" s="449">
        <v>1.7944725930625671E-6</v>
      </c>
      <c r="H7" s="450">
        <v>0.2054638636757935</v>
      </c>
      <c r="I7" s="451">
        <v>6.5734029276893306E-5</v>
      </c>
      <c r="J7" s="451">
        <v>0.10868078260476781</v>
      </c>
      <c r="K7" s="451">
        <v>6.6857805652602534E-2</v>
      </c>
      <c r="L7" s="451">
        <v>3.5248597326536114E-3</v>
      </c>
      <c r="M7" s="451">
        <v>0</v>
      </c>
      <c r="N7" s="451">
        <v>3.1777304583708026E-4</v>
      </c>
      <c r="O7" s="451">
        <v>1.2145400989301714E-4</v>
      </c>
      <c r="P7" s="451">
        <v>1.2256777554905976E-5</v>
      </c>
      <c r="Q7" s="451">
        <v>1.05956528889275E-4</v>
      </c>
      <c r="R7" s="451">
        <v>4.3016394148910707E-6</v>
      </c>
      <c r="S7" s="451">
        <v>2.4399099079867474E-2</v>
      </c>
      <c r="T7" s="452">
        <v>1.3738405750360126E-3</v>
      </c>
      <c r="U7" s="449">
        <v>0.16022754699280567</v>
      </c>
      <c r="V7" s="453">
        <v>0.15884819215604595</v>
      </c>
      <c r="W7" s="453">
        <v>0.14799826273226369</v>
      </c>
      <c r="X7" s="454">
        <v>1.4337254168285662E-5</v>
      </c>
      <c r="Y7" s="453">
        <v>2.3129272493256833E-7</v>
      </c>
      <c r="Z7" s="455">
        <v>4.7015529311543285E-4</v>
      </c>
    </row>
    <row r="8" spans="2:26" s="105" customFormat="1" x14ac:dyDescent="0.2">
      <c r="B8" s="1086"/>
      <c r="C8" s="456" t="s">
        <v>44</v>
      </c>
      <c r="D8" s="447">
        <v>1</v>
      </c>
      <c r="E8" s="721">
        <v>0.43611609956473602</v>
      </c>
      <c r="F8" s="449">
        <v>2.476452025112543E-4</v>
      </c>
      <c r="G8" s="459">
        <v>0</v>
      </c>
      <c r="H8" s="460">
        <v>0.24285125398423985</v>
      </c>
      <c r="I8" s="461">
        <v>2.715842892747391E-4</v>
      </c>
      <c r="J8" s="461">
        <v>0.12649975870541452</v>
      </c>
      <c r="K8" s="461">
        <v>8.4559359691330951E-2</v>
      </c>
      <c r="L8" s="461">
        <v>2.6718102067150944E-3</v>
      </c>
      <c r="M8" s="461">
        <v>0</v>
      </c>
      <c r="N8" s="461">
        <v>3.8536396056891104E-4</v>
      </c>
      <c r="O8" s="461">
        <v>4.1078448712698938E-4</v>
      </c>
      <c r="P8" s="461">
        <v>9.396565589604223E-5</v>
      </c>
      <c r="Q8" s="461">
        <v>8.3983189574440387E-5</v>
      </c>
      <c r="R8" s="461">
        <v>7.9441160948656635E-6</v>
      </c>
      <c r="S8" s="461">
        <v>2.6379796554388966E-2</v>
      </c>
      <c r="T8" s="462">
        <v>1.4869031278543564E-3</v>
      </c>
      <c r="U8" s="459">
        <v>0.1593905628078105</v>
      </c>
      <c r="V8" s="459">
        <v>0.16076011681354649</v>
      </c>
      <c r="W8" s="459">
        <v>0.14937576311139705</v>
      </c>
      <c r="X8" s="466">
        <v>2.3876656039881525E-4</v>
      </c>
      <c r="Y8" s="459">
        <v>0</v>
      </c>
      <c r="Z8" s="467">
        <v>3.9555506675710019E-4</v>
      </c>
    </row>
    <row r="9" spans="2:26" s="105" customFormat="1" x14ac:dyDescent="0.2">
      <c r="B9" s="1086"/>
      <c r="C9" s="456" t="s">
        <v>46</v>
      </c>
      <c r="D9" s="722">
        <v>1</v>
      </c>
      <c r="E9" s="723">
        <v>0.46282415946408562</v>
      </c>
      <c r="F9" s="469">
        <v>1.8857124328072313E-4</v>
      </c>
      <c r="G9" s="469">
        <v>1.2385575969294435E-6</v>
      </c>
      <c r="H9" s="724">
        <v>0.21704621440051303</v>
      </c>
      <c r="I9" s="725">
        <v>1.2950499291997799E-4</v>
      </c>
      <c r="J9" s="725">
        <v>0.11420097615265659</v>
      </c>
      <c r="K9" s="725">
        <v>7.2341622671058869E-2</v>
      </c>
      <c r="L9" s="725">
        <v>3.2605909855315763E-3</v>
      </c>
      <c r="M9" s="725">
        <v>0</v>
      </c>
      <c r="N9" s="725">
        <v>3.3871223613011917E-4</v>
      </c>
      <c r="O9" s="725">
        <v>2.1108655806039415E-4</v>
      </c>
      <c r="P9" s="725">
        <v>3.7569613740123135E-5</v>
      </c>
      <c r="Q9" s="725">
        <v>9.9149342818302116E-5</v>
      </c>
      <c r="R9" s="725">
        <v>5.43005308768349E-6</v>
      </c>
      <c r="S9" s="725">
        <v>2.5012705235317467E-2</v>
      </c>
      <c r="T9" s="726">
        <v>1.4088665591919151E-3</v>
      </c>
      <c r="U9" s="469">
        <v>0.15996825517538593</v>
      </c>
      <c r="V9" s="469">
        <v>0.15944049297618124</v>
      </c>
      <c r="W9" s="469">
        <v>0.14842500266738434</v>
      </c>
      <c r="X9" s="470">
        <v>8.3863875743694894E-5</v>
      </c>
      <c r="Y9" s="469">
        <v>1.5963986448566307E-7</v>
      </c>
      <c r="Z9" s="471">
        <v>4.4704466734836847E-4</v>
      </c>
    </row>
    <row r="10" spans="2:26" s="105" customFormat="1" ht="13.5" customHeight="1" x14ac:dyDescent="0.2">
      <c r="B10" s="1083" t="s">
        <v>228</v>
      </c>
      <c r="C10" s="217" t="s">
        <v>43</v>
      </c>
      <c r="D10" s="257">
        <v>1</v>
      </c>
      <c r="E10" s="258">
        <v>0.51578463901807836</v>
      </c>
      <c r="F10" s="259">
        <v>1.3982832198951731E-4</v>
      </c>
      <c r="G10" s="259">
        <v>0</v>
      </c>
      <c r="H10" s="260">
        <v>0.18458667609762971</v>
      </c>
      <c r="I10" s="261">
        <v>1.4851114973977412E-5</v>
      </c>
      <c r="J10" s="261">
        <v>0.10840069440616652</v>
      </c>
      <c r="K10" s="261">
        <v>6.1827253889380908E-2</v>
      </c>
      <c r="L10" s="261">
        <v>1.3667753331903232E-3</v>
      </c>
      <c r="M10" s="261">
        <v>0</v>
      </c>
      <c r="N10" s="261">
        <v>1.6537709210408307E-4</v>
      </c>
      <c r="O10" s="261">
        <v>4.7236619754199823E-5</v>
      </c>
      <c r="P10" s="261">
        <v>8.7572106246768549E-6</v>
      </c>
      <c r="Q10" s="261">
        <v>4.7342453105723679E-5</v>
      </c>
      <c r="R10" s="261">
        <v>6.6046001917953932E-7</v>
      </c>
      <c r="S10" s="261">
        <v>1.237134120263076E-2</v>
      </c>
      <c r="T10" s="262">
        <v>3.3638631567935553E-4</v>
      </c>
      <c r="U10" s="259">
        <v>0.13857085154146642</v>
      </c>
      <c r="V10" s="263">
        <v>0.16055372313039346</v>
      </c>
      <c r="W10" s="263">
        <v>0.15020611080154245</v>
      </c>
      <c r="X10" s="264">
        <v>1.1107509770782123E-5</v>
      </c>
      <c r="Y10" s="263">
        <v>0</v>
      </c>
      <c r="Z10" s="265">
        <v>3.5317438067178841E-4</v>
      </c>
    </row>
    <row r="11" spans="2:26" x14ac:dyDescent="0.2">
      <c r="B11" s="1083"/>
      <c r="C11" s="215" t="s">
        <v>44</v>
      </c>
      <c r="D11" s="266" t="s">
        <v>69</v>
      </c>
      <c r="E11" s="267" t="s">
        <v>69</v>
      </c>
      <c r="F11" s="256" t="s">
        <v>69</v>
      </c>
      <c r="G11" s="256" t="s">
        <v>69</v>
      </c>
      <c r="H11" s="253" t="s">
        <v>69</v>
      </c>
      <c r="I11" s="211" t="s">
        <v>69</v>
      </c>
      <c r="J11" s="211" t="s">
        <v>69</v>
      </c>
      <c r="K11" s="211" t="s">
        <v>69</v>
      </c>
      <c r="L11" s="211" t="s">
        <v>69</v>
      </c>
      <c r="M11" s="211" t="s">
        <v>69</v>
      </c>
      <c r="N11" s="211" t="s">
        <v>69</v>
      </c>
      <c r="O11" s="211" t="s">
        <v>69</v>
      </c>
      <c r="P11" s="211" t="s">
        <v>69</v>
      </c>
      <c r="Q11" s="211" t="s">
        <v>69</v>
      </c>
      <c r="R11" s="211" t="s">
        <v>69</v>
      </c>
      <c r="S11" s="211" t="s">
        <v>69</v>
      </c>
      <c r="T11" s="268" t="s">
        <v>69</v>
      </c>
      <c r="U11" s="256" t="s">
        <v>69</v>
      </c>
      <c r="V11" s="254" t="s">
        <v>69</v>
      </c>
      <c r="W11" s="254" t="s">
        <v>69</v>
      </c>
      <c r="X11" s="197" t="s">
        <v>69</v>
      </c>
      <c r="Y11" s="254" t="s">
        <v>69</v>
      </c>
      <c r="Z11" s="255" t="s">
        <v>69</v>
      </c>
    </row>
    <row r="12" spans="2:26" x14ac:dyDescent="0.2">
      <c r="B12" s="1083"/>
      <c r="C12" s="218" t="s">
        <v>46</v>
      </c>
      <c r="D12" s="269">
        <v>1</v>
      </c>
      <c r="E12" s="270">
        <v>0.51502328362353678</v>
      </c>
      <c r="F12" s="271">
        <v>1.3780173456280948E-4</v>
      </c>
      <c r="G12" s="271">
        <v>0</v>
      </c>
      <c r="H12" s="272">
        <v>0.1852864715744125</v>
      </c>
      <c r="I12" s="273">
        <v>1.6507358521462016E-5</v>
      </c>
      <c r="J12" s="273">
        <v>0.10862141325308046</v>
      </c>
      <c r="K12" s="273">
        <v>6.2180159935331027E-2</v>
      </c>
      <c r="L12" s="273">
        <v>1.3923516346002081E-3</v>
      </c>
      <c r="M12" s="273">
        <v>0</v>
      </c>
      <c r="N12" s="273">
        <v>1.6298021620115427E-4</v>
      </c>
      <c r="O12" s="273">
        <v>5.7396685301057015E-5</v>
      </c>
      <c r="P12" s="273">
        <v>9.4612407750793089E-6</v>
      </c>
      <c r="Q12" s="273">
        <v>4.6656300122919825E-5</v>
      </c>
      <c r="R12" s="273">
        <v>6.5088770970983963E-7</v>
      </c>
      <c r="S12" s="273">
        <v>1.2440469929374753E-2</v>
      </c>
      <c r="T12" s="274">
        <v>3.5842413339468455E-4</v>
      </c>
      <c r="U12" s="271">
        <v>0.13871302803020075</v>
      </c>
      <c r="V12" s="271">
        <v>0.16048041282901801</v>
      </c>
      <c r="W12" s="271">
        <v>0.15010253077898542</v>
      </c>
      <c r="X12" s="275">
        <v>1.0946524218476138E-5</v>
      </c>
      <c r="Y12" s="271">
        <v>0</v>
      </c>
      <c r="Z12" s="276">
        <v>3.4805568405066729E-4</v>
      </c>
    </row>
    <row r="13" spans="2:26" ht="13.5" customHeight="1" x14ac:dyDescent="0.2">
      <c r="B13" s="1083" t="s">
        <v>229</v>
      </c>
      <c r="C13" s="217" t="s">
        <v>43</v>
      </c>
      <c r="D13" s="257">
        <v>1</v>
      </c>
      <c r="E13" s="258">
        <v>0.46251467471351992</v>
      </c>
      <c r="F13" s="259">
        <v>1.9568169089847554E-4</v>
      </c>
      <c r="G13" s="259">
        <v>0</v>
      </c>
      <c r="H13" s="260">
        <v>0.21291644873166241</v>
      </c>
      <c r="I13" s="261">
        <v>2.8494495437627879E-5</v>
      </c>
      <c r="J13" s="261">
        <v>0.11006237505996916</v>
      </c>
      <c r="K13" s="261">
        <v>6.2846270274424826E-2</v>
      </c>
      <c r="L13" s="261">
        <v>3.9330070275861396E-3</v>
      </c>
      <c r="M13" s="261">
        <v>0</v>
      </c>
      <c r="N13" s="261">
        <v>4.6271087033077047E-4</v>
      </c>
      <c r="O13" s="261">
        <v>3.2566908313628189E-5</v>
      </c>
      <c r="P13" s="261">
        <v>9.8447127389911711E-6</v>
      </c>
      <c r="Q13" s="261">
        <v>8.1536229619101727E-5</v>
      </c>
      <c r="R13" s="261">
        <v>5.7626259551865411E-6</v>
      </c>
      <c r="S13" s="261">
        <v>3.3443113443716005E-2</v>
      </c>
      <c r="T13" s="262">
        <v>2.0107670835709788E-3</v>
      </c>
      <c r="U13" s="259">
        <v>0.16717505500886287</v>
      </c>
      <c r="V13" s="263">
        <v>0.15664315925208794</v>
      </c>
      <c r="W13" s="263">
        <v>0.14687254773994901</v>
      </c>
      <c r="X13" s="264">
        <v>1.8792472838750442E-5</v>
      </c>
      <c r="Y13" s="263">
        <v>4.8309077097828627E-7</v>
      </c>
      <c r="Z13" s="265">
        <v>5.3570503935865667E-4</v>
      </c>
    </row>
    <row r="14" spans="2:26" x14ac:dyDescent="0.2">
      <c r="B14" s="1083"/>
      <c r="C14" s="215" t="s">
        <v>44</v>
      </c>
      <c r="D14" s="266">
        <v>1</v>
      </c>
      <c r="E14" s="267">
        <v>0.44067547976877308</v>
      </c>
      <c r="F14" s="256">
        <v>2.2604854275615378E-4</v>
      </c>
      <c r="G14" s="256">
        <v>0</v>
      </c>
      <c r="H14" s="253">
        <v>0.24204959342473337</v>
      </c>
      <c r="I14" s="211">
        <v>1.0161011243570004E-4</v>
      </c>
      <c r="J14" s="211">
        <v>0.13084393812328765</v>
      </c>
      <c r="K14" s="211">
        <v>7.8146736114175969E-2</v>
      </c>
      <c r="L14" s="211">
        <v>2.098420396095878E-3</v>
      </c>
      <c r="M14" s="211">
        <v>0</v>
      </c>
      <c r="N14" s="211">
        <v>5.467429495053872E-4</v>
      </c>
      <c r="O14" s="211">
        <v>1.0658815007355599E-4</v>
      </c>
      <c r="P14" s="211">
        <v>1.8046875797459317E-5</v>
      </c>
      <c r="Q14" s="211">
        <v>7.3605969874343622E-5</v>
      </c>
      <c r="R14" s="211">
        <v>4.2696979117416872E-6</v>
      </c>
      <c r="S14" s="211">
        <v>2.8217032308594993E-2</v>
      </c>
      <c r="T14" s="268">
        <v>1.8926027269806946E-3</v>
      </c>
      <c r="U14" s="256">
        <v>0.1566457678804937</v>
      </c>
      <c r="V14" s="254">
        <v>0.15986245891708525</v>
      </c>
      <c r="W14" s="254">
        <v>0.14975643664049551</v>
      </c>
      <c r="X14" s="197">
        <v>1.0285402610107142E-4</v>
      </c>
      <c r="Y14" s="254">
        <v>0</v>
      </c>
      <c r="Z14" s="255">
        <v>4.3779744005737023E-4</v>
      </c>
    </row>
    <row r="15" spans="2:26" x14ac:dyDescent="0.2">
      <c r="B15" s="1083"/>
      <c r="C15" s="218" t="s">
        <v>46</v>
      </c>
      <c r="D15" s="269">
        <v>1</v>
      </c>
      <c r="E15" s="270">
        <v>0.45516300006868665</v>
      </c>
      <c r="F15" s="271">
        <v>2.0590400978020703E-4</v>
      </c>
      <c r="G15" s="271">
        <v>0</v>
      </c>
      <c r="H15" s="272">
        <v>0.22272346779560578</v>
      </c>
      <c r="I15" s="273">
        <v>5.3107226309163973E-5</v>
      </c>
      <c r="J15" s="273">
        <v>0.11705802167785655</v>
      </c>
      <c r="K15" s="273">
        <v>6.799682857352056E-2</v>
      </c>
      <c r="L15" s="273">
        <v>3.315434628209706E-3</v>
      </c>
      <c r="M15" s="273">
        <v>0</v>
      </c>
      <c r="N15" s="273">
        <v>4.9099838309777603E-4</v>
      </c>
      <c r="O15" s="273">
        <v>5.7484497428167816E-5</v>
      </c>
      <c r="P15" s="273">
        <v>1.2605786777768069E-5</v>
      </c>
      <c r="Q15" s="273">
        <v>7.8866685726115715E-5</v>
      </c>
      <c r="R15" s="273">
        <v>5.2600652485614981E-6</v>
      </c>
      <c r="S15" s="273">
        <v>3.1683870565481977E-2</v>
      </c>
      <c r="T15" s="274">
        <v>1.9709897059494294E-3</v>
      </c>
      <c r="U15" s="271">
        <v>0.16363060690051259</v>
      </c>
      <c r="V15" s="271">
        <v>0.15772686420463583</v>
      </c>
      <c r="W15" s="271">
        <v>0.14784334418928258</v>
      </c>
      <c r="X15" s="275">
        <v>4.7089907395629801E-5</v>
      </c>
      <c r="Y15" s="271">
        <v>3.2046910927604079E-7</v>
      </c>
      <c r="Z15" s="276">
        <v>5.0274664427400197E-4</v>
      </c>
    </row>
    <row r="16" spans="2:26" ht="12.75" customHeight="1" x14ac:dyDescent="0.2">
      <c r="B16" s="1083" t="s">
        <v>230</v>
      </c>
      <c r="C16" s="217" t="s">
        <v>43</v>
      </c>
      <c r="D16" s="257">
        <v>1</v>
      </c>
      <c r="E16" s="258">
        <v>0.42979629864844843</v>
      </c>
      <c r="F16" s="259">
        <v>1.9987673711099313E-4</v>
      </c>
      <c r="G16" s="259">
        <v>0</v>
      </c>
      <c r="H16" s="260">
        <v>0.21768565769937989</v>
      </c>
      <c r="I16" s="261">
        <v>1.9905702129801813E-5</v>
      </c>
      <c r="J16" s="261">
        <v>0.10724110194364361</v>
      </c>
      <c r="K16" s="261">
        <v>8.4581204718758685E-2</v>
      </c>
      <c r="L16" s="261">
        <v>2.1764028782721074E-3</v>
      </c>
      <c r="M16" s="261">
        <v>0</v>
      </c>
      <c r="N16" s="261">
        <v>2.4205310243244737E-4</v>
      </c>
      <c r="O16" s="261">
        <v>9.8660229985355136E-5</v>
      </c>
      <c r="P16" s="261">
        <v>1.5584902081517168E-6</v>
      </c>
      <c r="Q16" s="261">
        <v>0</v>
      </c>
      <c r="R16" s="261">
        <v>5.2685504675950381E-7</v>
      </c>
      <c r="S16" s="261">
        <v>2.2071828391337828E-2</v>
      </c>
      <c r="T16" s="262">
        <v>1.2524153875651388E-3</v>
      </c>
      <c r="U16" s="259">
        <v>0.19251442642436012</v>
      </c>
      <c r="V16" s="263">
        <v>0.15977702982282713</v>
      </c>
      <c r="W16" s="263">
        <v>0.14653209262168235</v>
      </c>
      <c r="X16" s="264">
        <v>4.284008494739988E-6</v>
      </c>
      <c r="Y16" s="263">
        <v>0</v>
      </c>
      <c r="Z16" s="265">
        <v>2.2426659378681788E-5</v>
      </c>
    </row>
    <row r="17" spans="2:26" x14ac:dyDescent="0.2">
      <c r="B17" s="1083"/>
      <c r="C17" s="215" t="s">
        <v>44</v>
      </c>
      <c r="D17" s="266">
        <v>1</v>
      </c>
      <c r="E17" s="267">
        <v>0.42385396194740516</v>
      </c>
      <c r="F17" s="256">
        <v>4.3628875085172667E-4</v>
      </c>
      <c r="G17" s="256">
        <v>0</v>
      </c>
      <c r="H17" s="253">
        <v>0.24494057309751988</v>
      </c>
      <c r="I17" s="211">
        <v>2.9237332244626783E-4</v>
      </c>
      <c r="J17" s="211">
        <v>0.12376798505502236</v>
      </c>
      <c r="K17" s="211">
        <v>9.447065675204476E-2</v>
      </c>
      <c r="L17" s="211">
        <v>1.8554911871114523E-3</v>
      </c>
      <c r="M17" s="211">
        <v>0</v>
      </c>
      <c r="N17" s="211">
        <v>2.9271950022668959E-4</v>
      </c>
      <c r="O17" s="211">
        <v>1.2440939627615744E-4</v>
      </c>
      <c r="P17" s="211">
        <v>1.9006565294818328E-5</v>
      </c>
      <c r="Q17" s="211">
        <v>1.2097061183004876E-5</v>
      </c>
      <c r="R17" s="211">
        <v>1.7883722973819248E-7</v>
      </c>
      <c r="S17" s="211">
        <v>2.3056909196192427E-2</v>
      </c>
      <c r="T17" s="268">
        <v>1.0487462244921952E-3</v>
      </c>
      <c r="U17" s="256">
        <v>0.16880505769978194</v>
      </c>
      <c r="V17" s="254">
        <v>0.16170926778761169</v>
      </c>
      <c r="W17" s="254">
        <v>0.14902647124531559</v>
      </c>
      <c r="X17" s="197">
        <v>9.5320243450456594E-6</v>
      </c>
      <c r="Y17" s="254">
        <v>0</v>
      </c>
      <c r="Z17" s="255">
        <v>2.4531869248458168E-4</v>
      </c>
    </row>
    <row r="18" spans="2:26" x14ac:dyDescent="0.2">
      <c r="B18" s="1083"/>
      <c r="C18" s="218" t="s">
        <v>46</v>
      </c>
      <c r="D18" s="269">
        <v>1</v>
      </c>
      <c r="E18" s="270">
        <v>0.42661518321226993</v>
      </c>
      <c r="F18" s="271">
        <v>3.2643535269342067E-4</v>
      </c>
      <c r="G18" s="271">
        <v>0</v>
      </c>
      <c r="H18" s="272">
        <v>0.23227605141933519</v>
      </c>
      <c r="I18" s="273">
        <v>1.6576599185309448E-4</v>
      </c>
      <c r="J18" s="273">
        <v>0.11608845032231999</v>
      </c>
      <c r="K18" s="273">
        <v>8.9875332281895551E-2</v>
      </c>
      <c r="L18" s="273">
        <v>2.0046089888040011E-3</v>
      </c>
      <c r="M18" s="273">
        <v>0</v>
      </c>
      <c r="N18" s="273">
        <v>2.6917638208277854E-4</v>
      </c>
      <c r="O18" s="273">
        <v>1.124445499384835E-4</v>
      </c>
      <c r="P18" s="273">
        <v>1.0898980958204911E-5</v>
      </c>
      <c r="Q18" s="273">
        <v>6.4759285778768044E-6</v>
      </c>
      <c r="R18" s="273">
        <v>3.4055041518296185E-7</v>
      </c>
      <c r="S18" s="273">
        <v>2.2599172416400547E-2</v>
      </c>
      <c r="T18" s="274">
        <v>1.1433850260894681E-3</v>
      </c>
      <c r="U18" s="271">
        <v>0.17982207278870005</v>
      </c>
      <c r="V18" s="271">
        <v>0.1608114161804812</v>
      </c>
      <c r="W18" s="271">
        <v>0.14786741014785351</v>
      </c>
      <c r="X18" s="275">
        <v>7.0934326439615726E-6</v>
      </c>
      <c r="Y18" s="271">
        <v>0</v>
      </c>
      <c r="Z18" s="276">
        <v>1.4174761387624474E-4</v>
      </c>
    </row>
    <row r="19" spans="2:26" ht="13.5" customHeight="1" x14ac:dyDescent="0.2">
      <c r="B19" s="1083" t="s">
        <v>231</v>
      </c>
      <c r="C19" s="217" t="s">
        <v>43</v>
      </c>
      <c r="D19" s="257">
        <v>1</v>
      </c>
      <c r="E19" s="258">
        <v>0.41552254065673805</v>
      </c>
      <c r="F19" s="259">
        <v>3.3543586112888963E-5</v>
      </c>
      <c r="G19" s="259">
        <v>0</v>
      </c>
      <c r="H19" s="260">
        <v>0.22253520075728717</v>
      </c>
      <c r="I19" s="261">
        <v>3.8780737545577507E-5</v>
      </c>
      <c r="J19" s="261">
        <v>0.10182783469519145</v>
      </c>
      <c r="K19" s="261">
        <v>8.8450650094614794E-2</v>
      </c>
      <c r="L19" s="261">
        <v>1.5542537723687373E-3</v>
      </c>
      <c r="M19" s="261">
        <v>0</v>
      </c>
      <c r="N19" s="261">
        <v>1.8305442448998227E-5</v>
      </c>
      <c r="O19" s="261">
        <v>6.8291962930950404E-5</v>
      </c>
      <c r="P19" s="261">
        <v>4.7392532331019588E-6</v>
      </c>
      <c r="Q19" s="261">
        <v>1.5929054251959037E-4</v>
      </c>
      <c r="R19" s="261">
        <v>0</v>
      </c>
      <c r="S19" s="261">
        <v>2.9030261871463608E-2</v>
      </c>
      <c r="T19" s="262">
        <v>1.3827923849703638E-3</v>
      </c>
      <c r="U19" s="259">
        <v>0.1982132794023117</v>
      </c>
      <c r="V19" s="263">
        <v>0.16352567689905656</v>
      </c>
      <c r="W19" s="263">
        <v>0.14698911922779703</v>
      </c>
      <c r="X19" s="264">
        <v>8.8269359827943098E-6</v>
      </c>
      <c r="Y19" s="263">
        <v>0</v>
      </c>
      <c r="Z19" s="265">
        <v>1.6093176251082023E-4</v>
      </c>
    </row>
    <row r="20" spans="2:26" x14ac:dyDescent="0.2">
      <c r="B20" s="1083"/>
      <c r="C20" s="215" t="s">
        <v>44</v>
      </c>
      <c r="D20" s="266">
        <v>1</v>
      </c>
      <c r="E20" s="267">
        <v>0.41658128792576393</v>
      </c>
      <c r="F20" s="256">
        <v>1.0492020037584059E-4</v>
      </c>
      <c r="G20" s="256">
        <v>0</v>
      </c>
      <c r="H20" s="253">
        <v>0.243173892821793</v>
      </c>
      <c r="I20" s="211">
        <v>4.824636024984784E-6</v>
      </c>
      <c r="J20" s="211">
        <v>0.11523348761105141</v>
      </c>
      <c r="K20" s="211">
        <v>9.0422419251442565E-2</v>
      </c>
      <c r="L20" s="211">
        <v>1.3253222248373706E-3</v>
      </c>
      <c r="M20" s="211">
        <v>0</v>
      </c>
      <c r="N20" s="211">
        <v>3.3430927590871637E-5</v>
      </c>
      <c r="O20" s="211">
        <v>1.2763880052140702E-4</v>
      </c>
      <c r="P20" s="211">
        <v>1.4863534713063792E-6</v>
      </c>
      <c r="Q20" s="211">
        <v>7.0979391011640559E-5</v>
      </c>
      <c r="R20" s="211">
        <v>0</v>
      </c>
      <c r="S20" s="211">
        <v>3.5262163169575179E-2</v>
      </c>
      <c r="T20" s="268">
        <v>6.921404562662618E-4</v>
      </c>
      <c r="U20" s="256">
        <v>0.17751262161822717</v>
      </c>
      <c r="V20" s="254">
        <v>0.16269716009801852</v>
      </c>
      <c r="W20" s="254">
        <v>0.14913074537548054</v>
      </c>
      <c r="X20" s="197">
        <v>2.270416952934016E-6</v>
      </c>
      <c r="Y20" s="254">
        <v>0</v>
      </c>
      <c r="Z20" s="255">
        <v>-7.2153081131377629E-5</v>
      </c>
    </row>
    <row r="21" spans="2:26" x14ac:dyDescent="0.2">
      <c r="B21" s="1083"/>
      <c r="C21" s="218" t="s">
        <v>46</v>
      </c>
      <c r="D21" s="269">
        <v>1</v>
      </c>
      <c r="E21" s="270">
        <v>0.41611649401632361</v>
      </c>
      <c r="F21" s="271">
        <v>7.3585606600299418E-5</v>
      </c>
      <c r="G21" s="271">
        <v>0</v>
      </c>
      <c r="H21" s="272">
        <v>0.23411343179295641</v>
      </c>
      <c r="I21" s="273">
        <v>1.9731488336990333E-5</v>
      </c>
      <c r="J21" s="273">
        <v>0.10934835712746099</v>
      </c>
      <c r="K21" s="273">
        <v>8.9556805405978768E-2</v>
      </c>
      <c r="L21" s="273">
        <v>1.4258240084870442E-3</v>
      </c>
      <c r="M21" s="273">
        <v>0</v>
      </c>
      <c r="N21" s="273">
        <v>2.6790784492565648E-5</v>
      </c>
      <c r="O21" s="273">
        <v>1.015853225445844E-4</v>
      </c>
      <c r="P21" s="273">
        <v>2.9143883211090753E-6</v>
      </c>
      <c r="Q21" s="273">
        <v>1.0974830835139454E-4</v>
      </c>
      <c r="R21" s="273">
        <v>0</v>
      </c>
      <c r="S21" s="273">
        <v>3.252633578910847E-2</v>
      </c>
      <c r="T21" s="274">
        <v>9.953391698744817E-4</v>
      </c>
      <c r="U21" s="271">
        <v>0.18660028582377727</v>
      </c>
      <c r="V21" s="271">
        <v>0.16306088199299518</v>
      </c>
      <c r="W21" s="271">
        <v>0.14819056369203001</v>
      </c>
      <c r="X21" s="275">
        <v>5.1487527006260333E-6</v>
      </c>
      <c r="Y21" s="271">
        <v>0</v>
      </c>
      <c r="Z21" s="276">
        <v>3.0172014646593124E-5</v>
      </c>
    </row>
    <row r="22" spans="2:26" ht="12.75" customHeight="1" x14ac:dyDescent="0.2">
      <c r="B22" s="1083" t="s">
        <v>215</v>
      </c>
      <c r="C22" s="217" t="s">
        <v>43</v>
      </c>
      <c r="D22" s="257">
        <v>1</v>
      </c>
      <c r="E22" s="258">
        <v>0.45541361226914778</v>
      </c>
      <c r="F22" s="259">
        <v>4.1775584211462287E-5</v>
      </c>
      <c r="G22" s="259">
        <v>3.2399205120337137E-5</v>
      </c>
      <c r="H22" s="260">
        <v>0.22255461648703143</v>
      </c>
      <c r="I22" s="261">
        <v>7.6576375838138342E-5</v>
      </c>
      <c r="J22" s="261">
        <v>0.10878755947039651</v>
      </c>
      <c r="K22" s="261">
        <v>7.8360197987836888E-2</v>
      </c>
      <c r="L22" s="261">
        <v>1.5854861219672126E-2</v>
      </c>
      <c r="M22" s="261">
        <v>0</v>
      </c>
      <c r="N22" s="261">
        <v>1.4281469267836945E-4</v>
      </c>
      <c r="O22" s="261">
        <v>1.7439072070458606E-4</v>
      </c>
      <c r="P22" s="261">
        <v>1.2475706182004315E-5</v>
      </c>
      <c r="Q22" s="261">
        <v>8.6378455083651533E-4</v>
      </c>
      <c r="R22" s="261">
        <v>0</v>
      </c>
      <c r="S22" s="261">
        <v>1.5987316947267658E-2</v>
      </c>
      <c r="T22" s="262">
        <v>2.2946388156186506E-3</v>
      </c>
      <c r="U22" s="259">
        <v>0.15743452954405979</v>
      </c>
      <c r="V22" s="263">
        <v>0.16452826991231614</v>
      </c>
      <c r="W22" s="263">
        <v>0.14934216821694998</v>
      </c>
      <c r="X22" s="264">
        <v>1.0032307505805312E-5</v>
      </c>
      <c r="Y22" s="263">
        <v>0</v>
      </c>
      <c r="Z22" s="265">
        <v>-1.5235309392770246E-5</v>
      </c>
    </row>
    <row r="23" spans="2:26" x14ac:dyDescent="0.2">
      <c r="B23" s="1083"/>
      <c r="C23" s="215" t="s">
        <v>44</v>
      </c>
      <c r="D23" s="266">
        <v>1</v>
      </c>
      <c r="E23" s="267">
        <v>0.43298338377705686</v>
      </c>
      <c r="F23" s="256">
        <v>2.7774253765155772E-5</v>
      </c>
      <c r="G23" s="256">
        <v>0</v>
      </c>
      <c r="H23" s="253">
        <v>0.24883829917054812</v>
      </c>
      <c r="I23" s="211">
        <v>1.505080619340184E-4</v>
      </c>
      <c r="J23" s="211">
        <v>0.12853575010118951</v>
      </c>
      <c r="K23" s="211">
        <v>9.1205204765270553E-2</v>
      </c>
      <c r="L23" s="211">
        <v>1.4966834006923174E-2</v>
      </c>
      <c r="M23" s="211">
        <v>0</v>
      </c>
      <c r="N23" s="211">
        <v>2.4383650192411088E-5</v>
      </c>
      <c r="O23" s="211">
        <v>1.0053554923247004E-3</v>
      </c>
      <c r="P23" s="211">
        <v>9.9226126828207399E-6</v>
      </c>
      <c r="Q23" s="211">
        <v>5.6623079664836189E-4</v>
      </c>
      <c r="R23" s="211">
        <v>0</v>
      </c>
      <c r="S23" s="211">
        <v>1.0801564359545946E-2</v>
      </c>
      <c r="T23" s="268">
        <v>1.5725453238366227E-3</v>
      </c>
      <c r="U23" s="256">
        <v>0.15490863493847074</v>
      </c>
      <c r="V23" s="254">
        <v>0.16318965933873414</v>
      </c>
      <c r="W23" s="254">
        <v>0.14922346116437404</v>
      </c>
      <c r="X23" s="197">
        <v>8.1963499284122009E-5</v>
      </c>
      <c r="Y23" s="254">
        <v>0</v>
      </c>
      <c r="Z23" s="255">
        <v>-2.9714977859132125E-5</v>
      </c>
    </row>
    <row r="24" spans="2:26" ht="12.75" customHeight="1" x14ac:dyDescent="0.2">
      <c r="B24" s="1083"/>
      <c r="C24" s="218" t="s">
        <v>46</v>
      </c>
      <c r="D24" s="269">
        <v>1</v>
      </c>
      <c r="E24" s="270">
        <v>0.44964699455176549</v>
      </c>
      <c r="F24" s="271">
        <v>3.8175963269256311E-5</v>
      </c>
      <c r="G24" s="271">
        <v>2.4069649746350679E-5</v>
      </c>
      <c r="H24" s="272">
        <v>0.22931192394354113</v>
      </c>
      <c r="I24" s="273">
        <v>9.5583572803018988E-5</v>
      </c>
      <c r="J24" s="273">
        <v>0.11386464845403881</v>
      </c>
      <c r="K24" s="273">
        <v>8.1662538117308295E-2</v>
      </c>
      <c r="L24" s="273">
        <v>1.5626557104965431E-2</v>
      </c>
      <c r="M24" s="273">
        <v>0</v>
      </c>
      <c r="N24" s="273">
        <v>1.1236709611784409E-4</v>
      </c>
      <c r="O24" s="273">
        <v>3.8802457540360313E-4</v>
      </c>
      <c r="P24" s="273">
        <v>1.1819327928358037E-5</v>
      </c>
      <c r="Q24" s="273">
        <v>7.8728605456038236E-4</v>
      </c>
      <c r="R24" s="273">
        <v>0</v>
      </c>
      <c r="S24" s="273">
        <v>1.4654104815217301E-2</v>
      </c>
      <c r="T24" s="274">
        <v>2.1089948251980903E-3</v>
      </c>
      <c r="U24" s="271">
        <v>0.15678514389067841</v>
      </c>
      <c r="V24" s="271">
        <v>0.16418412471321506</v>
      </c>
      <c r="W24" s="271">
        <v>0.14931164966058288</v>
      </c>
      <c r="X24" s="275">
        <v>2.8525194686492221E-5</v>
      </c>
      <c r="Y24" s="271">
        <v>0</v>
      </c>
      <c r="Z24" s="276">
        <v>-1.8957906902170865E-5</v>
      </c>
    </row>
    <row r="25" spans="2:26" x14ac:dyDescent="0.2">
      <c r="B25" s="1083" t="s">
        <v>119</v>
      </c>
      <c r="C25" s="217" t="s">
        <v>43</v>
      </c>
      <c r="D25" s="257">
        <v>1</v>
      </c>
      <c r="E25" s="258">
        <v>0.49158705848304218</v>
      </c>
      <c r="F25" s="259">
        <v>9.3804720425269935E-5</v>
      </c>
      <c r="G25" s="259">
        <v>0</v>
      </c>
      <c r="H25" s="260">
        <v>0.20424702566862282</v>
      </c>
      <c r="I25" s="261">
        <v>7.5313122198983969E-4</v>
      </c>
      <c r="J25" s="261">
        <v>0.10343646401341539</v>
      </c>
      <c r="K25" s="261">
        <v>7.5940789171895534E-2</v>
      </c>
      <c r="L25" s="261">
        <v>2.1620271480686003E-3</v>
      </c>
      <c r="M25" s="261">
        <v>0</v>
      </c>
      <c r="N25" s="261">
        <v>2.9889886160021373E-4</v>
      </c>
      <c r="O25" s="261">
        <v>1.3183019154923376E-3</v>
      </c>
      <c r="P25" s="261">
        <v>7.4963910602989206E-5</v>
      </c>
      <c r="Q25" s="261">
        <v>2.9628044464482706E-5</v>
      </c>
      <c r="R25" s="261">
        <v>2.4058883324980664E-5</v>
      </c>
      <c r="S25" s="261">
        <v>1.9638928502830565E-2</v>
      </c>
      <c r="T25" s="262">
        <v>5.6983399493788442E-4</v>
      </c>
      <c r="U25" s="259">
        <v>0.1424057632273768</v>
      </c>
      <c r="V25" s="263">
        <v>0.1596840025808747</v>
      </c>
      <c r="W25" s="263">
        <v>0.14785686779893126</v>
      </c>
      <c r="X25" s="264">
        <v>1.7305136418558556E-5</v>
      </c>
      <c r="Y25" s="263">
        <v>0</v>
      </c>
      <c r="Z25" s="265">
        <v>1.9650401832396595E-3</v>
      </c>
    </row>
    <row r="26" spans="2:26" x14ac:dyDescent="0.2">
      <c r="B26" s="1083"/>
      <c r="C26" s="215" t="s">
        <v>44</v>
      </c>
      <c r="D26" s="266">
        <v>1</v>
      </c>
      <c r="E26" s="267">
        <v>0.45695141893403296</v>
      </c>
      <c r="F26" s="256">
        <v>7.9620868296807908E-5</v>
      </c>
      <c r="G26" s="256">
        <v>0</v>
      </c>
      <c r="H26" s="253">
        <v>0.2396798212389589</v>
      </c>
      <c r="I26" s="211">
        <v>1.5490420395182982E-3</v>
      </c>
      <c r="J26" s="211">
        <v>0.1153959778017197</v>
      </c>
      <c r="K26" s="211">
        <v>8.7740896159146153E-2</v>
      </c>
      <c r="L26" s="211">
        <v>3.56020084158361E-3</v>
      </c>
      <c r="M26" s="211">
        <v>0</v>
      </c>
      <c r="N26" s="211">
        <v>1.4063166489173694E-4</v>
      </c>
      <c r="O26" s="211">
        <v>3.0232583984702208E-3</v>
      </c>
      <c r="P26" s="211">
        <v>9.0014270945605124E-4</v>
      </c>
      <c r="Q26" s="211">
        <v>1.3960518343784995E-4</v>
      </c>
      <c r="R26" s="211">
        <v>6.4212529360843681E-5</v>
      </c>
      <c r="S26" s="211">
        <v>2.6401599559008743E-2</v>
      </c>
      <c r="T26" s="268">
        <v>7.6425435236566932E-4</v>
      </c>
      <c r="U26" s="256">
        <v>0.13859335065250888</v>
      </c>
      <c r="V26" s="254">
        <v>0.16148058528727383</v>
      </c>
      <c r="W26" s="254">
        <v>0.14897417982992328</v>
      </c>
      <c r="X26" s="197">
        <v>2.0343898931642918E-3</v>
      </c>
      <c r="Y26" s="254">
        <v>0</v>
      </c>
      <c r="Z26" s="255">
        <v>1.1808131257643557E-3</v>
      </c>
    </row>
    <row r="27" spans="2:26" ht="13.5" thickBot="1" x14ac:dyDescent="0.25">
      <c r="B27" s="1084"/>
      <c r="C27" s="216" t="s">
        <v>46</v>
      </c>
      <c r="D27" s="277">
        <v>1</v>
      </c>
      <c r="E27" s="278">
        <v>0.47705074270192527</v>
      </c>
      <c r="F27" s="279">
        <v>8.7851865036523704E-5</v>
      </c>
      <c r="G27" s="279">
        <v>0</v>
      </c>
      <c r="H27" s="205">
        <v>0.21911790179866675</v>
      </c>
      <c r="I27" s="199">
        <v>1.0871689683068864E-3</v>
      </c>
      <c r="J27" s="199">
        <v>0.10845578143555858</v>
      </c>
      <c r="K27" s="199">
        <v>8.0893204766096571E-2</v>
      </c>
      <c r="L27" s="199">
        <v>2.748830065249501E-3</v>
      </c>
      <c r="M27" s="199">
        <v>0</v>
      </c>
      <c r="N27" s="199">
        <v>2.3247531697672834E-4</v>
      </c>
      <c r="O27" s="199">
        <v>2.0338592475450668E-3</v>
      </c>
      <c r="P27" s="199">
        <v>4.2128520716914455E-4</v>
      </c>
      <c r="Q27" s="199">
        <v>7.5784617336727519E-5</v>
      </c>
      <c r="R27" s="199">
        <v>4.091106466595422E-5</v>
      </c>
      <c r="S27" s="199">
        <v>2.2477170362269181E-2</v>
      </c>
      <c r="T27" s="280">
        <v>6.5143074749240016E-4</v>
      </c>
      <c r="U27" s="279">
        <v>0.14080572252370321</v>
      </c>
      <c r="V27" s="279">
        <v>0.16043801474543015</v>
      </c>
      <c r="W27" s="279">
        <v>0.14832579520203462</v>
      </c>
      <c r="X27" s="201">
        <v>8.6386034264896187E-4</v>
      </c>
      <c r="Y27" s="279">
        <v>0</v>
      </c>
      <c r="Z27" s="281">
        <v>1.6359060225891381E-3</v>
      </c>
    </row>
    <row r="28" spans="2:26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5" t="s">
        <v>110</v>
      </c>
    </row>
    <row r="29" spans="2:26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2:26" ht="16.5" thickBot="1" x14ac:dyDescent="0.3">
      <c r="B30" s="701" t="s">
        <v>337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2:26" ht="13.5" customHeight="1" x14ac:dyDescent="0.2">
      <c r="B31" s="1073" t="s">
        <v>68</v>
      </c>
      <c r="C31" s="1076" t="s">
        <v>157</v>
      </c>
      <c r="D31" s="1087" t="s">
        <v>308</v>
      </c>
      <c r="E31" s="1090" t="s">
        <v>313</v>
      </c>
      <c r="F31" s="1091"/>
      <c r="G31" s="1091"/>
      <c r="H31" s="1091"/>
      <c r="I31" s="1091"/>
      <c r="J31" s="1091"/>
      <c r="K31" s="1091"/>
      <c r="L31" s="1091"/>
      <c r="M31" s="1091"/>
      <c r="N31" s="1091"/>
      <c r="O31" s="1091"/>
      <c r="P31" s="1091"/>
      <c r="Q31" s="1091"/>
      <c r="R31" s="1091"/>
      <c r="S31" s="1091"/>
      <c r="T31" s="1091"/>
      <c r="U31" s="1091"/>
      <c r="V31" s="1091"/>
      <c r="W31" s="1091"/>
      <c r="X31" s="1091"/>
      <c r="Y31" s="1091"/>
      <c r="Z31" s="1092"/>
    </row>
    <row r="32" spans="2:26" ht="12.75" customHeight="1" x14ac:dyDescent="0.2">
      <c r="B32" s="1074"/>
      <c r="C32" s="1077"/>
      <c r="D32" s="1088"/>
      <c r="E32" s="1079" t="s">
        <v>87</v>
      </c>
      <c r="F32" s="1081" t="s">
        <v>0</v>
      </c>
      <c r="G32" s="1081" t="s">
        <v>1</v>
      </c>
      <c r="H32" s="1095" t="s">
        <v>88</v>
      </c>
      <c r="I32" s="1097" t="s">
        <v>4</v>
      </c>
      <c r="J32" s="1098"/>
      <c r="K32" s="1098"/>
      <c r="L32" s="1098"/>
      <c r="M32" s="1098"/>
      <c r="N32" s="1098"/>
      <c r="O32" s="1098"/>
      <c r="P32" s="1098"/>
      <c r="Q32" s="1098"/>
      <c r="R32" s="1098"/>
      <c r="S32" s="1098"/>
      <c r="T32" s="1099"/>
      <c r="U32" s="1100" t="s">
        <v>98</v>
      </c>
      <c r="V32" s="1100" t="s">
        <v>99</v>
      </c>
      <c r="W32" s="206" t="s">
        <v>4</v>
      </c>
      <c r="X32" s="975" t="s">
        <v>3</v>
      </c>
      <c r="Y32" s="1081" t="s">
        <v>101</v>
      </c>
      <c r="Z32" s="1093" t="s">
        <v>2</v>
      </c>
    </row>
    <row r="33" spans="2:26" ht="90" thickBot="1" x14ac:dyDescent="0.25">
      <c r="B33" s="1075"/>
      <c r="C33" s="1078"/>
      <c r="D33" s="1089"/>
      <c r="E33" s="1080"/>
      <c r="F33" s="1082"/>
      <c r="G33" s="1082"/>
      <c r="H33" s="1096"/>
      <c r="I33" s="207" t="s">
        <v>86</v>
      </c>
      <c r="J33" s="208" t="s">
        <v>91</v>
      </c>
      <c r="K33" s="208" t="s">
        <v>92</v>
      </c>
      <c r="L33" s="208" t="s">
        <v>93</v>
      </c>
      <c r="M33" s="209" t="s">
        <v>102</v>
      </c>
      <c r="N33" s="208" t="s">
        <v>89</v>
      </c>
      <c r="O33" s="208" t="s">
        <v>90</v>
      </c>
      <c r="P33" s="208" t="s">
        <v>94</v>
      </c>
      <c r="Q33" s="208" t="s">
        <v>95</v>
      </c>
      <c r="R33" s="208" t="s">
        <v>96</v>
      </c>
      <c r="S33" s="208" t="s">
        <v>156</v>
      </c>
      <c r="T33" s="208" t="s">
        <v>97</v>
      </c>
      <c r="U33" s="1082"/>
      <c r="V33" s="1082"/>
      <c r="W33" s="210" t="s">
        <v>100</v>
      </c>
      <c r="X33" s="1101"/>
      <c r="Y33" s="1082"/>
      <c r="Z33" s="1094"/>
    </row>
    <row r="34" spans="2:26" ht="13.5" thickTop="1" x14ac:dyDescent="0.2">
      <c r="B34" s="1085" t="s">
        <v>277</v>
      </c>
      <c r="C34" s="468" t="s">
        <v>43</v>
      </c>
      <c r="D34" s="447">
        <v>1</v>
      </c>
      <c r="E34" s="448">
        <v>0.63466636026709844</v>
      </c>
      <c r="F34" s="449">
        <v>2.4021924512152075E-4</v>
      </c>
      <c r="G34" s="449">
        <v>2.1600433262113833E-6</v>
      </c>
      <c r="H34" s="450">
        <v>5.7129587394662146E-2</v>
      </c>
      <c r="I34" s="451">
        <v>1.6094636687580051E-5</v>
      </c>
      <c r="J34" s="451">
        <v>4.0173070384698032E-3</v>
      </c>
      <c r="K34" s="451">
        <v>2.7392301397180786E-2</v>
      </c>
      <c r="L34" s="451">
        <v>1.3418496927027176E-2</v>
      </c>
      <c r="M34" s="451">
        <v>0</v>
      </c>
      <c r="N34" s="451">
        <v>2.3680115748816048E-4</v>
      </c>
      <c r="O34" s="451">
        <v>3.9773017241933819E-5</v>
      </c>
      <c r="P34" s="451">
        <v>7.3436677232716761E-6</v>
      </c>
      <c r="Q34" s="451">
        <v>1.691981322885516E-4</v>
      </c>
      <c r="R34" s="451">
        <v>9.3455987706245347E-6</v>
      </c>
      <c r="S34" s="451">
        <v>1.100109125749096E-2</v>
      </c>
      <c r="T34" s="452">
        <v>8.2183456429330037E-4</v>
      </c>
      <c r="U34" s="449">
        <v>0.14073007808986232</v>
      </c>
      <c r="V34" s="453">
        <v>0.16682132029449573</v>
      </c>
      <c r="W34" s="453">
        <v>0.14725930578287388</v>
      </c>
      <c r="X34" s="454">
        <v>2.4169276319584582E-5</v>
      </c>
      <c r="Y34" s="453">
        <v>2.0665240860410616E-6</v>
      </c>
      <c r="Z34" s="455">
        <v>3.8403886502800681E-4</v>
      </c>
    </row>
    <row r="35" spans="2:26" x14ac:dyDescent="0.2">
      <c r="B35" s="1086"/>
      <c r="C35" s="456" t="s">
        <v>44</v>
      </c>
      <c r="D35" s="457">
        <v>1</v>
      </c>
      <c r="E35" s="458">
        <v>0.62680989006520016</v>
      </c>
      <c r="F35" s="459">
        <v>2.9847242309639959E-4</v>
      </c>
      <c r="G35" s="459">
        <v>7.6742252030319172E-6</v>
      </c>
      <c r="H35" s="460">
        <v>7.0084084238101127E-2</v>
      </c>
      <c r="I35" s="461">
        <v>3.4415995024401464E-5</v>
      </c>
      <c r="J35" s="461">
        <v>5.2163531671586419E-3</v>
      </c>
      <c r="K35" s="461">
        <v>3.4886518158197745E-2</v>
      </c>
      <c r="L35" s="461">
        <v>1.1882638584915018E-2</v>
      </c>
      <c r="M35" s="461">
        <v>0</v>
      </c>
      <c r="N35" s="461">
        <v>3.7581341337946766E-4</v>
      </c>
      <c r="O35" s="461">
        <v>8.1179728685813448E-5</v>
      </c>
      <c r="P35" s="461">
        <v>1.6156251916900479E-5</v>
      </c>
      <c r="Q35" s="461">
        <v>2.0532842316354279E-4</v>
      </c>
      <c r="R35" s="461">
        <v>4.0577042683211347E-6</v>
      </c>
      <c r="S35" s="461">
        <v>1.6251661323046371E-2</v>
      </c>
      <c r="T35" s="462">
        <v>1.1299614883448995E-3</v>
      </c>
      <c r="U35" s="459">
        <v>0.13613932350990371</v>
      </c>
      <c r="V35" s="463">
        <v>0.1661418258463469</v>
      </c>
      <c r="W35" s="463">
        <v>0.14485630436643793</v>
      </c>
      <c r="X35" s="464">
        <v>1.846126855988883E-5</v>
      </c>
      <c r="Y35" s="463">
        <v>4.8482131660815914E-6</v>
      </c>
      <c r="Z35" s="465">
        <v>4.954202104227427E-4</v>
      </c>
    </row>
    <row r="36" spans="2:26" x14ac:dyDescent="0.2">
      <c r="B36" s="1086"/>
      <c r="C36" s="456" t="s">
        <v>46</v>
      </c>
      <c r="D36" s="457">
        <v>1</v>
      </c>
      <c r="E36" s="458">
        <v>0.63306754148325683</v>
      </c>
      <c r="F36" s="459">
        <v>2.5207396776047377E-4</v>
      </c>
      <c r="G36" s="459">
        <v>3.2821983571118189E-6</v>
      </c>
      <c r="H36" s="460">
        <v>5.9765872183663492E-2</v>
      </c>
      <c r="I36" s="461">
        <v>1.9823096301329368E-5</v>
      </c>
      <c r="J36" s="461">
        <v>4.2613170612885816E-3</v>
      </c>
      <c r="K36" s="461">
        <v>2.8917400356354497E-2</v>
      </c>
      <c r="L36" s="461">
        <v>1.310594445707758E-2</v>
      </c>
      <c r="M36" s="461">
        <v>0</v>
      </c>
      <c r="N36" s="461">
        <v>2.6509063102928254E-4</v>
      </c>
      <c r="O36" s="461">
        <v>4.8199425836672386E-5</v>
      </c>
      <c r="P36" s="461">
        <v>9.1370590021636665E-6</v>
      </c>
      <c r="Q36" s="461">
        <v>1.7655077109861655E-4</v>
      </c>
      <c r="R36" s="461">
        <v>8.2694940009262318E-6</v>
      </c>
      <c r="S36" s="461">
        <v>1.2069600375575314E-2</v>
      </c>
      <c r="T36" s="462">
        <v>8.8453945609852803E-4</v>
      </c>
      <c r="U36" s="459">
        <v>0.13979584369886683</v>
      </c>
      <c r="V36" s="469">
        <v>0.1666830408306528</v>
      </c>
      <c r="W36" s="469">
        <v>0.14677028670643577</v>
      </c>
      <c r="X36" s="470">
        <v>2.3007677052994092E-5</v>
      </c>
      <c r="Y36" s="469">
        <v>2.6326074081545003E-6</v>
      </c>
      <c r="Z36" s="471">
        <v>4.0670535298128942E-4</v>
      </c>
    </row>
    <row r="37" spans="2:26" x14ac:dyDescent="0.2">
      <c r="B37" s="1083" t="s">
        <v>232</v>
      </c>
      <c r="C37" s="217" t="s">
        <v>43</v>
      </c>
      <c r="D37" s="257">
        <v>1</v>
      </c>
      <c r="E37" s="258">
        <v>0.67314706905725719</v>
      </c>
      <c r="F37" s="259">
        <v>1.4780233329198721E-4</v>
      </c>
      <c r="G37" s="259">
        <v>0</v>
      </c>
      <c r="H37" s="260">
        <v>3.1303394310730419E-2</v>
      </c>
      <c r="I37" s="261">
        <v>7.0777045092865667E-6</v>
      </c>
      <c r="J37" s="261">
        <v>8.1245777201389736E-3</v>
      </c>
      <c r="K37" s="261">
        <v>1.8165562323092226E-2</v>
      </c>
      <c r="L37" s="261">
        <v>1.4649236181560319E-3</v>
      </c>
      <c r="M37" s="261">
        <v>0</v>
      </c>
      <c r="N37" s="261">
        <v>9.6396896880260777E-5</v>
      </c>
      <c r="O37" s="261">
        <v>1.1662507238832303E-5</v>
      </c>
      <c r="P37" s="261">
        <v>1.0205900733980005E-5</v>
      </c>
      <c r="Q37" s="261">
        <v>6.9123968554702595E-5</v>
      </c>
      <c r="R37" s="261">
        <v>1.3809150515321636E-5</v>
      </c>
      <c r="S37" s="261">
        <v>3.2368078353894741E-3</v>
      </c>
      <c r="T37" s="262">
        <v>1.0324668552132885E-4</v>
      </c>
      <c r="U37" s="259">
        <v>0.13160222857085518</v>
      </c>
      <c r="V37" s="263">
        <v>0.16346694813059304</v>
      </c>
      <c r="W37" s="263">
        <v>0.14944964983899334</v>
      </c>
      <c r="X37" s="264">
        <v>4.3281870007354039E-6</v>
      </c>
      <c r="Y37" s="263">
        <v>2.2172413903525827E-6</v>
      </c>
      <c r="Z37" s="265">
        <v>3.2601216888102422E-4</v>
      </c>
    </row>
    <row r="38" spans="2:26" x14ac:dyDescent="0.2">
      <c r="B38" s="1083"/>
      <c r="C38" s="215" t="s">
        <v>44</v>
      </c>
      <c r="D38" s="266">
        <v>1</v>
      </c>
      <c r="E38" s="267">
        <v>0.64991982027272177</v>
      </c>
      <c r="F38" s="256">
        <v>1.908617943223538E-5</v>
      </c>
      <c r="G38" s="256">
        <v>0</v>
      </c>
      <c r="H38" s="253">
        <v>4.7756177612485753E-2</v>
      </c>
      <c r="I38" s="211">
        <v>0</v>
      </c>
      <c r="J38" s="211">
        <v>1.6740261024011809E-2</v>
      </c>
      <c r="K38" s="211">
        <v>1.9351007007881799E-2</v>
      </c>
      <c r="L38" s="211">
        <v>4.3051092581232134E-3</v>
      </c>
      <c r="M38" s="211">
        <v>0</v>
      </c>
      <c r="N38" s="211">
        <v>1.3726736497109114E-5</v>
      </c>
      <c r="O38" s="211">
        <v>1.216812299046525E-6</v>
      </c>
      <c r="P38" s="211">
        <v>0</v>
      </c>
      <c r="Q38" s="211">
        <v>3.0773046322403577E-4</v>
      </c>
      <c r="R38" s="211">
        <v>0</v>
      </c>
      <c r="S38" s="211">
        <v>7.0115732521687625E-3</v>
      </c>
      <c r="T38" s="268">
        <v>2.5553058279977026E-5</v>
      </c>
      <c r="U38" s="256">
        <v>0.14721779969437504</v>
      </c>
      <c r="V38" s="254">
        <v>0.1544109514200678</v>
      </c>
      <c r="W38" s="254">
        <v>0.14324236453700359</v>
      </c>
      <c r="X38" s="197">
        <v>0</v>
      </c>
      <c r="Y38" s="254">
        <v>2.0242834718744776E-4</v>
      </c>
      <c r="Z38" s="255">
        <v>4.7373647372991114E-4</v>
      </c>
    </row>
    <row r="39" spans="2:26" x14ac:dyDescent="0.2">
      <c r="B39" s="1083"/>
      <c r="C39" s="218" t="s">
        <v>46</v>
      </c>
      <c r="D39" s="269">
        <v>1</v>
      </c>
      <c r="E39" s="270">
        <v>0.67299755077797541</v>
      </c>
      <c r="F39" s="271">
        <v>1.4697376258955851E-4</v>
      </c>
      <c r="G39" s="271">
        <v>0</v>
      </c>
      <c r="H39" s="272">
        <v>3.1409304049395362E-2</v>
      </c>
      <c r="I39" s="273">
        <v>7.0321439605831604E-6</v>
      </c>
      <c r="J39" s="273">
        <v>8.1800385349079692E-3</v>
      </c>
      <c r="K39" s="273">
        <v>1.817319325911473E-2</v>
      </c>
      <c r="L39" s="273">
        <v>1.4832064407868234E-3</v>
      </c>
      <c r="M39" s="273">
        <v>0</v>
      </c>
      <c r="N39" s="273">
        <v>9.586473311678168E-5</v>
      </c>
      <c r="O39" s="273">
        <v>1.1595266286286093E-5</v>
      </c>
      <c r="P39" s="273">
        <v>1.014020338297552E-5</v>
      </c>
      <c r="Q39" s="273">
        <v>7.0659924570818752E-5</v>
      </c>
      <c r="R39" s="273">
        <v>1.3720258350668467E-5</v>
      </c>
      <c r="S39" s="273">
        <v>3.2611067282564275E-3</v>
      </c>
      <c r="T39" s="274">
        <v>1.0274655666129671E-4</v>
      </c>
      <c r="U39" s="271">
        <v>0.13170274901329118</v>
      </c>
      <c r="V39" s="271">
        <v>0.16340865293352083</v>
      </c>
      <c r="W39" s="271">
        <v>0.1494096923465682</v>
      </c>
      <c r="X39" s="275">
        <v>4.3003256264175412E-6</v>
      </c>
      <c r="Y39" s="271">
        <v>3.5060388846055341E-6</v>
      </c>
      <c r="Z39" s="276">
        <v>3.2696309871666705E-4</v>
      </c>
    </row>
    <row r="40" spans="2:26" x14ac:dyDescent="0.2">
      <c r="B40" s="1083" t="s">
        <v>233</v>
      </c>
      <c r="C40" s="217" t="s">
        <v>43</v>
      </c>
      <c r="D40" s="257">
        <v>1</v>
      </c>
      <c r="E40" s="258">
        <v>0.62401379501824472</v>
      </c>
      <c r="F40" s="259">
        <v>2.7586431212904664E-4</v>
      </c>
      <c r="G40" s="259">
        <v>3.6249438283274481E-6</v>
      </c>
      <c r="H40" s="260">
        <v>6.0421804165926234E-2</v>
      </c>
      <c r="I40" s="261">
        <v>1.1519041038252291E-5</v>
      </c>
      <c r="J40" s="261">
        <v>2.6175985896895264E-3</v>
      </c>
      <c r="K40" s="261">
        <v>2.5344314414198252E-2</v>
      </c>
      <c r="L40" s="261">
        <v>1.9155900672082823E-2</v>
      </c>
      <c r="M40" s="261">
        <v>0</v>
      </c>
      <c r="N40" s="261">
        <v>2.8893498301833364E-4</v>
      </c>
      <c r="O40" s="261">
        <v>2.3633913107333979E-5</v>
      </c>
      <c r="P40" s="261">
        <v>4.6094539378149793E-6</v>
      </c>
      <c r="Q40" s="261">
        <v>2.1720951680682463E-4</v>
      </c>
      <c r="R40" s="261">
        <v>9.799055364688937E-6</v>
      </c>
      <c r="S40" s="261">
        <v>1.1595002496306277E-2</v>
      </c>
      <c r="T40" s="262">
        <v>1.1532820303761064E-3</v>
      </c>
      <c r="U40" s="259">
        <v>0.14807642251312489</v>
      </c>
      <c r="V40" s="263">
        <v>0.16672108289809343</v>
      </c>
      <c r="W40" s="263">
        <v>0.14656769942290845</v>
      </c>
      <c r="X40" s="264">
        <v>3.5322314863239802E-5</v>
      </c>
      <c r="Y40" s="263">
        <v>1.699923660177398E-6</v>
      </c>
      <c r="Z40" s="265">
        <v>4.5038391012991946E-4</v>
      </c>
    </row>
    <row r="41" spans="2:26" x14ac:dyDescent="0.2">
      <c r="B41" s="1083"/>
      <c r="C41" s="215" t="s">
        <v>44</v>
      </c>
      <c r="D41" s="266">
        <v>1</v>
      </c>
      <c r="E41" s="267">
        <v>0.61857432053954198</v>
      </c>
      <c r="F41" s="256">
        <v>3.1079932483405012E-4</v>
      </c>
      <c r="G41" s="256">
        <v>1.545784360254938E-5</v>
      </c>
      <c r="H41" s="253">
        <v>6.7254822194040373E-2</v>
      </c>
      <c r="I41" s="211">
        <v>3.5158172952631456E-5</v>
      </c>
      <c r="J41" s="211">
        <v>4.5282007339629872E-3</v>
      </c>
      <c r="K41" s="211">
        <v>2.8760481271415176E-2</v>
      </c>
      <c r="L41" s="211">
        <v>1.4913365332210356E-2</v>
      </c>
      <c r="M41" s="211">
        <v>0</v>
      </c>
      <c r="N41" s="211">
        <v>3.6584859829649958E-4</v>
      </c>
      <c r="O41" s="211">
        <v>3.1115148591200084E-5</v>
      </c>
      <c r="P41" s="211">
        <v>1.0397442025910329E-5</v>
      </c>
      <c r="Q41" s="211">
        <v>1.9740656138620609E-4</v>
      </c>
      <c r="R41" s="211">
        <v>2.8667401498276175E-6</v>
      </c>
      <c r="S41" s="211">
        <v>1.6575081036562595E-2</v>
      </c>
      <c r="T41" s="268">
        <v>1.8349011564869862E-3</v>
      </c>
      <c r="U41" s="256">
        <v>0.14982139493992</v>
      </c>
      <c r="V41" s="254">
        <v>0.16346496115533887</v>
      </c>
      <c r="W41" s="254">
        <v>0.14421735432051663</v>
      </c>
      <c r="X41" s="197">
        <v>2.0948204474124684E-5</v>
      </c>
      <c r="Y41" s="254">
        <v>2.072412077998803E-6</v>
      </c>
      <c r="Z41" s="255">
        <v>5.3522338617001375E-4</v>
      </c>
    </row>
    <row r="42" spans="2:26" x14ac:dyDescent="0.2">
      <c r="B42" s="1083"/>
      <c r="C42" s="218" t="s">
        <v>46</v>
      </c>
      <c r="D42" s="269">
        <v>1</v>
      </c>
      <c r="E42" s="270">
        <v>0.6232097649561853</v>
      </c>
      <c r="F42" s="271">
        <v>2.810281934089803E-4</v>
      </c>
      <c r="G42" s="271">
        <v>5.3740111650822607E-6</v>
      </c>
      <c r="H42" s="272">
        <v>6.1431819366973353E-2</v>
      </c>
      <c r="I42" s="273">
        <v>1.5013233864152194E-5</v>
      </c>
      <c r="J42" s="273">
        <v>2.9000121880335683E-3</v>
      </c>
      <c r="K42" s="273">
        <v>2.5849271439176969E-2</v>
      </c>
      <c r="L42" s="273">
        <v>1.8528794879793052E-2</v>
      </c>
      <c r="M42" s="273">
        <v>0</v>
      </c>
      <c r="N42" s="273">
        <v>3.0030388622901024E-4</v>
      </c>
      <c r="O42" s="273">
        <v>2.4739743873509101E-5</v>
      </c>
      <c r="P42" s="273">
        <v>5.4649991637170708E-6</v>
      </c>
      <c r="Q42" s="273">
        <v>2.1428236427800223E-4</v>
      </c>
      <c r="R42" s="273">
        <v>8.7743626569203016E-6</v>
      </c>
      <c r="S42" s="273">
        <v>1.2331127442467976E-2</v>
      </c>
      <c r="T42" s="274">
        <v>1.2540348274364781E-3</v>
      </c>
      <c r="U42" s="271">
        <v>0.14833435373315382</v>
      </c>
      <c r="V42" s="271">
        <v>0.16623978276934931</v>
      </c>
      <c r="W42" s="271">
        <v>0.14622028569278875</v>
      </c>
      <c r="X42" s="275">
        <v>3.3197621216186376E-5</v>
      </c>
      <c r="Y42" s="271">
        <v>1.7549826345084587E-6</v>
      </c>
      <c r="Z42" s="276">
        <v>4.6292436591341136E-4</v>
      </c>
    </row>
    <row r="43" spans="2:26" x14ac:dyDescent="0.2">
      <c r="B43" s="1083" t="s">
        <v>234</v>
      </c>
      <c r="C43" s="217" t="s">
        <v>43</v>
      </c>
      <c r="D43" s="257">
        <v>1</v>
      </c>
      <c r="E43" s="258">
        <v>0.62854584609406616</v>
      </c>
      <c r="F43" s="259">
        <v>2.9148106143287719E-4</v>
      </c>
      <c r="G43" s="259">
        <v>3.24708056573309E-7</v>
      </c>
      <c r="H43" s="260">
        <v>5.771449180636385E-2</v>
      </c>
      <c r="I43" s="261">
        <v>9.4899586155808258E-6</v>
      </c>
      <c r="J43" s="261">
        <v>2.1663396026239947E-3</v>
      </c>
      <c r="K43" s="261">
        <v>2.3579385205318801E-2</v>
      </c>
      <c r="L43" s="261">
        <v>2.0837796905086463E-2</v>
      </c>
      <c r="M43" s="261">
        <v>0</v>
      </c>
      <c r="N43" s="261">
        <v>2.5252618692151417E-4</v>
      </c>
      <c r="O43" s="261">
        <v>2.1177620341090596E-5</v>
      </c>
      <c r="P43" s="261">
        <v>3.8008394405918952E-6</v>
      </c>
      <c r="Q43" s="261">
        <v>1.6011793064300912E-4</v>
      </c>
      <c r="R43" s="261">
        <v>1.1950353468575384E-5</v>
      </c>
      <c r="S43" s="261">
        <v>9.9473528420096491E-3</v>
      </c>
      <c r="T43" s="262">
        <v>7.2455436189457862E-4</v>
      </c>
      <c r="U43" s="259">
        <v>0.14651972035354677</v>
      </c>
      <c r="V43" s="263">
        <v>0.16638978340197264</v>
      </c>
      <c r="W43" s="263">
        <v>0.14626626319059818</v>
      </c>
      <c r="X43" s="264">
        <v>4.5444720828563946E-5</v>
      </c>
      <c r="Y43" s="263">
        <v>2.1306406577042308E-6</v>
      </c>
      <c r="Z43" s="265">
        <v>4.9077721307481123E-4</v>
      </c>
    </row>
    <row r="44" spans="2:26" x14ac:dyDescent="0.2">
      <c r="B44" s="1083"/>
      <c r="C44" s="215" t="s">
        <v>44</v>
      </c>
      <c r="D44" s="266">
        <v>1</v>
      </c>
      <c r="E44" s="267">
        <v>0.63073320597145321</v>
      </c>
      <c r="F44" s="256">
        <v>3.5065308424249485E-4</v>
      </c>
      <c r="G44" s="256">
        <v>0</v>
      </c>
      <c r="H44" s="253">
        <v>6.0289974020512699E-2</v>
      </c>
      <c r="I44" s="211">
        <v>1.1618248663826658E-4</v>
      </c>
      <c r="J44" s="211">
        <v>4.8298525752399719E-3</v>
      </c>
      <c r="K44" s="211">
        <v>2.4291518253178695E-2</v>
      </c>
      <c r="L44" s="211">
        <v>1.6287822320442971E-2</v>
      </c>
      <c r="M44" s="211">
        <v>0</v>
      </c>
      <c r="N44" s="211">
        <v>2.7879879891572749E-4</v>
      </c>
      <c r="O44" s="211">
        <v>1.3626877528545405E-5</v>
      </c>
      <c r="P44" s="211">
        <v>1.0745984805017565E-5</v>
      </c>
      <c r="Q44" s="211">
        <v>1.5890104997994269E-4</v>
      </c>
      <c r="R44" s="211">
        <v>3.5912657080501921E-6</v>
      </c>
      <c r="S44" s="211">
        <v>1.3214211084562708E-2</v>
      </c>
      <c r="T44" s="268">
        <v>1.0847233235128035E-3</v>
      </c>
      <c r="U44" s="256">
        <v>0.14621185436134709</v>
      </c>
      <c r="V44" s="254">
        <v>0.16195749290299147</v>
      </c>
      <c r="W44" s="254">
        <v>0.14423250259790238</v>
      </c>
      <c r="X44" s="197">
        <v>1.0207121121815455E-5</v>
      </c>
      <c r="Y44" s="254">
        <v>0</v>
      </c>
      <c r="Z44" s="255">
        <v>4.4661253833116999E-4</v>
      </c>
    </row>
    <row r="45" spans="2:26" x14ac:dyDescent="0.2">
      <c r="B45" s="1083"/>
      <c r="C45" s="218" t="s">
        <v>46</v>
      </c>
      <c r="D45" s="269">
        <v>1</v>
      </c>
      <c r="E45" s="270">
        <v>0.62867569162428849</v>
      </c>
      <c r="F45" s="271">
        <v>2.9499361679949561E-4</v>
      </c>
      <c r="G45" s="271">
        <v>3.0543281512397613E-7</v>
      </c>
      <c r="H45" s="272">
        <v>5.7867376961262908E-2</v>
      </c>
      <c r="I45" s="273">
        <v>1.5823414767484712E-5</v>
      </c>
      <c r="J45" s="273">
        <v>2.3244504182052283E-3</v>
      </c>
      <c r="K45" s="273">
        <v>2.3621658675790729E-2</v>
      </c>
      <c r="L45" s="273">
        <v>2.0567702409640735E-2</v>
      </c>
      <c r="M45" s="273">
        <v>0</v>
      </c>
      <c r="N45" s="273">
        <v>2.5408577538703402E-4</v>
      </c>
      <c r="O45" s="273">
        <v>2.0729394964826291E-5</v>
      </c>
      <c r="P45" s="273">
        <v>4.2131154869972788E-6</v>
      </c>
      <c r="Q45" s="273">
        <v>1.6004569446617027E-4</v>
      </c>
      <c r="R45" s="273">
        <v>1.145414331419657E-5</v>
      </c>
      <c r="S45" s="273">
        <v>1.014127929419097E-2</v>
      </c>
      <c r="T45" s="274">
        <v>7.4593462504853394E-4</v>
      </c>
      <c r="U45" s="271">
        <v>0.14650144488666644</v>
      </c>
      <c r="V45" s="271">
        <v>0.16612667484087612</v>
      </c>
      <c r="W45" s="271">
        <v>0.1461455355841198</v>
      </c>
      <c r="X45" s="275">
        <v>4.3352954921643272E-5</v>
      </c>
      <c r="Y45" s="271">
        <v>2.0041620801400725E-6</v>
      </c>
      <c r="Z45" s="276">
        <v>4.8815552028961011E-4</v>
      </c>
    </row>
    <row r="46" spans="2:26" x14ac:dyDescent="0.2">
      <c r="B46" s="1083" t="s">
        <v>235</v>
      </c>
      <c r="C46" s="217" t="s">
        <v>43</v>
      </c>
      <c r="D46" s="257">
        <v>1</v>
      </c>
      <c r="E46" s="258">
        <v>0.62081710455064731</v>
      </c>
      <c r="F46" s="259">
        <v>2.8593440555373974E-4</v>
      </c>
      <c r="G46" s="259">
        <v>0</v>
      </c>
      <c r="H46" s="260">
        <v>6.0870107704022153E-2</v>
      </c>
      <c r="I46" s="261">
        <v>1.3368253574527324E-5</v>
      </c>
      <c r="J46" s="261">
        <v>3.0065452573578466E-3</v>
      </c>
      <c r="K46" s="261">
        <v>2.5967398379379593E-2</v>
      </c>
      <c r="L46" s="261">
        <v>1.5766875435031382E-2</v>
      </c>
      <c r="M46" s="261">
        <v>0</v>
      </c>
      <c r="N46" s="261">
        <v>3.4500218450619972E-4</v>
      </c>
      <c r="O46" s="261">
        <v>2.5993472620127079E-5</v>
      </c>
      <c r="P46" s="261">
        <v>5.9066328028016444E-6</v>
      </c>
      <c r="Q46" s="261">
        <v>1.5505384672971311E-4</v>
      </c>
      <c r="R46" s="261">
        <v>6.0661538846792387E-6</v>
      </c>
      <c r="S46" s="261">
        <v>1.4009220647086304E-2</v>
      </c>
      <c r="T46" s="262">
        <v>1.568677441048983E-3</v>
      </c>
      <c r="U46" s="259">
        <v>0.15162686886969823</v>
      </c>
      <c r="V46" s="263">
        <v>0.16592750075907814</v>
      </c>
      <c r="W46" s="263">
        <v>0.14632286262224842</v>
      </c>
      <c r="X46" s="264">
        <v>2.9064999060220923E-5</v>
      </c>
      <c r="Y46" s="263">
        <v>1.4696252474948427E-6</v>
      </c>
      <c r="Z46" s="265">
        <v>4.4194908669274084E-4</v>
      </c>
    </row>
    <row r="47" spans="2:26" x14ac:dyDescent="0.2">
      <c r="B47" s="1083"/>
      <c r="C47" s="215" t="s">
        <v>44</v>
      </c>
      <c r="D47" s="266">
        <v>1</v>
      </c>
      <c r="E47" s="267">
        <v>0.61628363496653604</v>
      </c>
      <c r="F47" s="256">
        <v>2.9655068756307573E-4</v>
      </c>
      <c r="G47" s="256">
        <v>0</v>
      </c>
      <c r="H47" s="253">
        <v>6.7208038667721695E-2</v>
      </c>
      <c r="I47" s="211">
        <v>1.7604700263120537E-5</v>
      </c>
      <c r="J47" s="211">
        <v>4.3349513964286678E-3</v>
      </c>
      <c r="K47" s="211">
        <v>2.8914521323263685E-2</v>
      </c>
      <c r="L47" s="211">
        <v>1.3690635928299078E-2</v>
      </c>
      <c r="M47" s="211">
        <v>0</v>
      </c>
      <c r="N47" s="211">
        <v>3.7649632031372599E-4</v>
      </c>
      <c r="O47" s="211">
        <v>3.1376711413980256E-5</v>
      </c>
      <c r="P47" s="211">
        <v>1.0105609729653171E-5</v>
      </c>
      <c r="Q47" s="211">
        <v>1.5191214707003248E-4</v>
      </c>
      <c r="R47" s="211">
        <v>2.4956607354829503E-6</v>
      </c>
      <c r="S47" s="211">
        <v>1.7670561758957187E-2</v>
      </c>
      <c r="T47" s="268">
        <v>2.007377111247083E-3</v>
      </c>
      <c r="U47" s="256">
        <v>0.15224315590369877</v>
      </c>
      <c r="V47" s="254">
        <v>0.16336106697652072</v>
      </c>
      <c r="W47" s="254">
        <v>0.1439043173737381</v>
      </c>
      <c r="X47" s="197">
        <v>2.4804580582263697E-5</v>
      </c>
      <c r="Y47" s="254">
        <v>2.6950445203878417E-6</v>
      </c>
      <c r="Z47" s="255">
        <v>5.8005317285706522E-4</v>
      </c>
    </row>
    <row r="48" spans="2:26" x14ac:dyDescent="0.2">
      <c r="B48" s="1083"/>
      <c r="C48" s="218" t="s">
        <v>46</v>
      </c>
      <c r="D48" s="269">
        <v>1</v>
      </c>
      <c r="E48" s="270">
        <v>0.61977206878844204</v>
      </c>
      <c r="F48" s="271">
        <v>2.8838162487562405E-4</v>
      </c>
      <c r="G48" s="271">
        <v>0</v>
      </c>
      <c r="H48" s="272">
        <v>6.2331100083604263E-2</v>
      </c>
      <c r="I48" s="273">
        <v>1.4344820906041408E-5</v>
      </c>
      <c r="J48" s="273">
        <v>3.3127636837320734E-3</v>
      </c>
      <c r="K48" s="273">
        <v>2.6646756388699552E-2</v>
      </c>
      <c r="L48" s="273">
        <v>1.5288269701567761E-2</v>
      </c>
      <c r="M48" s="273">
        <v>0</v>
      </c>
      <c r="N48" s="273">
        <v>3.5226207620900579E-4</v>
      </c>
      <c r="O48" s="273">
        <v>2.7234393497987104E-5</v>
      </c>
      <c r="P48" s="273">
        <v>6.8745627672186577E-6</v>
      </c>
      <c r="Q48" s="273">
        <v>1.5432963573908882E-4</v>
      </c>
      <c r="R48" s="273">
        <v>5.2430992770788779E-6</v>
      </c>
      <c r="S48" s="273">
        <v>1.4853217133342072E-2</v>
      </c>
      <c r="T48" s="274">
        <v>1.669804587866386E-3</v>
      </c>
      <c r="U48" s="271">
        <v>0.15176893268602362</v>
      </c>
      <c r="V48" s="271">
        <v>0.16533589756546591</v>
      </c>
      <c r="W48" s="271">
        <v>0.14576535005261237</v>
      </c>
      <c r="X48" s="275">
        <v>2.8082905855707217E-5</v>
      </c>
      <c r="Y48" s="271">
        <v>1.7521035877834658E-6</v>
      </c>
      <c r="Z48" s="276">
        <v>4.7378424214502635E-4</v>
      </c>
    </row>
    <row r="49" spans="2:26" ht="12.75" customHeight="1" x14ac:dyDescent="0.2">
      <c r="B49" s="1083" t="s">
        <v>236</v>
      </c>
      <c r="C49" s="217" t="s">
        <v>43</v>
      </c>
      <c r="D49" s="257">
        <v>1</v>
      </c>
      <c r="E49" s="258">
        <v>0.61637555510480402</v>
      </c>
      <c r="F49" s="259">
        <v>2.8699818921293672E-4</v>
      </c>
      <c r="G49" s="259">
        <v>1.2932051044847843E-6</v>
      </c>
      <c r="H49" s="260">
        <v>7.7554024038769293E-2</v>
      </c>
      <c r="I49" s="261">
        <v>3.5801616391143745E-5</v>
      </c>
      <c r="J49" s="261">
        <v>3.3681455031862465E-3</v>
      </c>
      <c r="K49" s="261">
        <v>4.1691372942190018E-2</v>
      </c>
      <c r="L49" s="261">
        <v>1.3586030764135481E-2</v>
      </c>
      <c r="M49" s="261">
        <v>0</v>
      </c>
      <c r="N49" s="261">
        <v>2.8111365712556662E-4</v>
      </c>
      <c r="O49" s="261">
        <v>8.2999500203014042E-5</v>
      </c>
      <c r="P49" s="261">
        <v>1.1466154745922268E-5</v>
      </c>
      <c r="Q49" s="261">
        <v>1.6797293122498824E-4</v>
      </c>
      <c r="R49" s="261">
        <v>2.9776440888290025E-6</v>
      </c>
      <c r="S49" s="261">
        <v>1.7451528741370844E-2</v>
      </c>
      <c r="T49" s="262">
        <v>8.7461458410723514E-4</v>
      </c>
      <c r="U49" s="259">
        <v>0.13542094784350611</v>
      </c>
      <c r="V49" s="263">
        <v>0.17005163578977536</v>
      </c>
      <c r="W49" s="263">
        <v>0.1458698377424745</v>
      </c>
      <c r="X49" s="264">
        <v>2.1230398676201391E-5</v>
      </c>
      <c r="Y49" s="263">
        <v>2.0814646314850645E-6</v>
      </c>
      <c r="Z49" s="265">
        <v>2.8623396552015427E-4</v>
      </c>
    </row>
    <row r="50" spans="2:26" x14ac:dyDescent="0.2">
      <c r="B50" s="1083"/>
      <c r="C50" s="215" t="s">
        <v>44</v>
      </c>
      <c r="D50" s="266">
        <v>1</v>
      </c>
      <c r="E50" s="267">
        <v>0.62554818531373857</v>
      </c>
      <c r="F50" s="256">
        <v>3.4414408420729099E-4</v>
      </c>
      <c r="G50" s="256">
        <v>4.3405844682791215E-6</v>
      </c>
      <c r="H50" s="253">
        <v>7.6573439059263268E-2</v>
      </c>
      <c r="I50" s="211">
        <v>3.950947817334277E-5</v>
      </c>
      <c r="J50" s="211">
        <v>5.5273182570539934E-3</v>
      </c>
      <c r="K50" s="211">
        <v>3.9999157266989709E-2</v>
      </c>
      <c r="L50" s="211">
        <v>1.1973239032027884E-2</v>
      </c>
      <c r="M50" s="211">
        <v>0</v>
      </c>
      <c r="N50" s="211">
        <v>4.5064839364920535E-4</v>
      </c>
      <c r="O50" s="211">
        <v>1.1381305045938904E-4</v>
      </c>
      <c r="P50" s="211">
        <v>1.9152020823281402E-5</v>
      </c>
      <c r="Q50" s="211">
        <v>2.470434309924543E-4</v>
      </c>
      <c r="R50" s="211">
        <v>6.0808105564950832E-6</v>
      </c>
      <c r="S50" s="211">
        <v>1.7327351612281151E-2</v>
      </c>
      <c r="T50" s="268">
        <v>8.7012570625637144E-4</v>
      </c>
      <c r="U50" s="256">
        <v>0.12876076817682069</v>
      </c>
      <c r="V50" s="254">
        <v>0.16819648754819111</v>
      </c>
      <c r="W50" s="254">
        <v>0.14441191039485299</v>
      </c>
      <c r="X50" s="197">
        <v>1.8624381651524775E-5</v>
      </c>
      <c r="Y50" s="254">
        <v>5.6495526789582566E-6</v>
      </c>
      <c r="Z50" s="255">
        <v>5.4836129898033781E-4</v>
      </c>
    </row>
    <row r="51" spans="2:26" x14ac:dyDescent="0.2">
      <c r="B51" s="1083"/>
      <c r="C51" s="218" t="s">
        <v>46</v>
      </c>
      <c r="D51" s="269">
        <v>1</v>
      </c>
      <c r="E51" s="270">
        <v>0.61998225065150625</v>
      </c>
      <c r="F51" s="271">
        <v>3.0946806320695126E-4</v>
      </c>
      <c r="G51" s="271">
        <v>2.4914404339547988E-6</v>
      </c>
      <c r="H51" s="272">
        <v>7.7168456170209343E-2</v>
      </c>
      <c r="I51" s="273">
        <v>3.7259554656726347E-5</v>
      </c>
      <c r="J51" s="273">
        <v>4.2171363137337202E-3</v>
      </c>
      <c r="K51" s="273">
        <v>4.102599053814851E-2</v>
      </c>
      <c r="L51" s="273">
        <v>1.295187800473559E-2</v>
      </c>
      <c r="M51" s="273">
        <v>0</v>
      </c>
      <c r="N51" s="273">
        <v>3.477750361742449E-4</v>
      </c>
      <c r="O51" s="273">
        <v>9.5115446442676298E-5</v>
      </c>
      <c r="P51" s="273">
        <v>1.4488251824114718E-5</v>
      </c>
      <c r="Q51" s="273">
        <v>1.9906360128264065E-4</v>
      </c>
      <c r="R51" s="273">
        <v>4.1978150130536866E-6</v>
      </c>
      <c r="S51" s="273">
        <v>1.7402702059351786E-2</v>
      </c>
      <c r="T51" s="274">
        <v>8.7284954884628773E-4</v>
      </c>
      <c r="U51" s="271">
        <v>0.13280215260191083</v>
      </c>
      <c r="V51" s="271">
        <v>0.16932218799247103</v>
      </c>
      <c r="W51" s="271">
        <v>0.14529657795195552</v>
      </c>
      <c r="X51" s="275">
        <v>2.0205707853238071E-5</v>
      </c>
      <c r="Y51" s="271">
        <v>3.4844436002140141E-6</v>
      </c>
      <c r="Z51" s="276">
        <v>3.8930292880823042E-4</v>
      </c>
    </row>
    <row r="52" spans="2:26" x14ac:dyDescent="0.2">
      <c r="B52" s="1083" t="s">
        <v>237</v>
      </c>
      <c r="C52" s="217" t="s">
        <v>43</v>
      </c>
      <c r="D52" s="257">
        <v>1</v>
      </c>
      <c r="E52" s="258">
        <v>0.6129782098937876</v>
      </c>
      <c r="F52" s="259">
        <v>4.7235736995389966E-5</v>
      </c>
      <c r="G52" s="259">
        <v>0</v>
      </c>
      <c r="H52" s="260">
        <v>7.9256812337218416E-2</v>
      </c>
      <c r="I52" s="261">
        <v>2.8144261685267294E-5</v>
      </c>
      <c r="J52" s="261">
        <v>4.3112321185937563E-3</v>
      </c>
      <c r="K52" s="261">
        <v>3.9500303589491782E-2</v>
      </c>
      <c r="L52" s="261">
        <v>1.310782007287865E-2</v>
      </c>
      <c r="M52" s="261">
        <v>0</v>
      </c>
      <c r="N52" s="261">
        <v>1.957821323298044E-4</v>
      </c>
      <c r="O52" s="261">
        <v>7.9789984998029041E-5</v>
      </c>
      <c r="P52" s="261">
        <v>1.6422726163724702E-5</v>
      </c>
      <c r="Q52" s="261">
        <v>7.7997843215006125E-5</v>
      </c>
      <c r="R52" s="261">
        <v>2.0773573299451205E-6</v>
      </c>
      <c r="S52" s="261">
        <v>2.1178807698237705E-2</v>
      </c>
      <c r="T52" s="262">
        <v>7.5843455229474921E-4</v>
      </c>
      <c r="U52" s="259">
        <v>0.13672933581116722</v>
      </c>
      <c r="V52" s="263">
        <v>0.17044934509416224</v>
      </c>
      <c r="W52" s="263">
        <v>0.14954518499566588</v>
      </c>
      <c r="X52" s="264">
        <v>2.0254046817655919E-5</v>
      </c>
      <c r="Y52" s="263">
        <v>0</v>
      </c>
      <c r="Z52" s="265">
        <v>5.1880707985147247E-4</v>
      </c>
    </row>
    <row r="53" spans="2:26" x14ac:dyDescent="0.2">
      <c r="B53" s="1083"/>
      <c r="C53" s="215" t="s">
        <v>44</v>
      </c>
      <c r="D53" s="266">
        <v>1</v>
      </c>
      <c r="E53" s="267">
        <v>0.60526199818330706</v>
      </c>
      <c r="F53" s="256">
        <v>3.918733792447281E-5</v>
      </c>
      <c r="G53" s="256">
        <v>0</v>
      </c>
      <c r="H53" s="253">
        <v>8.9147261038226511E-2</v>
      </c>
      <c r="I53" s="211">
        <v>1.1237973580123703E-5</v>
      </c>
      <c r="J53" s="211">
        <v>8.3462766351757121E-3</v>
      </c>
      <c r="K53" s="211">
        <v>4.568560605139619E-2</v>
      </c>
      <c r="L53" s="211">
        <v>1.0854669136062251E-2</v>
      </c>
      <c r="M53" s="211">
        <v>0</v>
      </c>
      <c r="N53" s="211">
        <v>2.0561352753640697E-4</v>
      </c>
      <c r="O53" s="211">
        <v>8.8463829836086494E-5</v>
      </c>
      <c r="P53" s="211">
        <v>2.3937938121728278E-5</v>
      </c>
      <c r="Q53" s="211">
        <v>4.0644607709544165E-5</v>
      </c>
      <c r="R53" s="211">
        <v>3.6667803447259808E-7</v>
      </c>
      <c r="S53" s="211">
        <v>2.3105810321119549E-2</v>
      </c>
      <c r="T53" s="268">
        <v>7.8463433965444561E-4</v>
      </c>
      <c r="U53" s="256">
        <v>0.13878506458046064</v>
      </c>
      <c r="V53" s="254">
        <v>0.16643495054162477</v>
      </c>
      <c r="W53" s="254">
        <v>0.14846775990070232</v>
      </c>
      <c r="X53" s="197">
        <v>3.7056513638310154E-5</v>
      </c>
      <c r="Y53" s="254">
        <v>0</v>
      </c>
      <c r="Z53" s="255">
        <v>2.9448180481824224E-4</v>
      </c>
    </row>
    <row r="54" spans="2:26" x14ac:dyDescent="0.2">
      <c r="B54" s="1083"/>
      <c r="C54" s="218" t="s">
        <v>46</v>
      </c>
      <c r="D54" s="269">
        <v>1</v>
      </c>
      <c r="E54" s="270">
        <v>0.61049090063895539</v>
      </c>
      <c r="F54" s="271">
        <v>4.464134764387893E-5</v>
      </c>
      <c r="G54" s="271">
        <v>0</v>
      </c>
      <c r="H54" s="272">
        <v>8.2444983620161214E-2</v>
      </c>
      <c r="I54" s="273">
        <v>2.2694545108456952E-5</v>
      </c>
      <c r="J54" s="273">
        <v>5.6119226577248235E-3</v>
      </c>
      <c r="K54" s="273">
        <v>4.1494126547528966E-2</v>
      </c>
      <c r="L54" s="273">
        <v>1.2381520252713614E-2</v>
      </c>
      <c r="M54" s="273">
        <v>0</v>
      </c>
      <c r="N54" s="273">
        <v>1.9895126780752616E-4</v>
      </c>
      <c r="O54" s="273">
        <v>8.2585985853134611E-5</v>
      </c>
      <c r="P54" s="273">
        <v>1.8845243450255208E-5</v>
      </c>
      <c r="Q54" s="273">
        <v>6.5957083855789709E-5</v>
      </c>
      <c r="R54" s="273">
        <v>1.5259224285544071E-6</v>
      </c>
      <c r="S54" s="273">
        <v>2.1799974099293011E-2</v>
      </c>
      <c r="T54" s="274">
        <v>7.668800143970781E-4</v>
      </c>
      <c r="U54" s="271">
        <v>0.13739199689216677</v>
      </c>
      <c r="V54" s="271">
        <v>0.16915531103992387</v>
      </c>
      <c r="W54" s="271">
        <v>0.14919787863463752</v>
      </c>
      <c r="X54" s="275">
        <v>2.5670296759354608E-5</v>
      </c>
      <c r="Y54" s="271">
        <v>0</v>
      </c>
      <c r="Z54" s="276">
        <v>4.4649616438953877E-4</v>
      </c>
    </row>
    <row r="55" spans="2:26" x14ac:dyDescent="0.2">
      <c r="B55" s="1083" t="s">
        <v>270</v>
      </c>
      <c r="C55" s="217" t="s">
        <v>43</v>
      </c>
      <c r="D55" s="257">
        <v>1</v>
      </c>
      <c r="E55" s="258">
        <v>0.67294937654293374</v>
      </c>
      <c r="F55" s="259">
        <v>1.5810158116624348E-4</v>
      </c>
      <c r="G55" s="259">
        <v>0</v>
      </c>
      <c r="H55" s="260">
        <v>3.7644802210911404E-2</v>
      </c>
      <c r="I55" s="261">
        <v>2.0584348329319495E-5</v>
      </c>
      <c r="J55" s="261">
        <v>3.5498168067808278E-3</v>
      </c>
      <c r="K55" s="261">
        <v>2.5933025036341529E-2</v>
      </c>
      <c r="L55" s="261">
        <v>1.0131178193332016E-3</v>
      </c>
      <c r="M55" s="261">
        <v>0</v>
      </c>
      <c r="N55" s="261">
        <v>1.0931521289513791E-4</v>
      </c>
      <c r="O55" s="261">
        <v>1.6661314371215082E-4</v>
      </c>
      <c r="P55" s="261">
        <v>1.99571906262851E-6</v>
      </c>
      <c r="Q55" s="261">
        <v>1.3453966779713644E-4</v>
      </c>
      <c r="R55" s="261">
        <v>7.1147982103383805E-6</v>
      </c>
      <c r="S55" s="261">
        <v>6.6646619832004886E-3</v>
      </c>
      <c r="T55" s="262">
        <v>4.4017675248642804E-5</v>
      </c>
      <c r="U55" s="259">
        <v>0.1208008337514811</v>
      </c>
      <c r="V55" s="263">
        <v>0.16823064843852625</v>
      </c>
      <c r="W55" s="263">
        <v>0.15031599907316989</v>
      </c>
      <c r="X55" s="264">
        <v>0</v>
      </c>
      <c r="Y55" s="263">
        <v>6.692231587257278E-7</v>
      </c>
      <c r="Z55" s="265">
        <v>2.1556825182256366E-4</v>
      </c>
    </row>
    <row r="56" spans="2:26" x14ac:dyDescent="0.2">
      <c r="B56" s="1083"/>
      <c r="C56" s="215" t="s">
        <v>44</v>
      </c>
      <c r="D56" s="266">
        <v>1</v>
      </c>
      <c r="E56" s="267">
        <v>0.6740534663264619</v>
      </c>
      <c r="F56" s="256">
        <v>1.5701553258234366E-4</v>
      </c>
      <c r="G56" s="256">
        <v>0</v>
      </c>
      <c r="H56" s="253">
        <v>3.8357068763983357E-2</v>
      </c>
      <c r="I56" s="211">
        <v>1.758259712751515E-5</v>
      </c>
      <c r="J56" s="211">
        <v>3.9746846636867193E-3</v>
      </c>
      <c r="K56" s="211">
        <v>2.6597896802583818E-2</v>
      </c>
      <c r="L56" s="211">
        <v>8.8529337013359022E-4</v>
      </c>
      <c r="M56" s="211">
        <v>0</v>
      </c>
      <c r="N56" s="211">
        <v>1.2555660082995613E-4</v>
      </c>
      <c r="O56" s="211">
        <v>9.865855948964243E-5</v>
      </c>
      <c r="P56" s="211">
        <v>1.9538832571579824E-6</v>
      </c>
      <c r="Q56" s="211">
        <v>9.2263747352651858E-5</v>
      </c>
      <c r="R56" s="211">
        <v>0</v>
      </c>
      <c r="S56" s="211">
        <v>6.5031828762179417E-3</v>
      </c>
      <c r="T56" s="268">
        <v>5.9995663304362625E-5</v>
      </c>
      <c r="U56" s="256">
        <v>0.12118995479669915</v>
      </c>
      <c r="V56" s="254">
        <v>0.1660722299629078</v>
      </c>
      <c r="W56" s="254">
        <v>0.14795546843825377</v>
      </c>
      <c r="X56" s="197">
        <v>0</v>
      </c>
      <c r="Y56" s="254">
        <v>2.2408500597742832E-6</v>
      </c>
      <c r="Z56" s="255">
        <v>1.6802376730565749E-4</v>
      </c>
    </row>
    <row r="57" spans="2:26" ht="13.5" customHeight="1" thickBot="1" x14ac:dyDescent="0.25">
      <c r="B57" s="1084"/>
      <c r="C57" s="216" t="s">
        <v>46</v>
      </c>
      <c r="D57" s="277">
        <v>1</v>
      </c>
      <c r="E57" s="278">
        <v>0.67336755420493644</v>
      </c>
      <c r="F57" s="279">
        <v>1.5769023666834835E-4</v>
      </c>
      <c r="G57" s="279">
        <v>0</v>
      </c>
      <c r="H57" s="205">
        <v>3.7914575526750378E-2</v>
      </c>
      <c r="I57" s="199">
        <v>1.944742512052664E-5</v>
      </c>
      <c r="J57" s="199">
        <v>3.7107369146485401E-3</v>
      </c>
      <c r="K57" s="199">
        <v>2.618484741970814E-2</v>
      </c>
      <c r="L57" s="199">
        <v>9.6470388587367761E-4</v>
      </c>
      <c r="M57" s="199">
        <v>0</v>
      </c>
      <c r="N57" s="199">
        <v>1.15466692363191E-4</v>
      </c>
      <c r="O57" s="199">
        <v>1.4087511988792505E-4</v>
      </c>
      <c r="P57" s="199">
        <v>1.9798736127559836E-6</v>
      </c>
      <c r="Q57" s="199">
        <v>1.185275229206645E-4</v>
      </c>
      <c r="R57" s="199">
        <v>4.4200448255977295E-6</v>
      </c>
      <c r="S57" s="199">
        <v>6.6035012366491928E-3</v>
      </c>
      <c r="T57" s="280">
        <v>5.0069391140167562E-5</v>
      </c>
      <c r="U57" s="279">
        <v>0.12094821463603682</v>
      </c>
      <c r="V57" s="279">
        <v>0.1674131402927003</v>
      </c>
      <c r="W57" s="279">
        <v>0.14942194027766098</v>
      </c>
      <c r="X57" s="201">
        <v>0</v>
      </c>
      <c r="Y57" s="279">
        <v>1.2644820523646287E-6</v>
      </c>
      <c r="Z57" s="281">
        <v>1.9756062085538983E-4</v>
      </c>
    </row>
    <row r="58" spans="2:26" s="103" customFormat="1" ht="12.75" customHeight="1" x14ac:dyDescent="0.2">
      <c r="B58" s="69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5" t="s">
        <v>110</v>
      </c>
    </row>
    <row r="59" spans="2:26" s="103" customFormat="1" ht="12.75" customHeight="1" x14ac:dyDescent="0.2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2:26" ht="16.5" thickBot="1" x14ac:dyDescent="0.3">
      <c r="B60" s="701" t="s">
        <v>338</v>
      </c>
    </row>
    <row r="61" spans="2:26" ht="13.5" customHeight="1" x14ac:dyDescent="0.2">
      <c r="B61" s="1073" t="s">
        <v>68</v>
      </c>
      <c r="C61" s="1076" t="s">
        <v>157</v>
      </c>
      <c r="D61" s="1087" t="s">
        <v>308</v>
      </c>
      <c r="E61" s="1090" t="s">
        <v>313</v>
      </c>
      <c r="F61" s="1091"/>
      <c r="G61" s="1091"/>
      <c r="H61" s="1091"/>
      <c r="I61" s="1091"/>
      <c r="J61" s="1091"/>
      <c r="K61" s="1091"/>
      <c r="L61" s="1091"/>
      <c r="M61" s="1091"/>
      <c r="N61" s="1091"/>
      <c r="O61" s="1091"/>
      <c r="P61" s="1091"/>
      <c r="Q61" s="1091"/>
      <c r="R61" s="1091"/>
      <c r="S61" s="1091"/>
      <c r="T61" s="1091"/>
      <c r="U61" s="1091"/>
      <c r="V61" s="1091"/>
      <c r="W61" s="1091"/>
      <c r="X61" s="1091"/>
      <c r="Y61" s="1091"/>
      <c r="Z61" s="1092"/>
    </row>
    <row r="62" spans="2:26" ht="12.75" customHeight="1" x14ac:dyDescent="0.2">
      <c r="B62" s="1074"/>
      <c r="C62" s="1077"/>
      <c r="D62" s="1088"/>
      <c r="E62" s="1079" t="s">
        <v>87</v>
      </c>
      <c r="F62" s="1081" t="s">
        <v>0</v>
      </c>
      <c r="G62" s="1081" t="s">
        <v>1</v>
      </c>
      <c r="H62" s="1095" t="s">
        <v>88</v>
      </c>
      <c r="I62" s="1097" t="s">
        <v>4</v>
      </c>
      <c r="J62" s="1098"/>
      <c r="K62" s="1098"/>
      <c r="L62" s="1098"/>
      <c r="M62" s="1098"/>
      <c r="N62" s="1098"/>
      <c r="O62" s="1098"/>
      <c r="P62" s="1098"/>
      <c r="Q62" s="1098"/>
      <c r="R62" s="1098"/>
      <c r="S62" s="1098"/>
      <c r="T62" s="1099"/>
      <c r="U62" s="1100" t="s">
        <v>98</v>
      </c>
      <c r="V62" s="1100" t="s">
        <v>99</v>
      </c>
      <c r="W62" s="206" t="s">
        <v>4</v>
      </c>
      <c r="X62" s="975" t="s">
        <v>3</v>
      </c>
      <c r="Y62" s="1081" t="s">
        <v>101</v>
      </c>
      <c r="Z62" s="1093" t="s">
        <v>2</v>
      </c>
    </row>
    <row r="63" spans="2:26" ht="90" thickBot="1" x14ac:dyDescent="0.25">
      <c r="B63" s="1075"/>
      <c r="C63" s="1078"/>
      <c r="D63" s="1089"/>
      <c r="E63" s="1080"/>
      <c r="F63" s="1082"/>
      <c r="G63" s="1082"/>
      <c r="H63" s="1096"/>
      <c r="I63" s="207" t="s">
        <v>86</v>
      </c>
      <c r="J63" s="208" t="s">
        <v>91</v>
      </c>
      <c r="K63" s="208" t="s">
        <v>92</v>
      </c>
      <c r="L63" s="208" t="s">
        <v>93</v>
      </c>
      <c r="M63" s="209" t="s">
        <v>102</v>
      </c>
      <c r="N63" s="208" t="s">
        <v>89</v>
      </c>
      <c r="O63" s="208" t="s">
        <v>90</v>
      </c>
      <c r="P63" s="208" t="s">
        <v>94</v>
      </c>
      <c r="Q63" s="208" t="s">
        <v>95</v>
      </c>
      <c r="R63" s="208" t="s">
        <v>96</v>
      </c>
      <c r="S63" s="208" t="s">
        <v>156</v>
      </c>
      <c r="T63" s="208" t="s">
        <v>97</v>
      </c>
      <c r="U63" s="1082"/>
      <c r="V63" s="1082"/>
      <c r="W63" s="210" t="s">
        <v>100</v>
      </c>
      <c r="X63" s="1101"/>
      <c r="Y63" s="1082"/>
      <c r="Z63" s="1094"/>
    </row>
    <row r="64" spans="2:26" ht="13.5" thickTop="1" x14ac:dyDescent="0.2">
      <c r="B64" s="971" t="s">
        <v>128</v>
      </c>
      <c r="C64" s="446" t="s">
        <v>43</v>
      </c>
      <c r="D64" s="472">
        <v>1</v>
      </c>
      <c r="E64" s="473">
        <v>0.65558933802425734</v>
      </c>
      <c r="F64" s="474">
        <v>4.9663558545794779E-4</v>
      </c>
      <c r="G64" s="474">
        <v>2.5774463986164198E-6</v>
      </c>
      <c r="H64" s="475">
        <v>4.8057836474298544E-2</v>
      </c>
      <c r="I64" s="476">
        <v>1.7083905153001033E-3</v>
      </c>
      <c r="J64" s="476">
        <v>6.7538915057754525E-3</v>
      </c>
      <c r="K64" s="476">
        <v>2.2828726580940054E-2</v>
      </c>
      <c r="L64" s="476">
        <v>5.1637008385546652E-3</v>
      </c>
      <c r="M64" s="476">
        <v>0</v>
      </c>
      <c r="N64" s="476">
        <v>5.2451861732624716E-4</v>
      </c>
      <c r="O64" s="476">
        <v>4.5347092579016137E-3</v>
      </c>
      <c r="P64" s="476">
        <v>2.8225531860505259E-3</v>
      </c>
      <c r="Q64" s="476">
        <v>2.1838445643259196E-4</v>
      </c>
      <c r="R64" s="476">
        <v>7.3617334526074611E-4</v>
      </c>
      <c r="S64" s="476">
        <v>2.6533139531111855E-3</v>
      </c>
      <c r="T64" s="477">
        <v>1.134742176453598E-4</v>
      </c>
      <c r="U64" s="474">
        <v>0.12711513309875314</v>
      </c>
      <c r="V64" s="478">
        <v>0.1682360259772897</v>
      </c>
      <c r="W64" s="478">
        <v>0.14826342805857368</v>
      </c>
      <c r="X64" s="479">
        <v>1.1870587141997539E-4</v>
      </c>
      <c r="Y64" s="478">
        <v>7.0269619802706786E-5</v>
      </c>
      <c r="Z64" s="480">
        <v>3.1347790232205171E-4</v>
      </c>
    </row>
    <row r="65" spans="2:26" x14ac:dyDescent="0.2">
      <c r="B65" s="1041"/>
      <c r="C65" s="456" t="s">
        <v>44</v>
      </c>
      <c r="D65" s="481">
        <v>1</v>
      </c>
      <c r="E65" s="482">
        <v>0.60871607308156817</v>
      </c>
      <c r="F65" s="483">
        <v>1.4727741482791438E-3</v>
      </c>
      <c r="G65" s="483">
        <v>0</v>
      </c>
      <c r="H65" s="484">
        <v>0.12227987103721127</v>
      </c>
      <c r="I65" s="485">
        <v>7.9433825619504503E-3</v>
      </c>
      <c r="J65" s="485">
        <v>1.203323619508196E-2</v>
      </c>
      <c r="K65" s="485">
        <v>4.5646290323011263E-2</v>
      </c>
      <c r="L65" s="485">
        <v>1.5414509615566948E-2</v>
      </c>
      <c r="M65" s="485">
        <v>0</v>
      </c>
      <c r="N65" s="485">
        <v>1.7233423347225573E-3</v>
      </c>
      <c r="O65" s="485">
        <v>2.109390741275716E-2</v>
      </c>
      <c r="P65" s="485">
        <v>1.2997777815077318E-2</v>
      </c>
      <c r="Q65" s="485">
        <v>4.3095607432862558E-4</v>
      </c>
      <c r="R65" s="485">
        <v>2.652615003267358E-4</v>
      </c>
      <c r="S65" s="485">
        <v>4.5155027638088307E-3</v>
      </c>
      <c r="T65" s="486">
        <v>2.1570444057941783E-4</v>
      </c>
      <c r="U65" s="483">
        <v>0.10170619999635505</v>
      </c>
      <c r="V65" s="487">
        <v>0.16459859999303986</v>
      </c>
      <c r="W65" s="487">
        <v>0.14959686694183649</v>
      </c>
      <c r="X65" s="488">
        <v>9.1245276910146438E-4</v>
      </c>
      <c r="Y65" s="487">
        <v>6.2605155647025475E-5</v>
      </c>
      <c r="Z65" s="489">
        <v>2.5142381879800235E-4</v>
      </c>
    </row>
    <row r="66" spans="2:26" x14ac:dyDescent="0.2">
      <c r="B66" s="1041"/>
      <c r="C66" s="456" t="s">
        <v>46</v>
      </c>
      <c r="D66" s="481">
        <v>1</v>
      </c>
      <c r="E66" s="482">
        <v>0.65034936480178729</v>
      </c>
      <c r="F66" s="483">
        <v>6.0575834310790761E-4</v>
      </c>
      <c r="G66" s="483">
        <v>2.2893130644521591E-6</v>
      </c>
      <c r="H66" s="484">
        <v>5.6355135032494376E-2</v>
      </c>
      <c r="I66" s="485">
        <v>2.4054017306849836E-3</v>
      </c>
      <c r="J66" s="485">
        <v>7.3440706801508457E-3</v>
      </c>
      <c r="K66" s="485">
        <v>2.5379507354514136E-2</v>
      </c>
      <c r="L66" s="485">
        <v>6.3096411430305687E-3</v>
      </c>
      <c r="M66" s="485">
        <v>0</v>
      </c>
      <c r="N66" s="485">
        <v>6.585354003538265E-4</v>
      </c>
      <c r="O66" s="485">
        <v>6.3858658825384756E-3</v>
      </c>
      <c r="P66" s="485">
        <v>3.9600439209909709E-3</v>
      </c>
      <c r="Q66" s="485">
        <v>2.421478871855861E-4</v>
      </c>
      <c r="R66" s="485">
        <v>6.8353000026194564E-4</v>
      </c>
      <c r="S66" s="485">
        <v>2.861488474667761E-3</v>
      </c>
      <c r="T66" s="486">
        <v>1.2490255811527525E-4</v>
      </c>
      <c r="U66" s="483">
        <v>0.12427466253987725</v>
      </c>
      <c r="V66" s="490">
        <v>0.16782939727797699</v>
      </c>
      <c r="W66" s="490">
        <v>0.1484124935023963</v>
      </c>
      <c r="X66" s="491">
        <v>2.0743902227590605E-4</v>
      </c>
      <c r="Y66" s="490">
        <v>6.9412807566788159E-5</v>
      </c>
      <c r="Z66" s="492">
        <v>3.0654086184901224E-4</v>
      </c>
    </row>
    <row r="67" spans="2:26" x14ac:dyDescent="0.2">
      <c r="B67" s="1072" t="s">
        <v>268</v>
      </c>
      <c r="C67" s="217" t="s">
        <v>43</v>
      </c>
      <c r="D67" s="294">
        <v>1</v>
      </c>
      <c r="E67" s="295">
        <v>0.64916390718434458</v>
      </c>
      <c r="F67" s="296">
        <v>7.8374807777228722E-4</v>
      </c>
      <c r="G67" s="296">
        <v>1.6343239723168398E-6</v>
      </c>
      <c r="H67" s="297">
        <v>5.7832530843772649E-2</v>
      </c>
      <c r="I67" s="298">
        <v>2.783497708313033E-3</v>
      </c>
      <c r="J67" s="298">
        <v>1.0201406238184796E-2</v>
      </c>
      <c r="K67" s="298">
        <v>2.328492175949877E-2</v>
      </c>
      <c r="L67" s="298">
        <v>4.7678793373554188E-3</v>
      </c>
      <c r="M67" s="298">
        <v>0</v>
      </c>
      <c r="N67" s="298">
        <v>7.7410681842463686E-4</v>
      </c>
      <c r="O67" s="298">
        <v>7.3537923553319232E-3</v>
      </c>
      <c r="P67" s="298">
        <v>1.6043740029820562E-3</v>
      </c>
      <c r="Q67" s="298">
        <v>1.6345065686321125E-4</v>
      </c>
      <c r="R67" s="298">
        <v>1.6599686683399987E-3</v>
      </c>
      <c r="S67" s="298">
        <v>5.1222680047779811E-3</v>
      </c>
      <c r="T67" s="299">
        <v>1.1686529370082305E-4</v>
      </c>
      <c r="U67" s="296">
        <v>0.12066316784986415</v>
      </c>
      <c r="V67" s="300">
        <v>0.17096185993709967</v>
      </c>
      <c r="W67" s="300">
        <v>0.14985920273762809</v>
      </c>
      <c r="X67" s="301">
        <v>1.9257981228553087E-4</v>
      </c>
      <c r="Y67" s="300">
        <v>5.9957673885443713E-6</v>
      </c>
      <c r="Z67" s="302">
        <v>3.9457620350030038E-4</v>
      </c>
    </row>
    <row r="68" spans="2:26" x14ac:dyDescent="0.2">
      <c r="B68" s="959"/>
      <c r="C68" s="215" t="s">
        <v>44</v>
      </c>
      <c r="D68" s="282">
        <v>1</v>
      </c>
      <c r="E68" s="283">
        <v>0.60258115964661996</v>
      </c>
      <c r="F68" s="284">
        <v>2.2073396538232876E-3</v>
      </c>
      <c r="G68" s="284">
        <v>0</v>
      </c>
      <c r="H68" s="285">
        <v>0.12920358456268227</v>
      </c>
      <c r="I68" s="286">
        <v>1.064773037633872E-2</v>
      </c>
      <c r="J68" s="286">
        <v>1.1268022693977796E-2</v>
      </c>
      <c r="K68" s="286">
        <v>4.4951261744658785E-2</v>
      </c>
      <c r="L68" s="286">
        <v>1.8112763602890013E-2</v>
      </c>
      <c r="M68" s="286">
        <v>0</v>
      </c>
      <c r="N68" s="286">
        <v>2.5848491508461305E-3</v>
      </c>
      <c r="O68" s="286">
        <v>2.8134839529203932E-2</v>
      </c>
      <c r="P68" s="286">
        <v>4.6670331129420447E-3</v>
      </c>
      <c r="Q68" s="286">
        <v>4.5456596838826778E-4</v>
      </c>
      <c r="R68" s="286">
        <v>3.5639331056028435E-4</v>
      </c>
      <c r="S68" s="286">
        <v>7.800894431211851E-3</v>
      </c>
      <c r="T68" s="287">
        <v>2.2523064166444546E-4</v>
      </c>
      <c r="U68" s="284">
        <v>9.6122171707217652E-2</v>
      </c>
      <c r="V68" s="288">
        <v>0.16866568942010618</v>
      </c>
      <c r="W68" s="288">
        <v>0.1518744000300587</v>
      </c>
      <c r="X68" s="289">
        <v>8.095306997375545E-4</v>
      </c>
      <c r="Y68" s="288">
        <v>7.0622904571453099E-6</v>
      </c>
      <c r="Z68" s="290">
        <v>4.0346201935596604E-4</v>
      </c>
    </row>
    <row r="69" spans="2:26" x14ac:dyDescent="0.2">
      <c r="B69" s="1102"/>
      <c r="C69" s="218" t="s">
        <v>46</v>
      </c>
      <c r="D69" s="303">
        <v>1</v>
      </c>
      <c r="E69" s="304">
        <v>0.64343486157811869</v>
      </c>
      <c r="F69" s="291">
        <v>9.5883051697856774E-4</v>
      </c>
      <c r="G69" s="291">
        <v>1.4333243089721903E-6</v>
      </c>
      <c r="H69" s="305">
        <v>6.6610201619608636E-2</v>
      </c>
      <c r="I69" s="306">
        <v>3.7506915728785289E-3</v>
      </c>
      <c r="J69" s="306">
        <v>1.0332585583384226E-2</v>
      </c>
      <c r="K69" s="306">
        <v>2.5949587466356311E-2</v>
      </c>
      <c r="L69" s="306">
        <v>6.4091189509084606E-3</v>
      </c>
      <c r="M69" s="306">
        <v>0</v>
      </c>
      <c r="N69" s="306">
        <v>9.9680354525822344E-4</v>
      </c>
      <c r="O69" s="306">
        <v>9.9095790638730717E-3</v>
      </c>
      <c r="P69" s="306">
        <v>1.9810394992169967E-3</v>
      </c>
      <c r="Q69" s="306">
        <v>1.9925388841470022E-4</v>
      </c>
      <c r="R69" s="306">
        <v>1.4996465948121517E-3</v>
      </c>
      <c r="S69" s="306">
        <v>5.4517026940189648E-3</v>
      </c>
      <c r="T69" s="307">
        <v>1.3019276048700516E-4</v>
      </c>
      <c r="U69" s="291">
        <v>0.11764495845786609</v>
      </c>
      <c r="V69" s="291">
        <v>0.17067946213304414</v>
      </c>
      <c r="W69" s="291">
        <v>0.15010704464915398</v>
      </c>
      <c r="X69" s="292">
        <v>2.6845639659717473E-4</v>
      </c>
      <c r="Y69" s="291">
        <v>6.1269352483868701E-6</v>
      </c>
      <c r="Z69" s="293">
        <v>3.9566903822938989E-4</v>
      </c>
    </row>
    <row r="70" spans="2:26" x14ac:dyDescent="0.2">
      <c r="B70" s="1072" t="s">
        <v>261</v>
      </c>
      <c r="C70" s="217" t="s">
        <v>43</v>
      </c>
      <c r="D70" s="294">
        <v>1</v>
      </c>
      <c r="E70" s="295">
        <v>0.67268164842792988</v>
      </c>
      <c r="F70" s="296">
        <v>1.2799666759231678E-4</v>
      </c>
      <c r="G70" s="296">
        <v>5.0431933540663492E-8</v>
      </c>
      <c r="H70" s="297">
        <v>2.128966023989563E-2</v>
      </c>
      <c r="I70" s="298">
        <v>9.8439772142472435E-5</v>
      </c>
      <c r="J70" s="298">
        <v>2.9689447381833734E-4</v>
      </c>
      <c r="K70" s="298">
        <v>1.5190519068826796E-2</v>
      </c>
      <c r="L70" s="298">
        <v>4.4111883479908982E-3</v>
      </c>
      <c r="M70" s="298">
        <v>0</v>
      </c>
      <c r="N70" s="298">
        <v>4.4541273570057577E-5</v>
      </c>
      <c r="O70" s="298">
        <v>3.4995979482204916E-4</v>
      </c>
      <c r="P70" s="298">
        <v>2.6688957469220677E-4</v>
      </c>
      <c r="Q70" s="298">
        <v>2.475554423041113E-4</v>
      </c>
      <c r="R70" s="298">
        <v>3.6085519379739667E-5</v>
      </c>
      <c r="S70" s="298">
        <v>3.2026274062357303E-4</v>
      </c>
      <c r="T70" s="299">
        <v>2.7324231725387899E-5</v>
      </c>
      <c r="U70" s="296">
        <v>0.13727747245538072</v>
      </c>
      <c r="V70" s="300">
        <v>0.16827583360245774</v>
      </c>
      <c r="W70" s="300">
        <v>0.14765640913639028</v>
      </c>
      <c r="X70" s="301">
        <v>2.9631072418760416E-5</v>
      </c>
      <c r="Y70" s="300">
        <v>4.6134712536886125E-5</v>
      </c>
      <c r="Z70" s="302">
        <v>2.7157238985451378E-4</v>
      </c>
    </row>
    <row r="71" spans="2:26" x14ac:dyDescent="0.2">
      <c r="B71" s="959"/>
      <c r="C71" s="215" t="s">
        <v>44</v>
      </c>
      <c r="D71" s="282">
        <v>1</v>
      </c>
      <c r="E71" s="283">
        <v>0.65400897558793236</v>
      </c>
      <c r="F71" s="284">
        <v>1.3720338575479548E-4</v>
      </c>
      <c r="G71" s="284">
        <v>0</v>
      </c>
      <c r="H71" s="285">
        <v>5.4979074063249762E-2</v>
      </c>
      <c r="I71" s="286">
        <v>2.6101069272795392E-3</v>
      </c>
      <c r="J71" s="286">
        <v>1.7286427919610404E-4</v>
      </c>
      <c r="K71" s="286">
        <v>2.8668599813400013E-2</v>
      </c>
      <c r="L71" s="286">
        <v>1.2762293036480203E-2</v>
      </c>
      <c r="M71" s="286">
        <v>0</v>
      </c>
      <c r="N71" s="286">
        <v>3.0649466011353505E-4</v>
      </c>
      <c r="O71" s="286">
        <v>6.6174815785283343E-3</v>
      </c>
      <c r="P71" s="286">
        <v>2.4316564663269535E-3</v>
      </c>
      <c r="Q71" s="286">
        <v>6.0408754365914158E-4</v>
      </c>
      <c r="R71" s="286">
        <v>6.4836591005766367E-5</v>
      </c>
      <c r="S71" s="286">
        <v>7.1113169503403276E-4</v>
      </c>
      <c r="T71" s="287">
        <v>2.9521472226138226E-5</v>
      </c>
      <c r="U71" s="284">
        <v>0.12519641825705274</v>
      </c>
      <c r="V71" s="288">
        <v>0.16446235447910082</v>
      </c>
      <c r="W71" s="288">
        <v>0.1465062647722139</v>
      </c>
      <c r="X71" s="289">
        <v>1.0298936717558524E-3</v>
      </c>
      <c r="Y71" s="288">
        <v>8.9332804815482302E-5</v>
      </c>
      <c r="Z71" s="290">
        <v>9.674775033818491E-5</v>
      </c>
    </row>
    <row r="72" spans="2:26" x14ac:dyDescent="0.2">
      <c r="B72" s="1102"/>
      <c r="C72" s="218" t="s">
        <v>46</v>
      </c>
      <c r="D72" s="303">
        <v>1</v>
      </c>
      <c r="E72" s="304">
        <v>0.6717133181196846</v>
      </c>
      <c r="F72" s="291">
        <v>1.2847411098312607E-4</v>
      </c>
      <c r="G72" s="291">
        <v>4.7816626660427728E-8</v>
      </c>
      <c r="H72" s="305">
        <v>2.3036730986098253E-2</v>
      </c>
      <c r="I72" s="306">
        <v>2.2869018949749469E-4</v>
      </c>
      <c r="J72" s="306">
        <v>2.904624971206571E-4</v>
      </c>
      <c r="K72" s="306">
        <v>1.5889467430091467E-2</v>
      </c>
      <c r="L72" s="306">
        <v>4.8442612051274384E-3</v>
      </c>
      <c r="M72" s="306">
        <v>0</v>
      </c>
      <c r="N72" s="306">
        <v>5.8125692132471531E-5</v>
      </c>
      <c r="O72" s="306">
        <v>6.7498189276993085E-4</v>
      </c>
      <c r="P72" s="306">
        <v>3.791503854190854E-4</v>
      </c>
      <c r="Q72" s="306">
        <v>2.6604453824462081E-4</v>
      </c>
      <c r="R72" s="306">
        <v>3.7576496825152715E-5</v>
      </c>
      <c r="S72" s="306">
        <v>3.4053248231245744E-4</v>
      </c>
      <c r="T72" s="307">
        <v>2.7438176557475522E-5</v>
      </c>
      <c r="U72" s="291">
        <v>0.13665097130923862</v>
      </c>
      <c r="V72" s="291">
        <v>0.16807807362204952</v>
      </c>
      <c r="W72" s="291">
        <v>0.14759676477501618</v>
      </c>
      <c r="X72" s="292">
        <v>8.150284243486581E-5</v>
      </c>
      <c r="Y72" s="291">
        <v>4.8374885776688225E-5</v>
      </c>
      <c r="Z72" s="293">
        <v>2.6250630710769357E-4</v>
      </c>
    </row>
    <row r="73" spans="2:26" x14ac:dyDescent="0.2">
      <c r="B73" s="1072" t="s">
        <v>262</v>
      </c>
      <c r="C73" s="217" t="s">
        <v>43</v>
      </c>
      <c r="D73" s="294">
        <v>1</v>
      </c>
      <c r="E73" s="295">
        <v>0.64520876753417755</v>
      </c>
      <c r="F73" s="296">
        <v>1.6462225471059296E-4</v>
      </c>
      <c r="G73" s="296">
        <v>0</v>
      </c>
      <c r="H73" s="297">
        <v>6.8226070928548599E-2</v>
      </c>
      <c r="I73" s="298">
        <v>6.8271801445972708E-5</v>
      </c>
      <c r="J73" s="298">
        <v>1.1782166980681408E-2</v>
      </c>
      <c r="K73" s="298">
        <v>4.2270720065372948E-2</v>
      </c>
      <c r="L73" s="298">
        <v>1.0784553175368947E-2</v>
      </c>
      <c r="M73" s="298">
        <v>0</v>
      </c>
      <c r="N73" s="298">
        <v>2.5319097539704122E-4</v>
      </c>
      <c r="O73" s="298">
        <v>2.2194865683853075E-4</v>
      </c>
      <c r="P73" s="298">
        <v>3.1299378680071139E-5</v>
      </c>
      <c r="Q73" s="298">
        <v>5.1226675133103801E-4</v>
      </c>
      <c r="R73" s="298">
        <v>1.4931999811072669E-5</v>
      </c>
      <c r="S73" s="298">
        <v>1.6503308758582967E-3</v>
      </c>
      <c r="T73" s="299">
        <v>6.3639026776328086E-4</v>
      </c>
      <c r="U73" s="296">
        <v>0.11720321670526405</v>
      </c>
      <c r="V73" s="300">
        <v>0.16889926205831229</v>
      </c>
      <c r="W73" s="300">
        <v>0.15075223632596127</v>
      </c>
      <c r="X73" s="301">
        <v>2.3504078472994763E-4</v>
      </c>
      <c r="Y73" s="300">
        <v>1.2584926810877739E-5</v>
      </c>
      <c r="Z73" s="302">
        <v>5.0434807446112046E-5</v>
      </c>
    </row>
    <row r="74" spans="2:26" x14ac:dyDescent="0.2">
      <c r="B74" s="959"/>
      <c r="C74" s="215" t="s">
        <v>44</v>
      </c>
      <c r="D74" s="282">
        <v>1</v>
      </c>
      <c r="E74" s="283">
        <v>0.59561890857524158</v>
      </c>
      <c r="F74" s="284">
        <v>2.3160338115059008E-4</v>
      </c>
      <c r="G74" s="284">
        <v>0</v>
      </c>
      <c r="H74" s="285">
        <v>0.13667440128643973</v>
      </c>
      <c r="I74" s="286">
        <v>8.5853220857290088E-4</v>
      </c>
      <c r="J74" s="286">
        <v>3.3988343139523217E-2</v>
      </c>
      <c r="K74" s="286">
        <v>7.5208040177834695E-2</v>
      </c>
      <c r="L74" s="286">
        <v>1.9179971118387908E-2</v>
      </c>
      <c r="M74" s="286">
        <v>0</v>
      </c>
      <c r="N74" s="286">
        <v>6.3987932628705433E-5</v>
      </c>
      <c r="O74" s="286">
        <v>4.0381090483759359E-3</v>
      </c>
      <c r="P74" s="286">
        <v>6.6992071965722233E-4</v>
      </c>
      <c r="Q74" s="286">
        <v>5.8917124217632835E-4</v>
      </c>
      <c r="R74" s="286">
        <v>1.4032647725376026E-5</v>
      </c>
      <c r="S74" s="286">
        <v>1.0538365529418393E-3</v>
      </c>
      <c r="T74" s="287">
        <v>1.0104564986156139E-3</v>
      </c>
      <c r="U74" s="284">
        <v>9.4061225865286813E-2</v>
      </c>
      <c r="V74" s="288">
        <v>0.16725732782394095</v>
      </c>
      <c r="W74" s="288">
        <v>0.15412790976007701</v>
      </c>
      <c r="X74" s="289">
        <v>6.1855511248878597E-3</v>
      </c>
      <c r="Y74" s="288">
        <v>1.0750913680631759E-5</v>
      </c>
      <c r="Z74" s="290">
        <v>-3.9768970628245051E-5</v>
      </c>
    </row>
    <row r="75" spans="2:26" x14ac:dyDescent="0.2">
      <c r="B75" s="1102"/>
      <c r="C75" s="218" t="s">
        <v>46</v>
      </c>
      <c r="D75" s="303">
        <v>1</v>
      </c>
      <c r="E75" s="304">
        <v>0.64038315670986745</v>
      </c>
      <c r="F75" s="291">
        <v>1.7114021736584043E-4</v>
      </c>
      <c r="G75" s="291">
        <v>0</v>
      </c>
      <c r="H75" s="305">
        <v>7.4886807837570901E-2</v>
      </c>
      <c r="I75" s="306">
        <v>1.4517238666064895E-4</v>
      </c>
      <c r="J75" s="306">
        <v>1.3943059677056677E-2</v>
      </c>
      <c r="K75" s="306">
        <v>4.5475865064677726E-2</v>
      </c>
      <c r="L75" s="306">
        <v>1.1601514960519163E-2</v>
      </c>
      <c r="M75" s="306">
        <v>0</v>
      </c>
      <c r="N75" s="306">
        <v>2.3477954470651759E-4</v>
      </c>
      <c r="O75" s="306">
        <v>5.9330089052719046E-4</v>
      </c>
      <c r="P75" s="306">
        <v>9.3443900167956254E-5</v>
      </c>
      <c r="Q75" s="306">
        <v>5.1975036090872199E-4</v>
      </c>
      <c r="R75" s="306">
        <v>1.4844483466991163E-5</v>
      </c>
      <c r="S75" s="306">
        <v>1.5922857528889258E-3</v>
      </c>
      <c r="T75" s="307">
        <v>6.727908159903824E-4</v>
      </c>
      <c r="U75" s="291">
        <v>0.11495125947372697</v>
      </c>
      <c r="V75" s="291">
        <v>0.16873948472116057</v>
      </c>
      <c r="W75" s="291">
        <v>0.15108072458152363</v>
      </c>
      <c r="X75" s="292">
        <v>8.1408754369357639E-4</v>
      </c>
      <c r="Y75" s="291">
        <v>1.2406458192514244E-5</v>
      </c>
      <c r="Z75" s="293">
        <v>4.1657038422212688E-5</v>
      </c>
    </row>
    <row r="76" spans="2:26" x14ac:dyDescent="0.2">
      <c r="B76" s="1072" t="s">
        <v>263</v>
      </c>
      <c r="C76" s="217" t="s">
        <v>43</v>
      </c>
      <c r="D76" s="294">
        <v>1</v>
      </c>
      <c r="E76" s="295">
        <v>0.65472241071073589</v>
      </c>
      <c r="F76" s="296">
        <v>1.4295177244473379E-4</v>
      </c>
      <c r="G76" s="296">
        <v>0</v>
      </c>
      <c r="H76" s="297">
        <v>5.8788827846521889E-2</v>
      </c>
      <c r="I76" s="298">
        <v>6.4642543984981554E-5</v>
      </c>
      <c r="J76" s="298">
        <v>7.9711082795880621E-3</v>
      </c>
      <c r="K76" s="298">
        <v>4.3705409044642846E-2</v>
      </c>
      <c r="L76" s="298">
        <v>6.2957528176665499E-3</v>
      </c>
      <c r="M76" s="298">
        <v>0</v>
      </c>
      <c r="N76" s="298">
        <v>2.4433809063372414E-4</v>
      </c>
      <c r="O76" s="298">
        <v>8.5610907008151557E-5</v>
      </c>
      <c r="P76" s="298">
        <v>1.5205157123386555E-5</v>
      </c>
      <c r="Q76" s="298">
        <v>1.8680794938232798E-4</v>
      </c>
      <c r="R76" s="298">
        <v>3.5695477383500834E-6</v>
      </c>
      <c r="S76" s="298">
        <v>2.0700464946817962E-4</v>
      </c>
      <c r="T76" s="299">
        <v>9.3788592853317952E-6</v>
      </c>
      <c r="U76" s="296">
        <v>0.12164146567581134</v>
      </c>
      <c r="V76" s="300">
        <v>0.1647192482515962</v>
      </c>
      <c r="W76" s="300">
        <v>0.14783548643146716</v>
      </c>
      <c r="X76" s="301">
        <v>7.7627350203819964E-6</v>
      </c>
      <c r="Y76" s="300">
        <v>7.5710325925576201E-7</v>
      </c>
      <c r="Z76" s="302">
        <v>-2.3424095389730357E-5</v>
      </c>
    </row>
    <row r="77" spans="2:26" x14ac:dyDescent="0.2">
      <c r="B77" s="959"/>
      <c r="C77" s="215" t="s">
        <v>44</v>
      </c>
      <c r="D77" s="282" t="s">
        <v>69</v>
      </c>
      <c r="E77" s="283" t="s">
        <v>69</v>
      </c>
      <c r="F77" s="284" t="s">
        <v>69</v>
      </c>
      <c r="G77" s="284" t="s">
        <v>69</v>
      </c>
      <c r="H77" s="285" t="s">
        <v>69</v>
      </c>
      <c r="I77" s="286" t="s">
        <v>69</v>
      </c>
      <c r="J77" s="286" t="s">
        <v>69</v>
      </c>
      <c r="K77" s="286" t="s">
        <v>69</v>
      </c>
      <c r="L77" s="286" t="s">
        <v>69</v>
      </c>
      <c r="M77" s="286" t="s">
        <v>69</v>
      </c>
      <c r="N77" s="286" t="s">
        <v>69</v>
      </c>
      <c r="O77" s="286" t="s">
        <v>69</v>
      </c>
      <c r="P77" s="286" t="s">
        <v>69</v>
      </c>
      <c r="Q77" s="286" t="s">
        <v>69</v>
      </c>
      <c r="R77" s="286" t="s">
        <v>69</v>
      </c>
      <c r="S77" s="286" t="s">
        <v>69</v>
      </c>
      <c r="T77" s="287" t="s">
        <v>69</v>
      </c>
      <c r="U77" s="284" t="s">
        <v>69</v>
      </c>
      <c r="V77" s="288" t="s">
        <v>69</v>
      </c>
      <c r="W77" s="288" t="s">
        <v>69</v>
      </c>
      <c r="X77" s="289" t="s">
        <v>69</v>
      </c>
      <c r="Y77" s="288" t="s">
        <v>69</v>
      </c>
      <c r="Z77" s="290" t="s">
        <v>69</v>
      </c>
    </row>
    <row r="78" spans="2:26" x14ac:dyDescent="0.2">
      <c r="B78" s="1102"/>
      <c r="C78" s="218" t="s">
        <v>46</v>
      </c>
      <c r="D78" s="303">
        <v>1</v>
      </c>
      <c r="E78" s="304">
        <v>0.65348362667012017</v>
      </c>
      <c r="F78" s="291">
        <v>1.2787852447545791E-4</v>
      </c>
      <c r="G78" s="291">
        <v>0</v>
      </c>
      <c r="H78" s="305">
        <v>6.0581399244817723E-2</v>
      </c>
      <c r="I78" s="306">
        <v>6.0822073964994999E-5</v>
      </c>
      <c r="J78" s="306">
        <v>8.1491268079461332E-3</v>
      </c>
      <c r="K78" s="306">
        <v>4.5014786185034017E-2</v>
      </c>
      <c r="L78" s="306">
        <v>6.6115063993585103E-3</v>
      </c>
      <c r="M78" s="306">
        <v>0</v>
      </c>
      <c r="N78" s="306">
        <v>2.5806237899662855E-4</v>
      </c>
      <c r="O78" s="306">
        <v>9.6120540889038807E-5</v>
      </c>
      <c r="P78" s="306">
        <v>1.5049767614808176E-5</v>
      </c>
      <c r="Q78" s="306">
        <v>1.7844166266263906E-4</v>
      </c>
      <c r="R78" s="306">
        <v>3.9160220362201E-6</v>
      </c>
      <c r="S78" s="306">
        <v>1.8517748105420831E-4</v>
      </c>
      <c r="T78" s="307">
        <v>8.389925260526988E-6</v>
      </c>
      <c r="U78" s="291">
        <v>0.12136242878372577</v>
      </c>
      <c r="V78" s="291">
        <v>0.1644278652189006</v>
      </c>
      <c r="W78" s="291">
        <v>0.14757526438602739</v>
      </c>
      <c r="X78" s="292">
        <v>8.1641678925852529E-6</v>
      </c>
      <c r="Y78" s="291">
        <v>6.7727210382520574E-7</v>
      </c>
      <c r="Z78" s="293">
        <v>7.9601179638686842E-6</v>
      </c>
    </row>
    <row r="79" spans="2:26" x14ac:dyDescent="0.2">
      <c r="B79" s="1072" t="s">
        <v>264</v>
      </c>
      <c r="C79" s="217" t="s">
        <v>43</v>
      </c>
      <c r="D79" s="294">
        <v>1</v>
      </c>
      <c r="E79" s="295">
        <v>0.66263325651637806</v>
      </c>
      <c r="F79" s="296">
        <v>1.4827000170543789E-3</v>
      </c>
      <c r="G79" s="296">
        <v>0</v>
      </c>
      <c r="H79" s="297">
        <v>7.3692274697051946E-2</v>
      </c>
      <c r="I79" s="298">
        <v>1.8396421020120063E-3</v>
      </c>
      <c r="J79" s="298">
        <v>3.009685229448867E-2</v>
      </c>
      <c r="K79" s="298">
        <v>3.4071593443336635E-2</v>
      </c>
      <c r="L79" s="298">
        <v>4.8713674938331603E-4</v>
      </c>
      <c r="M79" s="298">
        <v>0</v>
      </c>
      <c r="N79" s="298">
        <v>1.5035325211793015E-3</v>
      </c>
      <c r="O79" s="298">
        <v>4.8426656425639529E-3</v>
      </c>
      <c r="P79" s="298">
        <v>9.1468930217047635E-5</v>
      </c>
      <c r="Q79" s="298">
        <v>0</v>
      </c>
      <c r="R79" s="298">
        <v>5.9414469494591612E-5</v>
      </c>
      <c r="S79" s="298">
        <v>6.2043642137291283E-4</v>
      </c>
      <c r="T79" s="299">
        <v>7.9532123003514828E-5</v>
      </c>
      <c r="U79" s="296">
        <v>0.11007292548559118</v>
      </c>
      <c r="V79" s="300">
        <v>0.15192666228521812</v>
      </c>
      <c r="W79" s="300">
        <v>0.14516712870943049</v>
      </c>
      <c r="X79" s="301">
        <v>1.7718311329635665E-4</v>
      </c>
      <c r="Y79" s="300">
        <v>0</v>
      </c>
      <c r="Z79" s="302">
        <v>1.4997885409977401E-5</v>
      </c>
    </row>
    <row r="80" spans="2:26" x14ac:dyDescent="0.2">
      <c r="B80" s="959"/>
      <c r="C80" s="215" t="s">
        <v>44</v>
      </c>
      <c r="D80" s="282">
        <v>1</v>
      </c>
      <c r="E80" s="283">
        <v>0.64718418708187631</v>
      </c>
      <c r="F80" s="284">
        <v>1.5121321290416242E-3</v>
      </c>
      <c r="G80" s="284">
        <v>0</v>
      </c>
      <c r="H80" s="285">
        <v>9.1720857921123333E-2</v>
      </c>
      <c r="I80" s="286">
        <v>1.924564549005875E-3</v>
      </c>
      <c r="J80" s="286">
        <v>3.731964609004846E-2</v>
      </c>
      <c r="K80" s="286">
        <v>4.326293043517896E-2</v>
      </c>
      <c r="L80" s="286">
        <v>5.6585205681996468E-4</v>
      </c>
      <c r="M80" s="286">
        <v>0</v>
      </c>
      <c r="N80" s="286">
        <v>1.8953463175454056E-3</v>
      </c>
      <c r="O80" s="286">
        <v>6.4226749776653044E-3</v>
      </c>
      <c r="P80" s="286">
        <v>1.1636634891422496E-4</v>
      </c>
      <c r="Q80" s="286">
        <v>0</v>
      </c>
      <c r="R80" s="286">
        <v>9.0530925603966061E-5</v>
      </c>
      <c r="S80" s="286">
        <v>1.2294622034117326E-4</v>
      </c>
      <c r="T80" s="287">
        <v>0</v>
      </c>
      <c r="U80" s="284">
        <v>0.11086315608930852</v>
      </c>
      <c r="V80" s="288">
        <v>0.14861905497218594</v>
      </c>
      <c r="W80" s="288">
        <v>0.14352099985947556</v>
      </c>
      <c r="X80" s="289">
        <v>1.3937619869469086E-4</v>
      </c>
      <c r="Y80" s="288">
        <v>0</v>
      </c>
      <c r="Z80" s="290">
        <v>-3.8764392230447296E-5</v>
      </c>
    </row>
    <row r="81" spans="2:26" ht="13.5" thickBot="1" x14ac:dyDescent="0.25">
      <c r="B81" s="961"/>
      <c r="C81" s="216" t="s">
        <v>46</v>
      </c>
      <c r="D81" s="308">
        <v>1</v>
      </c>
      <c r="E81" s="309">
        <v>0.65858777041527916</v>
      </c>
      <c r="F81" s="212">
        <v>1.4904070961425523E-3</v>
      </c>
      <c r="G81" s="212">
        <v>0</v>
      </c>
      <c r="H81" s="310">
        <v>7.841323107340202E-2</v>
      </c>
      <c r="I81" s="311">
        <v>1.8618798542883838E-3</v>
      </c>
      <c r="J81" s="311">
        <v>3.1988209701801863E-2</v>
      </c>
      <c r="K81" s="311">
        <v>3.6478432651915402E-2</v>
      </c>
      <c r="L81" s="311">
        <v>5.077491029965071E-4</v>
      </c>
      <c r="M81" s="311">
        <v>0</v>
      </c>
      <c r="N81" s="311">
        <v>1.6061326987587999E-3</v>
      </c>
      <c r="O81" s="311">
        <v>5.2564061485444822E-3</v>
      </c>
      <c r="P81" s="311">
        <v>9.798855663983611E-5</v>
      </c>
      <c r="Q81" s="311">
        <v>0</v>
      </c>
      <c r="R81" s="311">
        <v>6.7562610147309766E-5</v>
      </c>
      <c r="S81" s="311">
        <v>4.9016386986167537E-4</v>
      </c>
      <c r="T81" s="312">
        <v>5.8705878447770411E-5</v>
      </c>
      <c r="U81" s="212">
        <v>0.11027985490212044</v>
      </c>
      <c r="V81" s="212">
        <v>0.15106053378022985</v>
      </c>
      <c r="W81" s="212">
        <v>0.1447360741781952</v>
      </c>
      <c r="X81" s="213">
        <v>1.6728301231002136E-4</v>
      </c>
      <c r="Y81" s="212">
        <v>0</v>
      </c>
      <c r="Z81" s="214">
        <v>9.1972051597812543E-7</v>
      </c>
    </row>
    <row r="82" spans="2:26" x14ac:dyDescent="0.2">
      <c r="B82" s="1072" t="s">
        <v>324</v>
      </c>
      <c r="C82" s="217" t="s">
        <v>43</v>
      </c>
      <c r="D82" s="294">
        <v>1</v>
      </c>
      <c r="E82" s="295">
        <v>0.6413777139575122</v>
      </c>
      <c r="F82" s="296">
        <v>6.0671359387667011E-4</v>
      </c>
      <c r="G82" s="296">
        <v>0</v>
      </c>
      <c r="H82" s="297">
        <v>5.5855723381147623E-2</v>
      </c>
      <c r="I82" s="298">
        <v>1.061479625561519E-4</v>
      </c>
      <c r="J82" s="298">
        <v>1.092633006081759E-2</v>
      </c>
      <c r="K82" s="298">
        <v>3.3687246038516784E-2</v>
      </c>
      <c r="L82" s="298">
        <v>4.2383540734887409E-3</v>
      </c>
      <c r="M82" s="298">
        <v>0</v>
      </c>
      <c r="N82" s="298">
        <v>2.8769425273219624E-4</v>
      </c>
      <c r="O82" s="298">
        <v>3.4123927052491607E-4</v>
      </c>
      <c r="P82" s="298">
        <v>4.4333585497974677E-4</v>
      </c>
      <c r="Q82" s="298">
        <v>1.6910906988791044E-5</v>
      </c>
      <c r="R82" s="298">
        <v>1.1413934066666183E-4</v>
      </c>
      <c r="S82" s="298">
        <v>4.9502503531230809E-3</v>
      </c>
      <c r="T82" s="299">
        <v>7.4407526675296701E-4</v>
      </c>
      <c r="U82" s="296">
        <v>0.12725217582091791</v>
      </c>
      <c r="V82" s="300">
        <v>0.17326813204130848</v>
      </c>
      <c r="W82" s="300">
        <v>0.1417238097769295</v>
      </c>
      <c r="X82" s="301">
        <v>7.6340400649180208E-6</v>
      </c>
      <c r="Y82" s="300">
        <v>4.6407538388559392E-9</v>
      </c>
      <c r="Z82" s="302">
        <v>1.6319025244183358E-3</v>
      </c>
    </row>
    <row r="83" spans="2:26" x14ac:dyDescent="0.2">
      <c r="B83" s="959"/>
      <c r="C83" s="215" t="s">
        <v>44</v>
      </c>
      <c r="D83" s="282">
        <v>1</v>
      </c>
      <c r="E83" s="283">
        <v>0.6457681386466102</v>
      </c>
      <c r="F83" s="284">
        <v>2.8452806079687549E-4</v>
      </c>
      <c r="G83" s="284">
        <v>0</v>
      </c>
      <c r="H83" s="285">
        <v>7.1334891530373423E-2</v>
      </c>
      <c r="I83" s="286">
        <v>2.1160781746840687E-4</v>
      </c>
      <c r="J83" s="286">
        <v>1.0685740942187952E-2</v>
      </c>
      <c r="K83" s="286">
        <v>5.184904564459946E-2</v>
      </c>
      <c r="L83" s="286">
        <v>2.3302807728310558E-3</v>
      </c>
      <c r="M83" s="286">
        <v>0</v>
      </c>
      <c r="N83" s="286">
        <v>2.4234067607592678E-4</v>
      </c>
      <c r="O83" s="286">
        <v>1.0881405164308122E-3</v>
      </c>
      <c r="P83" s="286">
        <v>5.9788482555881458E-4</v>
      </c>
      <c r="Q83" s="286">
        <v>0</v>
      </c>
      <c r="R83" s="286">
        <v>7.5931372845969454E-4</v>
      </c>
      <c r="S83" s="286">
        <v>2.7281898965870388E-3</v>
      </c>
      <c r="T83" s="287">
        <v>8.4234671017426532E-4</v>
      </c>
      <c r="U83" s="284">
        <v>0.12195707948614344</v>
      </c>
      <c r="V83" s="288">
        <v>0.16044313289517517</v>
      </c>
      <c r="W83" s="288">
        <v>0.13820853618911014</v>
      </c>
      <c r="X83" s="289">
        <v>7.6955472596679112E-7</v>
      </c>
      <c r="Y83" s="288">
        <v>3.7787110262215511E-6</v>
      </c>
      <c r="Z83" s="290">
        <v>2.0768111514873016E-4</v>
      </c>
    </row>
    <row r="84" spans="2:26" ht="13.5" thickBot="1" x14ac:dyDescent="0.25">
      <c r="B84" s="961"/>
      <c r="C84" s="216" t="s">
        <v>46</v>
      </c>
      <c r="D84" s="308">
        <v>1</v>
      </c>
      <c r="E84" s="309">
        <v>0.64278221556730097</v>
      </c>
      <c r="F84" s="212">
        <v>5.0364609314379558E-4</v>
      </c>
      <c r="G84" s="212">
        <v>0</v>
      </c>
      <c r="H84" s="310">
        <v>6.0807526025152409E-2</v>
      </c>
      <c r="I84" s="311">
        <v>1.3988468428153636E-4</v>
      </c>
      <c r="J84" s="311">
        <v>1.0849365341378928E-2</v>
      </c>
      <c r="K84" s="311">
        <v>3.9497225388975828E-2</v>
      </c>
      <c r="L84" s="311">
        <v>3.6279593595050811E-3</v>
      </c>
      <c r="M84" s="311">
        <v>0</v>
      </c>
      <c r="N84" s="311">
        <v>2.731855944737858E-4</v>
      </c>
      <c r="O84" s="311">
        <v>5.8017378745968222E-4</v>
      </c>
      <c r="P84" s="311">
        <v>4.9277623793597962E-4</v>
      </c>
      <c r="Q84" s="311">
        <v>1.1501089540441743E-5</v>
      </c>
      <c r="R84" s="311">
        <v>3.2053132559238258E-4</v>
      </c>
      <c r="S84" s="311">
        <v>4.2394108081463709E-3</v>
      </c>
      <c r="T84" s="312">
        <v>7.755124078623935E-4</v>
      </c>
      <c r="U84" s="212">
        <v>0.12555826877255319</v>
      </c>
      <c r="V84" s="212">
        <v>0.16916540093399388</v>
      </c>
      <c r="W84" s="212">
        <v>0.1405992699516137</v>
      </c>
      <c r="X84" s="213">
        <v>5.4380837755711092E-6</v>
      </c>
      <c r="Y84" s="212">
        <v>1.211969918641501E-6</v>
      </c>
      <c r="Z84" s="214">
        <v>1.1762925541614917E-3</v>
      </c>
    </row>
  </sheetData>
  <mergeCells count="64">
    <mergeCell ref="C31:C33"/>
    <mergeCell ref="E32:E33"/>
    <mergeCell ref="F32:F33"/>
    <mergeCell ref="G32:G33"/>
    <mergeCell ref="G62:G63"/>
    <mergeCell ref="D31:D33"/>
    <mergeCell ref="E31:Z31"/>
    <mergeCell ref="H32:H33"/>
    <mergeCell ref="Z32:Z33"/>
    <mergeCell ref="I32:T32"/>
    <mergeCell ref="U32:U33"/>
    <mergeCell ref="V32:V33"/>
    <mergeCell ref="X32:X33"/>
    <mergeCell ref="Y32:Y33"/>
    <mergeCell ref="Z62:Z63"/>
    <mergeCell ref="V62:V63"/>
    <mergeCell ref="B79:B81"/>
    <mergeCell ref="B70:B72"/>
    <mergeCell ref="B73:B75"/>
    <mergeCell ref="B76:B78"/>
    <mergeCell ref="B64:B66"/>
    <mergeCell ref="B61:B63"/>
    <mergeCell ref="C61:C63"/>
    <mergeCell ref="E62:E63"/>
    <mergeCell ref="F62:F63"/>
    <mergeCell ref="B67:B69"/>
    <mergeCell ref="D61:D63"/>
    <mergeCell ref="E61:Z61"/>
    <mergeCell ref="I62:T62"/>
    <mergeCell ref="H62:H63"/>
    <mergeCell ref="U62:U63"/>
    <mergeCell ref="X62:X63"/>
    <mergeCell ref="Y62:Y63"/>
    <mergeCell ref="B7:B9"/>
    <mergeCell ref="B10:B12"/>
    <mergeCell ref="B13:B15"/>
    <mergeCell ref="B16:B18"/>
    <mergeCell ref="B19:B21"/>
    <mergeCell ref="G5:G6"/>
    <mergeCell ref="D4:D6"/>
    <mergeCell ref="E4:Z4"/>
    <mergeCell ref="Y5:Y6"/>
    <mergeCell ref="Z5:Z6"/>
    <mergeCell ref="H5:H6"/>
    <mergeCell ref="I5:T5"/>
    <mergeCell ref="U5:U6"/>
    <mergeCell ref="V5:V6"/>
    <mergeCell ref="X5:X6"/>
    <mergeCell ref="B82:B84"/>
    <mergeCell ref="B4:B6"/>
    <mergeCell ref="C4:C6"/>
    <mergeCell ref="E5:E6"/>
    <mergeCell ref="F5:F6"/>
    <mergeCell ref="B22:B24"/>
    <mergeCell ref="B25:B27"/>
    <mergeCell ref="B52:B54"/>
    <mergeCell ref="B55:B57"/>
    <mergeCell ref="B49:B51"/>
    <mergeCell ref="B40:B42"/>
    <mergeCell ref="B43:B45"/>
    <mergeCell ref="B46:B48"/>
    <mergeCell ref="B37:B39"/>
    <mergeCell ref="B34:B36"/>
    <mergeCell ref="B31:B33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9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9" max="16383" man="1"/>
    <brk id="5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4">
    <tabColor rgb="FFFFFF00"/>
    <pageSetUpPr fitToPage="1"/>
  </sheetPr>
  <dimension ref="B1:Z84"/>
  <sheetViews>
    <sheetView zoomScaleNormal="100" workbookViewId="0"/>
  </sheetViews>
  <sheetFormatPr defaultColWidth="9.33203125" defaultRowHeight="12.75" x14ac:dyDescent="0.2"/>
  <cols>
    <col min="1" max="1" width="2.83203125" style="98" customWidth="1"/>
    <col min="2" max="2" width="38.6640625" style="98" customWidth="1"/>
    <col min="3" max="3" width="9.1640625" style="98" customWidth="1"/>
    <col min="4" max="26" width="14.83203125" style="98" customWidth="1"/>
    <col min="27" max="16384" width="9.33203125" style="98"/>
  </cols>
  <sheetData>
    <row r="1" spans="2:26" ht="21" x14ac:dyDescent="0.2">
      <c r="B1" s="699" t="s">
        <v>339</v>
      </c>
      <c r="C1" s="110"/>
    </row>
    <row r="2" spans="2:26" ht="13.5" customHeight="1" x14ac:dyDescent="0.2">
      <c r="B2" s="11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2:26" ht="13.5" customHeight="1" thickBot="1" x14ac:dyDescent="0.3">
      <c r="B3" s="701" t="s">
        <v>336</v>
      </c>
    </row>
    <row r="4" spans="2:26" ht="13.5" customHeight="1" x14ac:dyDescent="0.2">
      <c r="B4" s="1073" t="s">
        <v>68</v>
      </c>
      <c r="C4" s="1076" t="s">
        <v>157</v>
      </c>
      <c r="D4" s="1087" t="s">
        <v>308</v>
      </c>
      <c r="E4" s="1090" t="s">
        <v>312</v>
      </c>
      <c r="F4" s="1091"/>
      <c r="G4" s="1091"/>
      <c r="H4" s="1091"/>
      <c r="I4" s="1091"/>
      <c r="J4" s="1091"/>
      <c r="K4" s="1091"/>
      <c r="L4" s="1091"/>
      <c r="M4" s="1091"/>
      <c r="N4" s="1091"/>
      <c r="O4" s="1091"/>
      <c r="P4" s="1091"/>
      <c r="Q4" s="1091"/>
      <c r="R4" s="1091"/>
      <c r="S4" s="1091"/>
      <c r="T4" s="1091"/>
      <c r="U4" s="1091"/>
      <c r="V4" s="1091"/>
      <c r="W4" s="1091"/>
      <c r="X4" s="1091"/>
      <c r="Y4" s="1091"/>
      <c r="Z4" s="1092"/>
    </row>
    <row r="5" spans="2:26" s="103" customFormat="1" ht="12.75" customHeight="1" x14ac:dyDescent="0.2">
      <c r="B5" s="1074"/>
      <c r="C5" s="1077"/>
      <c r="D5" s="1088"/>
      <c r="E5" s="1079" t="s">
        <v>87</v>
      </c>
      <c r="F5" s="1081" t="s">
        <v>0</v>
      </c>
      <c r="G5" s="1081" t="s">
        <v>1</v>
      </c>
      <c r="H5" s="1095" t="s">
        <v>88</v>
      </c>
      <c r="I5" s="1097" t="s">
        <v>4</v>
      </c>
      <c r="J5" s="1098"/>
      <c r="K5" s="1098"/>
      <c r="L5" s="1098"/>
      <c r="M5" s="1098"/>
      <c r="N5" s="1098"/>
      <c r="O5" s="1098"/>
      <c r="P5" s="1098"/>
      <c r="Q5" s="1098"/>
      <c r="R5" s="1098"/>
      <c r="S5" s="1098"/>
      <c r="T5" s="1099"/>
      <c r="U5" s="1100" t="s">
        <v>98</v>
      </c>
      <c r="V5" s="1100" t="s">
        <v>99</v>
      </c>
      <c r="W5" s="206" t="s">
        <v>4</v>
      </c>
      <c r="X5" s="975" t="s">
        <v>3</v>
      </c>
      <c r="Y5" s="1081" t="s">
        <v>101</v>
      </c>
      <c r="Z5" s="1093" t="s">
        <v>2</v>
      </c>
    </row>
    <row r="6" spans="2:26" s="104" customFormat="1" ht="77.25" thickBot="1" x14ac:dyDescent="0.25">
      <c r="B6" s="1075"/>
      <c r="C6" s="1078"/>
      <c r="D6" s="1089"/>
      <c r="E6" s="1080"/>
      <c r="F6" s="1082"/>
      <c r="G6" s="1082"/>
      <c r="H6" s="1096"/>
      <c r="I6" s="207" t="s">
        <v>86</v>
      </c>
      <c r="J6" s="208" t="s">
        <v>91</v>
      </c>
      <c r="K6" s="208" t="s">
        <v>92</v>
      </c>
      <c r="L6" s="208" t="s">
        <v>93</v>
      </c>
      <c r="M6" s="209" t="s">
        <v>102</v>
      </c>
      <c r="N6" s="208" t="s">
        <v>89</v>
      </c>
      <c r="O6" s="208" t="s">
        <v>90</v>
      </c>
      <c r="P6" s="208" t="s">
        <v>94</v>
      </c>
      <c r="Q6" s="208" t="s">
        <v>95</v>
      </c>
      <c r="R6" s="208" t="s">
        <v>96</v>
      </c>
      <c r="S6" s="208" t="s">
        <v>156</v>
      </c>
      <c r="T6" s="208" t="s">
        <v>97</v>
      </c>
      <c r="U6" s="1082"/>
      <c r="V6" s="1082"/>
      <c r="W6" s="210" t="s">
        <v>100</v>
      </c>
      <c r="X6" s="1101"/>
      <c r="Y6" s="1082"/>
      <c r="Z6" s="1094"/>
    </row>
    <row r="7" spans="2:26" s="105" customFormat="1" ht="13.5" thickTop="1" x14ac:dyDescent="0.2">
      <c r="B7" s="1085" t="s">
        <v>212</v>
      </c>
      <c r="C7" s="446" t="s">
        <v>43</v>
      </c>
      <c r="D7" s="493">
        <v>68109.595614562422</v>
      </c>
      <c r="E7" s="494">
        <v>32339.241217610295</v>
      </c>
      <c r="F7" s="495">
        <v>11.037599211982439</v>
      </c>
      <c r="G7" s="495">
        <v>0.12222080265490666</v>
      </c>
      <c r="H7" s="496">
        <v>13994.060668363876</v>
      </c>
      <c r="I7" s="497">
        <v>4.4771181521650103</v>
      </c>
      <c r="J7" s="497">
        <v>7402.2041542849047</v>
      </c>
      <c r="K7" s="497">
        <v>4553.6581066757644</v>
      </c>
      <c r="L7" s="497">
        <v>240.07677098909207</v>
      </c>
      <c r="M7" s="497">
        <v>0</v>
      </c>
      <c r="N7" s="497">
        <v>21.643393649171347</v>
      </c>
      <c r="O7" s="497">
        <v>8.2721834995804624</v>
      </c>
      <c r="P7" s="497">
        <v>0.83480416280229131</v>
      </c>
      <c r="Q7" s="497">
        <v>7.2166563353712201</v>
      </c>
      <c r="R7" s="497">
        <v>0.29298292102789375</v>
      </c>
      <c r="S7" s="497">
        <v>1661.8127716894157</v>
      </c>
      <c r="T7" s="498">
        <v>93.571726004580725</v>
      </c>
      <c r="U7" s="495">
        <v>10913.033431993292</v>
      </c>
      <c r="V7" s="499">
        <v>10819.086131852597</v>
      </c>
      <c r="W7" s="499">
        <v>10080.101826352244</v>
      </c>
      <c r="X7" s="500">
        <v>0.97650458362513592</v>
      </c>
      <c r="Y7" s="499">
        <v>1.5753253963747448E-2</v>
      </c>
      <c r="Z7" s="501">
        <v>32.022086890138191</v>
      </c>
    </row>
    <row r="8" spans="2:26" s="105" customFormat="1" x14ac:dyDescent="0.2">
      <c r="B8" s="1086"/>
      <c r="C8" s="456" t="s">
        <v>44</v>
      </c>
      <c r="D8" s="502">
        <v>77582.799667156054</v>
      </c>
      <c r="E8" s="503">
        <v>33835.107984152397</v>
      </c>
      <c r="F8" s="504">
        <v>19.213008134962937</v>
      </c>
      <c r="G8" s="504">
        <v>0</v>
      </c>
      <c r="H8" s="505">
        <v>18841.080186776915</v>
      </c>
      <c r="I8" s="506">
        <v>21.070269507549042</v>
      </c>
      <c r="J8" s="506">
        <v>9814.2054375857551</v>
      </c>
      <c r="K8" s="506">
        <v>6560.3518629155196</v>
      </c>
      <c r="L8" s="506">
        <v>207.28651601623997</v>
      </c>
      <c r="M8" s="506">
        <v>0</v>
      </c>
      <c r="N8" s="506">
        <v>29.897614951759653</v>
      </c>
      <c r="O8" s="506">
        <v>31.869810571148665</v>
      </c>
      <c r="P8" s="506">
        <v>7.290118656975566</v>
      </c>
      <c r="Q8" s="506">
        <v>6.5156509721625975</v>
      </c>
      <c r="R8" s="506">
        <v>0.6163267675205929</v>
      </c>
      <c r="S8" s="506">
        <v>2046.6184713394925</v>
      </c>
      <c r="T8" s="507">
        <v>115.35810749279227</v>
      </c>
      <c r="U8" s="504">
        <v>12365.966103153616</v>
      </c>
      <c r="V8" s="508">
        <v>12472.219937213982</v>
      </c>
      <c r="W8" s="508">
        <v>11588.989904600077</v>
      </c>
      <c r="X8" s="509">
        <v>18.5241782226372</v>
      </c>
      <c r="Y8" s="508">
        <v>0</v>
      </c>
      <c r="Z8" s="510">
        <v>30.688269501544649</v>
      </c>
    </row>
    <row r="9" spans="2:26" s="105" customFormat="1" x14ac:dyDescent="0.2">
      <c r="B9" s="1086"/>
      <c r="C9" s="456" t="s">
        <v>46</v>
      </c>
      <c r="D9" s="502">
        <v>70787.272586868799</v>
      </c>
      <c r="E9" s="503">
        <v>32762.059935772661</v>
      </c>
      <c r="F9" s="504">
        <v>13.348444000157301</v>
      </c>
      <c r="G9" s="504">
        <v>8.7674114228381686E-2</v>
      </c>
      <c r="H9" s="505">
        <v>15364.109542717082</v>
      </c>
      <c r="I9" s="506">
        <v>9.1673052351869959</v>
      </c>
      <c r="J9" s="506">
        <v>8083.975628604604</v>
      </c>
      <c r="K9" s="506">
        <v>5120.8661633926522</v>
      </c>
      <c r="L9" s="506">
        <v>230.80834288711085</v>
      </c>
      <c r="M9" s="506">
        <v>0</v>
      </c>
      <c r="N9" s="506">
        <v>23.976515387450615</v>
      </c>
      <c r="O9" s="506">
        <v>14.942241724845026</v>
      </c>
      <c r="P9" s="506">
        <v>2.6594504888054677</v>
      </c>
      <c r="Q9" s="506">
        <v>7.0185115568880541</v>
      </c>
      <c r="R9" s="506">
        <v>0.38437864807901972</v>
      </c>
      <c r="S9" s="506">
        <v>1770.5811836274179</v>
      </c>
      <c r="T9" s="507">
        <v>99.729821164042008</v>
      </c>
      <c r="U9" s="504">
        <v>11323.71648434583</v>
      </c>
      <c r="V9" s="504">
        <v>11286.35763768968</v>
      </c>
      <c r="W9" s="504">
        <v>10506.601122522863</v>
      </c>
      <c r="X9" s="511">
        <v>5.9364950324602246</v>
      </c>
      <c r="Y9" s="504">
        <v>1.1300470603077428E-2</v>
      </c>
      <c r="Z9" s="512">
        <v>31.645072726095041</v>
      </c>
    </row>
    <row r="10" spans="2:26" s="105" customFormat="1" x14ac:dyDescent="0.2">
      <c r="B10" s="1083" t="s">
        <v>228</v>
      </c>
      <c r="C10" s="217" t="s">
        <v>43</v>
      </c>
      <c r="D10" s="225">
        <v>57030.589293055637</v>
      </c>
      <c r="E10" s="226">
        <v>29415.501911506977</v>
      </c>
      <c r="F10" s="227">
        <v>7.9744916029213018</v>
      </c>
      <c r="G10" s="227">
        <v>0</v>
      </c>
      <c r="H10" s="228">
        <v>10527.08691349421</v>
      </c>
      <c r="I10" s="229">
        <v>0.84696783862485425</v>
      </c>
      <c r="J10" s="229">
        <v>6182.1554817601163</v>
      </c>
      <c r="K10" s="229">
        <v>3526.044723682759</v>
      </c>
      <c r="L10" s="229">
        <v>77.948002683056586</v>
      </c>
      <c r="M10" s="229">
        <v>0</v>
      </c>
      <c r="N10" s="229">
        <v>9.4315530182677936</v>
      </c>
      <c r="O10" s="229">
        <v>2.6939322607940088</v>
      </c>
      <c r="P10" s="229">
        <v>0.4994288824887288</v>
      </c>
      <c r="Q10" s="229">
        <v>2.6999679991982735</v>
      </c>
      <c r="R10" s="229">
        <v>3.7666424098311953E-2</v>
      </c>
      <c r="S10" s="229">
        <v>705.54487913149171</v>
      </c>
      <c r="T10" s="230">
        <v>19.184309813313483</v>
      </c>
      <c r="U10" s="227">
        <v>7902.7773222503556</v>
      </c>
      <c r="V10" s="231">
        <v>9156.4734433204358</v>
      </c>
      <c r="W10" s="231">
        <v>8566.3430144299746</v>
      </c>
      <c r="X10" s="232">
        <v>0.6334678278060778</v>
      </c>
      <c r="Y10" s="231">
        <v>0</v>
      </c>
      <c r="Z10" s="233">
        <v>20.141743052922049</v>
      </c>
    </row>
    <row r="11" spans="2:26" x14ac:dyDescent="0.2">
      <c r="B11" s="1083"/>
      <c r="C11" s="215" t="s">
        <v>44</v>
      </c>
      <c r="D11" s="234" t="s">
        <v>69</v>
      </c>
      <c r="E11" s="235" t="s">
        <v>69</v>
      </c>
      <c r="F11" s="224" t="s">
        <v>69</v>
      </c>
      <c r="G11" s="224" t="s">
        <v>69</v>
      </c>
      <c r="H11" s="219" t="s">
        <v>69</v>
      </c>
      <c r="I11" s="220" t="s">
        <v>69</v>
      </c>
      <c r="J11" s="220" t="s">
        <v>69</v>
      </c>
      <c r="K11" s="220" t="s">
        <v>69</v>
      </c>
      <c r="L11" s="220" t="s">
        <v>69</v>
      </c>
      <c r="M11" s="220" t="s">
        <v>69</v>
      </c>
      <c r="N11" s="220" t="s">
        <v>69</v>
      </c>
      <c r="O11" s="220" t="s">
        <v>69</v>
      </c>
      <c r="P11" s="220" t="s">
        <v>69</v>
      </c>
      <c r="Q11" s="220" t="s">
        <v>69</v>
      </c>
      <c r="R11" s="220" t="s">
        <v>69</v>
      </c>
      <c r="S11" s="220" t="s">
        <v>69</v>
      </c>
      <c r="T11" s="236" t="s">
        <v>69</v>
      </c>
      <c r="U11" s="224" t="s">
        <v>69</v>
      </c>
      <c r="V11" s="221" t="s">
        <v>69</v>
      </c>
      <c r="W11" s="221" t="s">
        <v>69</v>
      </c>
      <c r="X11" s="222" t="s">
        <v>69</v>
      </c>
      <c r="Y11" s="221" t="s">
        <v>69</v>
      </c>
      <c r="Z11" s="223" t="s">
        <v>69</v>
      </c>
    </row>
    <row r="12" spans="2:26" x14ac:dyDescent="0.2">
      <c r="B12" s="1083"/>
      <c r="C12" s="218" t="s">
        <v>46</v>
      </c>
      <c r="D12" s="237">
        <v>57142.683119506051</v>
      </c>
      <c r="E12" s="238">
        <v>29429.812295267257</v>
      </c>
      <c r="F12" s="239">
        <v>7.8743608514409074</v>
      </c>
      <c r="G12" s="239">
        <v>0</v>
      </c>
      <c r="H12" s="240">
        <v>10587.76613150802</v>
      </c>
      <c r="I12" s="241">
        <v>0.94327475713198206</v>
      </c>
      <c r="J12" s="241">
        <v>6206.9189975136915</v>
      </c>
      <c r="K12" s="241">
        <v>3553.1411755048266</v>
      </c>
      <c r="L12" s="241">
        <v>79.562708246885975</v>
      </c>
      <c r="M12" s="241">
        <v>0</v>
      </c>
      <c r="N12" s="241">
        <v>9.3131268491311463</v>
      </c>
      <c r="O12" s="241">
        <v>3.2798006002683127</v>
      </c>
      <c r="P12" s="241">
        <v>0.54064068352770678</v>
      </c>
      <c r="Q12" s="241">
        <v>2.6660661734525788</v>
      </c>
      <c r="R12" s="241">
        <v>3.7193470142330411E-2</v>
      </c>
      <c r="S12" s="241">
        <v>710.88183103200538</v>
      </c>
      <c r="T12" s="242">
        <v>20.48131667695603</v>
      </c>
      <c r="U12" s="239">
        <v>7926.4346052769224</v>
      </c>
      <c r="V12" s="239">
        <v>9170.2813771760902</v>
      </c>
      <c r="W12" s="239">
        <v>8577.2613517394675</v>
      </c>
      <c r="X12" s="243">
        <v>0.62551376467638065</v>
      </c>
      <c r="Y12" s="239">
        <v>0</v>
      </c>
      <c r="Z12" s="244">
        <v>19.888835661650198</v>
      </c>
    </row>
    <row r="13" spans="2:26" x14ac:dyDescent="0.2">
      <c r="B13" s="1083" t="s">
        <v>229</v>
      </c>
      <c r="C13" s="217" t="s">
        <v>43</v>
      </c>
      <c r="D13" s="225">
        <v>73535.607960305366</v>
      </c>
      <c r="E13" s="226">
        <v>34011.297795621562</v>
      </c>
      <c r="F13" s="227">
        <v>14.389572106919951</v>
      </c>
      <c r="G13" s="227">
        <v>0</v>
      </c>
      <c r="H13" s="228">
        <v>15656.940502231982</v>
      </c>
      <c r="I13" s="229">
        <v>2.0953600455281136</v>
      </c>
      <c r="J13" s="229">
        <v>8093.5036635899824</v>
      </c>
      <c r="K13" s="229">
        <v>4621.4386926674961</v>
      </c>
      <c r="L13" s="229">
        <v>289.2160628857003</v>
      </c>
      <c r="M13" s="229">
        <v>0</v>
      </c>
      <c r="N13" s="229">
        <v>34.025725159615227</v>
      </c>
      <c r="O13" s="229">
        <v>2.3948274022301717</v>
      </c>
      <c r="P13" s="229">
        <v>0.72393693645627877</v>
      </c>
      <c r="Q13" s="229">
        <v>5.9958162158317032</v>
      </c>
      <c r="R13" s="229">
        <v>0.42375820306247775</v>
      </c>
      <c r="S13" s="229">
        <v>2459.259679169118</v>
      </c>
      <c r="T13" s="230">
        <v>147.86297995696208</v>
      </c>
      <c r="U13" s="227">
        <v>12293.319305874224</v>
      </c>
      <c r="V13" s="231">
        <v>11518.849948425217</v>
      </c>
      <c r="W13" s="231">
        <v>10800.362090736124</v>
      </c>
      <c r="X13" s="232">
        <v>1.3819159152750393</v>
      </c>
      <c r="Y13" s="231">
        <v>3.5524373543900922E-2</v>
      </c>
      <c r="Z13" s="233">
        <v>39.393395756638128</v>
      </c>
    </row>
    <row r="14" spans="2:26" x14ac:dyDescent="0.2">
      <c r="B14" s="1083"/>
      <c r="C14" s="215" t="s">
        <v>44</v>
      </c>
      <c r="D14" s="234">
        <v>77096.656947904485</v>
      </c>
      <c r="E14" s="235">
        <v>33974.606289086325</v>
      </c>
      <c r="F14" s="224">
        <v>17.427586954444909</v>
      </c>
      <c r="G14" s="224">
        <v>0</v>
      </c>
      <c r="H14" s="219">
        <v>18661.214468646427</v>
      </c>
      <c r="I14" s="220">
        <v>7.8337999808931711</v>
      </c>
      <c r="J14" s="220">
        <v>10087.63021120395</v>
      </c>
      <c r="K14" s="220">
        <v>6024.8521057930438</v>
      </c>
      <c r="L14" s="220">
        <v>161.78119741028976</v>
      </c>
      <c r="M14" s="220">
        <v>0</v>
      </c>
      <c r="N14" s="220">
        <v>42.152053616702304</v>
      </c>
      <c r="O14" s="220">
        <v>8.2175900409327074</v>
      </c>
      <c r="P14" s="220">
        <v>1.3913537923381616</v>
      </c>
      <c r="Q14" s="220">
        <v>5.6747742087200628</v>
      </c>
      <c r="R14" s="220">
        <v>0.32917943517273307</v>
      </c>
      <c r="S14" s="220">
        <v>2175.4388599836857</v>
      </c>
      <c r="T14" s="236">
        <v>145.91334318069914</v>
      </c>
      <c r="U14" s="224">
        <v>12076.865028623499</v>
      </c>
      <c r="V14" s="221">
        <v>12324.861153978998</v>
      </c>
      <c r="W14" s="221">
        <v>11545.720621412875</v>
      </c>
      <c r="X14" s="222">
        <v>7.9297015660251171</v>
      </c>
      <c r="Y14" s="221">
        <v>0</v>
      </c>
      <c r="Z14" s="223">
        <v>33.752719048773855</v>
      </c>
    </row>
    <row r="15" spans="2:26" x14ac:dyDescent="0.2">
      <c r="B15" s="1083"/>
      <c r="C15" s="218" t="s">
        <v>46</v>
      </c>
      <c r="D15" s="237">
        <v>74697.044469131666</v>
      </c>
      <c r="E15" s="238">
        <v>33999.330856834065</v>
      </c>
      <c r="F15" s="239">
        <v>15.380420974924645</v>
      </c>
      <c r="G15" s="239">
        <v>0</v>
      </c>
      <c r="H15" s="240">
        <v>16636.784778247576</v>
      </c>
      <c r="I15" s="241">
        <v>3.9669528452478602</v>
      </c>
      <c r="J15" s="241">
        <v>8743.8882507394283</v>
      </c>
      <c r="K15" s="241">
        <v>5079.1621277161876</v>
      </c>
      <c r="L15" s="241">
        <v>247.65316785787942</v>
      </c>
      <c r="M15" s="241">
        <v>0</v>
      </c>
      <c r="N15" s="241">
        <v>36.676128056526323</v>
      </c>
      <c r="O15" s="241">
        <v>4.2939220606775361</v>
      </c>
      <c r="P15" s="241">
        <v>0.9416150155073334</v>
      </c>
      <c r="Q15" s="241">
        <v>5.8911083308166967</v>
      </c>
      <c r="R15" s="241">
        <v>0.39291132778233234</v>
      </c>
      <c r="S15" s="241">
        <v>2366.6914885840192</v>
      </c>
      <c r="T15" s="242">
        <v>147.22710571350527</v>
      </c>
      <c r="U15" s="239">
        <v>12222.722720158592</v>
      </c>
      <c r="V15" s="239">
        <v>11781.730589470373</v>
      </c>
      <c r="W15" s="239">
        <v>11043.460855371979</v>
      </c>
      <c r="X15" s="243">
        <v>3.5174769067786511</v>
      </c>
      <c r="Y15" s="239">
        <v>2.3938095306575435E-2</v>
      </c>
      <c r="Z15" s="244">
        <v>37.553688444041846</v>
      </c>
    </row>
    <row r="16" spans="2:26" ht="12.75" customHeight="1" x14ac:dyDescent="0.2">
      <c r="B16" s="1083" t="s">
        <v>230</v>
      </c>
      <c r="C16" s="217" t="s">
        <v>43</v>
      </c>
      <c r="D16" s="225">
        <v>79687.746332859533</v>
      </c>
      <c r="E16" s="226">
        <v>34249.498421499498</v>
      </c>
      <c r="F16" s="227">
        <v>15.927726724740472</v>
      </c>
      <c r="G16" s="227">
        <v>0</v>
      </c>
      <c r="H16" s="228">
        <v>17346.879471049873</v>
      </c>
      <c r="I16" s="229">
        <v>1.5862405418971086</v>
      </c>
      <c r="J16" s="229">
        <v>8545.8017281414013</v>
      </c>
      <c r="K16" s="229">
        <v>6740.0855861561031</v>
      </c>
      <c r="L16" s="229">
        <v>173.4326404818531</v>
      </c>
      <c r="M16" s="229">
        <v>0</v>
      </c>
      <c r="N16" s="229">
        <v>19.288666225718529</v>
      </c>
      <c r="O16" s="229">
        <v>7.8620113802145619</v>
      </c>
      <c r="P16" s="229">
        <v>0.12419257236943947</v>
      </c>
      <c r="Q16" s="229">
        <v>0</v>
      </c>
      <c r="R16" s="229">
        <v>4.1983891320358187E-2</v>
      </c>
      <c r="S16" s="229">
        <v>1758.8542619513357</v>
      </c>
      <c r="T16" s="230">
        <v>99.802159707660749</v>
      </c>
      <c r="U16" s="227">
        <v>15341.040778320361</v>
      </c>
      <c r="V16" s="231">
        <v>12732.271422339181</v>
      </c>
      <c r="W16" s="231">
        <v>11676.812226459699</v>
      </c>
      <c r="X16" s="232">
        <v>0.34138298221665558</v>
      </c>
      <c r="Y16" s="231">
        <v>0</v>
      </c>
      <c r="Z16" s="233">
        <v>1.7871299436618393</v>
      </c>
    </row>
    <row r="17" spans="2:26" x14ac:dyDescent="0.2">
      <c r="B17" s="1083"/>
      <c r="C17" s="215" t="s">
        <v>44</v>
      </c>
      <c r="D17" s="234">
        <v>80576.356912296294</v>
      </c>
      <c r="E17" s="235">
        <v>34152.608116564967</v>
      </c>
      <c r="F17" s="224">
        <v>35.154558105448643</v>
      </c>
      <c r="G17" s="224">
        <v>0</v>
      </c>
      <c r="H17" s="219">
        <v>19736.419040208162</v>
      </c>
      <c r="I17" s="220">
        <v>23.558377181064362</v>
      </c>
      <c r="J17" s="220">
        <v>9972.7733381092348</v>
      </c>
      <c r="K17" s="220">
        <v>7612.1013561917925</v>
      </c>
      <c r="L17" s="220">
        <v>149.5087201403127</v>
      </c>
      <c r="M17" s="220">
        <v>0</v>
      </c>
      <c r="N17" s="220">
        <v>23.586270925454738</v>
      </c>
      <c r="O17" s="220">
        <v>10.024455917590968</v>
      </c>
      <c r="P17" s="220">
        <v>1.5314797888721454</v>
      </c>
      <c r="Q17" s="220">
        <v>0.97473711947168618</v>
      </c>
      <c r="R17" s="220">
        <v>1.4410052452590924E-2</v>
      </c>
      <c r="S17" s="220">
        <v>1857.8417446868077</v>
      </c>
      <c r="T17" s="236">
        <v>84.50415009510634</v>
      </c>
      <c r="U17" s="224">
        <v>13601.696577818397</v>
      </c>
      <c r="V17" s="221">
        <v>13029.943677280697</v>
      </c>
      <c r="W17" s="221">
        <v>12008.010136442608</v>
      </c>
      <c r="X17" s="222">
        <v>0.76805579572309635</v>
      </c>
      <c r="Y17" s="221">
        <v>0</v>
      </c>
      <c r="Z17" s="223">
        <v>19.766886522895511</v>
      </c>
    </row>
    <row r="18" spans="2:26" x14ac:dyDescent="0.2">
      <c r="B18" s="1083"/>
      <c r="C18" s="218" t="s">
        <v>46</v>
      </c>
      <c r="D18" s="237">
        <v>80160.994698100913</v>
      </c>
      <c r="E18" s="238">
        <v>34197.897439608118</v>
      </c>
      <c r="F18" s="239">
        <v>26.167382576529992</v>
      </c>
      <c r="G18" s="239">
        <v>0</v>
      </c>
      <c r="H18" s="240">
        <v>18619.479326321143</v>
      </c>
      <c r="I18" s="241">
        <v>13.287966794061346</v>
      </c>
      <c r="J18" s="241">
        <v>9305.7656507982429</v>
      </c>
      <c r="K18" s="241">
        <v>7204.4960345390864</v>
      </c>
      <c r="L18" s="241">
        <v>160.69145052328295</v>
      </c>
      <c r="M18" s="241">
        <v>0</v>
      </c>
      <c r="N18" s="241">
        <v>21.577446536991598</v>
      </c>
      <c r="O18" s="241">
        <v>9.0136669714491173</v>
      </c>
      <c r="P18" s="241">
        <v>0.87367315480536656</v>
      </c>
      <c r="Q18" s="241">
        <v>0.51911687639646265</v>
      </c>
      <c r="R18" s="241">
        <v>2.7298860025917467E-2</v>
      </c>
      <c r="S18" s="241">
        <v>1811.5721402525526</v>
      </c>
      <c r="T18" s="242">
        <v>91.654881014245817</v>
      </c>
      <c r="U18" s="239">
        <v>14414.716223416499</v>
      </c>
      <c r="V18" s="239">
        <v>12890.803079837651</v>
      </c>
      <c r="W18" s="239">
        <v>11853.198680883999</v>
      </c>
      <c r="X18" s="243">
        <v>0.56861661656393958</v>
      </c>
      <c r="Y18" s="239">
        <v>0</v>
      </c>
      <c r="Z18" s="244">
        <v>11.36262972440211</v>
      </c>
    </row>
    <row r="19" spans="2:26" x14ac:dyDescent="0.2">
      <c r="B19" s="1083" t="s">
        <v>231</v>
      </c>
      <c r="C19" s="217" t="s">
        <v>43</v>
      </c>
      <c r="D19" s="225">
        <v>82054.159100996651</v>
      </c>
      <c r="E19" s="226">
        <v>34095.352661098332</v>
      </c>
      <c r="F19" s="227">
        <v>2.7523907517249726</v>
      </c>
      <c r="G19" s="227">
        <v>0</v>
      </c>
      <c r="H19" s="228">
        <v>18259.938768510674</v>
      </c>
      <c r="I19" s="229">
        <v>3.1821208086188117</v>
      </c>
      <c r="J19" s="229">
        <v>8355.3973489892269</v>
      </c>
      <c r="K19" s="229">
        <v>7257.7437154501067</v>
      </c>
      <c r="L19" s="229">
        <v>127.53298632126861</v>
      </c>
      <c r="M19" s="229">
        <v>0</v>
      </c>
      <c r="N19" s="229">
        <v>1.5020376871242382</v>
      </c>
      <c r="O19" s="229">
        <v>5.603639591655571</v>
      </c>
      <c r="P19" s="229">
        <v>0.38887543880886088</v>
      </c>
      <c r="Q19" s="229">
        <v>13.070451519186539</v>
      </c>
      <c r="R19" s="229">
        <v>0</v>
      </c>
      <c r="S19" s="229">
        <v>2382.0537263446718</v>
      </c>
      <c r="T19" s="230">
        <v>113.46386636000484</v>
      </c>
      <c r="U19" s="227">
        <v>16264.223964007586</v>
      </c>
      <c r="V19" s="231">
        <v>13417.961909373362</v>
      </c>
      <c r="W19" s="231">
        <v>12061.068575233023</v>
      </c>
      <c r="X19" s="232">
        <v>0.72428680950651658</v>
      </c>
      <c r="Y19" s="231">
        <v>0</v>
      </c>
      <c r="Z19" s="233">
        <v>13.205120445466649</v>
      </c>
    </row>
    <row r="20" spans="2:26" x14ac:dyDescent="0.2">
      <c r="B20" s="1083"/>
      <c r="C20" s="215" t="s">
        <v>44</v>
      </c>
      <c r="D20" s="234">
        <v>81776.150578239321</v>
      </c>
      <c r="E20" s="235">
        <v>34066.414129494144</v>
      </c>
      <c r="F20" s="224">
        <v>8.579970104633782</v>
      </c>
      <c r="G20" s="224">
        <v>0</v>
      </c>
      <c r="H20" s="219">
        <v>19885.824876091574</v>
      </c>
      <c r="I20" s="220">
        <v>0.39454016206435377</v>
      </c>
      <c r="J20" s="220">
        <v>9423.3510345370159</v>
      </c>
      <c r="K20" s="220">
        <v>7394.3973723546542</v>
      </c>
      <c r="L20" s="220">
        <v>108.37974982298796</v>
      </c>
      <c r="M20" s="220">
        <v>0</v>
      </c>
      <c r="N20" s="220">
        <v>2.7338525686413342</v>
      </c>
      <c r="O20" s="220">
        <v>10.437809771064432</v>
      </c>
      <c r="P20" s="220">
        <v>0.12154826528203917</v>
      </c>
      <c r="Q20" s="220">
        <v>5.8044213673196445</v>
      </c>
      <c r="R20" s="220">
        <v>0</v>
      </c>
      <c r="S20" s="220">
        <v>2883.6039650696252</v>
      </c>
      <c r="T20" s="236">
        <v>56.600582172921094</v>
      </c>
      <c r="U20" s="224">
        <v>14516.298874990165</v>
      </c>
      <c r="V20" s="221">
        <v>13304.747462827472</v>
      </c>
      <c r="W20" s="221">
        <v>12195.338289670364</v>
      </c>
      <c r="X20" s="222">
        <v>0.18566595861851939</v>
      </c>
      <c r="Y20" s="221">
        <v>0</v>
      </c>
      <c r="Z20" s="223">
        <v>-5.9004012272834556</v>
      </c>
    </row>
    <row r="21" spans="2:26" x14ac:dyDescent="0.2">
      <c r="B21" s="1083"/>
      <c r="C21" s="218" t="s">
        <v>46</v>
      </c>
      <c r="D21" s="237">
        <v>81897.965010917513</v>
      </c>
      <c r="E21" s="238">
        <v>34079.094067414539</v>
      </c>
      <c r="F21" s="239">
        <v>6.0265114346584632</v>
      </c>
      <c r="G21" s="239">
        <v>0</v>
      </c>
      <c r="H21" s="240">
        <v>19173.413645565368</v>
      </c>
      <c r="I21" s="241">
        <v>1.6159687414361612</v>
      </c>
      <c r="J21" s="241">
        <v>8955.4079260261133</v>
      </c>
      <c r="K21" s="241">
        <v>7334.5201156283983</v>
      </c>
      <c r="L21" s="241">
        <v>116.7720847587981</v>
      </c>
      <c r="M21" s="241">
        <v>0</v>
      </c>
      <c r="N21" s="241">
        <v>2.1941107309871728</v>
      </c>
      <c r="O21" s="241">
        <v>8.319631191379143</v>
      </c>
      <c r="P21" s="241">
        <v>0.23868247275041768</v>
      </c>
      <c r="Q21" s="241">
        <v>8.9881631173698953</v>
      </c>
      <c r="R21" s="241">
        <v>0</v>
      </c>
      <c r="S21" s="241">
        <v>2663.8407103897598</v>
      </c>
      <c r="T21" s="242">
        <v>81.516252508375985</v>
      </c>
      <c r="U21" s="239">
        <v>15282.183679422918</v>
      </c>
      <c r="V21" s="239">
        <v>13354.354408111669</v>
      </c>
      <c r="W21" s="239">
        <v>12136.505600198019</v>
      </c>
      <c r="X21" s="243">
        <v>0.42167236852573792</v>
      </c>
      <c r="Y21" s="239">
        <v>0</v>
      </c>
      <c r="Z21" s="244">
        <v>2.4710265998355743</v>
      </c>
    </row>
    <row r="22" spans="2:26" ht="12.75" customHeight="1" x14ac:dyDescent="0.2">
      <c r="B22" s="1083" t="s">
        <v>215</v>
      </c>
      <c r="C22" s="217" t="s">
        <v>43</v>
      </c>
      <c r="D22" s="225">
        <v>75322.757031053159</v>
      </c>
      <c r="E22" s="226">
        <v>34303.008865583273</v>
      </c>
      <c r="F22" s="227">
        <v>3.1466521793902746</v>
      </c>
      <c r="G22" s="227">
        <v>2.4403974552784073</v>
      </c>
      <c r="H22" s="228">
        <v>16763.427303791887</v>
      </c>
      <c r="I22" s="229">
        <v>5.7679437515747045</v>
      </c>
      <c r="J22" s="229">
        <v>8194.1789099899215</v>
      </c>
      <c r="K22" s="229">
        <v>5902.3061539430591</v>
      </c>
      <c r="L22" s="229">
        <v>1194.2318594104308</v>
      </c>
      <c r="M22" s="229">
        <v>0</v>
      </c>
      <c r="N22" s="229">
        <v>10.757196397077349</v>
      </c>
      <c r="O22" s="229">
        <v>13.135589884101789</v>
      </c>
      <c r="P22" s="229">
        <v>0.93970458553791891</v>
      </c>
      <c r="Q22" s="229">
        <v>65.062633849836232</v>
      </c>
      <c r="R22" s="229">
        <v>0</v>
      </c>
      <c r="S22" s="229">
        <v>1204.2087899974804</v>
      </c>
      <c r="T22" s="230">
        <v>172.83852198286721</v>
      </c>
      <c r="U22" s="227">
        <v>11858.402817145376</v>
      </c>
      <c r="V22" s="231">
        <v>12392.722899344923</v>
      </c>
      <c r="W22" s="231">
        <v>11248.863851095994</v>
      </c>
      <c r="X22" s="232">
        <v>0.75566106072058448</v>
      </c>
      <c r="Y22" s="231">
        <v>0</v>
      </c>
      <c r="Z22" s="233">
        <v>-1.1475655076845552</v>
      </c>
    </row>
    <row r="23" spans="2:26" x14ac:dyDescent="0.2">
      <c r="B23" s="1083"/>
      <c r="C23" s="215" t="s">
        <v>44</v>
      </c>
      <c r="D23" s="234">
        <v>79209.015216767162</v>
      </c>
      <c r="E23" s="235">
        <v>34296.187434204236</v>
      </c>
      <c r="F23" s="224">
        <v>2.1999712891185763</v>
      </c>
      <c r="G23" s="224">
        <v>0</v>
      </c>
      <c r="H23" s="219">
        <v>19710.236625514404</v>
      </c>
      <c r="I23" s="220">
        <v>11.921595367977796</v>
      </c>
      <c r="J23" s="220">
        <v>10181.1901856637</v>
      </c>
      <c r="K23" s="220">
        <v>7224.2744521006798</v>
      </c>
      <c r="L23" s="220">
        <v>1185.5081826012058</v>
      </c>
      <c r="M23" s="220">
        <v>0</v>
      </c>
      <c r="N23" s="220">
        <v>1.9314049191310174</v>
      </c>
      <c r="O23" s="220">
        <v>79.633218489807646</v>
      </c>
      <c r="P23" s="220">
        <v>0.7859603789836348</v>
      </c>
      <c r="Q23" s="220">
        <v>44.85058378792229</v>
      </c>
      <c r="R23" s="220">
        <v>0</v>
      </c>
      <c r="S23" s="220">
        <v>855.58127572016463</v>
      </c>
      <c r="T23" s="236">
        <v>124.55976648483109</v>
      </c>
      <c r="U23" s="224">
        <v>12270.160422049958</v>
      </c>
      <c r="V23" s="221">
        <v>12926.092209780842</v>
      </c>
      <c r="W23" s="221">
        <v>11819.843406067566</v>
      </c>
      <c r="X23" s="222">
        <v>6.4922480620155048</v>
      </c>
      <c r="Y23" s="221">
        <v>0</v>
      </c>
      <c r="Z23" s="223">
        <v>-2.353694133409896</v>
      </c>
    </row>
    <row r="24" spans="2:26" ht="12.75" customHeight="1" x14ac:dyDescent="0.2">
      <c r="B24" s="1083"/>
      <c r="C24" s="218" t="s">
        <v>46</v>
      </c>
      <c r="D24" s="237">
        <v>76284.997541527453</v>
      </c>
      <c r="E24" s="238">
        <v>34301.319873936634</v>
      </c>
      <c r="F24" s="239">
        <v>2.9122532641406598</v>
      </c>
      <c r="G24" s="239">
        <v>1.8361531717257884</v>
      </c>
      <c r="H24" s="240">
        <v>17493.059554275962</v>
      </c>
      <c r="I24" s="241">
        <v>7.291592616288713</v>
      </c>
      <c r="J24" s="241">
        <v>8686.1644273832371</v>
      </c>
      <c r="K24" s="241">
        <v>6229.6265195137557</v>
      </c>
      <c r="L24" s="241">
        <v>1192.0718703348259</v>
      </c>
      <c r="M24" s="241">
        <v>0</v>
      </c>
      <c r="N24" s="241">
        <v>8.5719236510983148</v>
      </c>
      <c r="O24" s="241">
        <v>29.600453780716094</v>
      </c>
      <c r="P24" s="241">
        <v>0.90163740195729947</v>
      </c>
      <c r="Q24" s="241">
        <v>60.058114736617604</v>
      </c>
      <c r="R24" s="241">
        <v>0</v>
      </c>
      <c r="S24" s="241">
        <v>1117.8883498021373</v>
      </c>
      <c r="T24" s="242">
        <v>160.88466505533043</v>
      </c>
      <c r="U24" s="239">
        <v>11960.354316248429</v>
      </c>
      <c r="V24" s="239">
        <v>12524.785550105446</v>
      </c>
      <c r="W24" s="239">
        <v>11390.238827278974</v>
      </c>
      <c r="X24" s="243">
        <v>2.1760444065306506</v>
      </c>
      <c r="Y24" s="239">
        <v>0</v>
      </c>
      <c r="Z24" s="244">
        <v>-1.4462038814246105</v>
      </c>
    </row>
    <row r="25" spans="2:26" x14ac:dyDescent="0.2">
      <c r="B25" s="1083" t="s">
        <v>119</v>
      </c>
      <c r="C25" s="217" t="s">
        <v>43</v>
      </c>
      <c r="D25" s="225">
        <v>64981.924764890282</v>
      </c>
      <c r="E25" s="226">
        <v>31944.273249738766</v>
      </c>
      <c r="F25" s="227">
        <v>6.0956112852664575</v>
      </c>
      <c r="G25" s="227">
        <v>0</v>
      </c>
      <c r="H25" s="228">
        <v>13272.364855451064</v>
      </c>
      <c r="I25" s="229">
        <v>48.93991640543365</v>
      </c>
      <c r="J25" s="229">
        <v>6721.500522466039</v>
      </c>
      <c r="K25" s="229">
        <v>4934.7786485545103</v>
      </c>
      <c r="L25" s="229">
        <v>140.49268547544409</v>
      </c>
      <c r="M25" s="229">
        <v>0</v>
      </c>
      <c r="N25" s="229">
        <v>19.423023336816438</v>
      </c>
      <c r="O25" s="229">
        <v>85.665795889933818</v>
      </c>
      <c r="P25" s="229">
        <v>4.8712991988854055</v>
      </c>
      <c r="Q25" s="229">
        <v>1.9252873563218389</v>
      </c>
      <c r="R25" s="229">
        <v>1.5633925461511666</v>
      </c>
      <c r="S25" s="229">
        <v>1276.1753744339951</v>
      </c>
      <c r="T25" s="230">
        <v>37.028909787530473</v>
      </c>
      <c r="U25" s="227">
        <v>9253.8005921281783</v>
      </c>
      <c r="V25" s="231">
        <v>10376.573841866944</v>
      </c>
      <c r="W25" s="231">
        <v>9608.0238592824808</v>
      </c>
      <c r="X25" s="232">
        <v>1.1245210727969348</v>
      </c>
      <c r="Y25" s="231">
        <v>0</v>
      </c>
      <c r="Z25" s="233">
        <v>127.69209334726577</v>
      </c>
    </row>
    <row r="26" spans="2:26" x14ac:dyDescent="0.2">
      <c r="B26" s="1083"/>
      <c r="C26" s="215" t="s">
        <v>44</v>
      </c>
      <c r="D26" s="234">
        <v>70600.976652434183</v>
      </c>
      <c r="E26" s="235">
        <v>32261.21645945833</v>
      </c>
      <c r="F26" s="224">
        <v>5.621311063669471</v>
      </c>
      <c r="G26" s="224">
        <v>0</v>
      </c>
      <c r="H26" s="219">
        <v>16921.629463351335</v>
      </c>
      <c r="I26" s="220">
        <v>109.3638808656704</v>
      </c>
      <c r="J26" s="220">
        <v>8147.0687345640254</v>
      </c>
      <c r="K26" s="220">
        <v>6194.5929611955298</v>
      </c>
      <c r="L26" s="220">
        <v>251.35365649462096</v>
      </c>
      <c r="M26" s="220">
        <v>0</v>
      </c>
      <c r="N26" s="220">
        <v>9.9287328896144675</v>
      </c>
      <c r="O26" s="220">
        <v>213.44499560467162</v>
      </c>
      <c r="P26" s="220">
        <v>63.550954414165517</v>
      </c>
      <c r="Q26" s="220">
        <v>9.8562622964544353</v>
      </c>
      <c r="R26" s="220">
        <v>4.5334672861986691</v>
      </c>
      <c r="S26" s="220">
        <v>1863.9787140524929</v>
      </c>
      <c r="T26" s="236">
        <v>53.957103687889827</v>
      </c>
      <c r="U26" s="224">
        <v>9784.8259136004035</v>
      </c>
      <c r="V26" s="221">
        <v>11400.687031688225</v>
      </c>
      <c r="W26" s="221">
        <v>10517.722591987944</v>
      </c>
      <c r="X26" s="222">
        <v>143.62991334924024</v>
      </c>
      <c r="Y26" s="221">
        <v>0</v>
      </c>
      <c r="Z26" s="223">
        <v>83.366559922977103</v>
      </c>
    </row>
    <row r="27" spans="2:26" ht="13.5" thickBot="1" x14ac:dyDescent="0.25">
      <c r="B27" s="1084"/>
      <c r="C27" s="216" t="s">
        <v>46</v>
      </c>
      <c r="D27" s="245">
        <v>67227.515097906362</v>
      </c>
      <c r="E27" s="246">
        <v>32070.936007461129</v>
      </c>
      <c r="F27" s="247">
        <v>5.9060625831221296</v>
      </c>
      <c r="G27" s="247">
        <v>0</v>
      </c>
      <c r="H27" s="248">
        <v>14730.752051391433</v>
      </c>
      <c r="I27" s="249">
        <v>73.087668230826495</v>
      </c>
      <c r="J27" s="249">
        <v>7291.2126839142475</v>
      </c>
      <c r="K27" s="249">
        <v>5438.2491447307884</v>
      </c>
      <c r="L27" s="249">
        <v>184.79701471313979</v>
      </c>
      <c r="M27" s="249">
        <v>0</v>
      </c>
      <c r="N27" s="249">
        <v>15.628737881943573</v>
      </c>
      <c r="O27" s="249">
        <v>136.73130327135246</v>
      </c>
      <c r="P27" s="249">
        <v>28.321957625488277</v>
      </c>
      <c r="Q27" s="249">
        <v>5.0948115061939054</v>
      </c>
      <c r="R27" s="249">
        <v>2.7503492175018613</v>
      </c>
      <c r="S27" s="249">
        <v>1511.0843098876649</v>
      </c>
      <c r="T27" s="250">
        <v>43.79407041228577</v>
      </c>
      <c r="U27" s="247">
        <v>9466.0188368338731</v>
      </c>
      <c r="V27" s="247">
        <v>10785.84905857653</v>
      </c>
      <c r="W27" s="247">
        <v>9971.574636353751</v>
      </c>
      <c r="X27" s="251">
        <v>58.075184227915656</v>
      </c>
      <c r="Y27" s="247">
        <v>0</v>
      </c>
      <c r="Z27" s="252">
        <v>109.97789683236725</v>
      </c>
    </row>
    <row r="28" spans="2:26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5" t="s">
        <v>110</v>
      </c>
    </row>
    <row r="29" spans="2:26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2:26" ht="16.5" thickBot="1" x14ac:dyDescent="0.3">
      <c r="B30" s="701" t="s">
        <v>337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2:26" ht="13.5" customHeight="1" x14ac:dyDescent="0.2">
      <c r="B31" s="1073" t="s">
        <v>68</v>
      </c>
      <c r="C31" s="1076" t="s">
        <v>157</v>
      </c>
      <c r="D31" s="1087" t="s">
        <v>308</v>
      </c>
      <c r="E31" s="1090" t="s">
        <v>312</v>
      </c>
      <c r="F31" s="1091"/>
      <c r="G31" s="1091"/>
      <c r="H31" s="1091"/>
      <c r="I31" s="1091"/>
      <c r="J31" s="1091"/>
      <c r="K31" s="1091"/>
      <c r="L31" s="1091"/>
      <c r="M31" s="1091"/>
      <c r="N31" s="1091"/>
      <c r="O31" s="1091"/>
      <c r="P31" s="1091"/>
      <c r="Q31" s="1091"/>
      <c r="R31" s="1091"/>
      <c r="S31" s="1091"/>
      <c r="T31" s="1091"/>
      <c r="U31" s="1091"/>
      <c r="V31" s="1091"/>
      <c r="W31" s="1091"/>
      <c r="X31" s="1091"/>
      <c r="Y31" s="1091"/>
      <c r="Z31" s="1092"/>
    </row>
    <row r="32" spans="2:26" ht="12.75" customHeight="1" x14ac:dyDescent="0.2">
      <c r="B32" s="1074"/>
      <c r="C32" s="1077"/>
      <c r="D32" s="1088"/>
      <c r="E32" s="1079" t="s">
        <v>87</v>
      </c>
      <c r="F32" s="1081" t="s">
        <v>0</v>
      </c>
      <c r="G32" s="1081" t="s">
        <v>1</v>
      </c>
      <c r="H32" s="1095" t="s">
        <v>88</v>
      </c>
      <c r="I32" s="1097" t="s">
        <v>4</v>
      </c>
      <c r="J32" s="1098"/>
      <c r="K32" s="1098"/>
      <c r="L32" s="1098"/>
      <c r="M32" s="1098"/>
      <c r="N32" s="1098"/>
      <c r="O32" s="1098"/>
      <c r="P32" s="1098"/>
      <c r="Q32" s="1098"/>
      <c r="R32" s="1098"/>
      <c r="S32" s="1098"/>
      <c r="T32" s="1099"/>
      <c r="U32" s="1100" t="s">
        <v>98</v>
      </c>
      <c r="V32" s="1100" t="s">
        <v>99</v>
      </c>
      <c r="W32" s="206" t="s">
        <v>4</v>
      </c>
      <c r="X32" s="975" t="s">
        <v>3</v>
      </c>
      <c r="Y32" s="1081" t="s">
        <v>101</v>
      </c>
      <c r="Z32" s="1093" t="s">
        <v>2</v>
      </c>
    </row>
    <row r="33" spans="2:26" ht="77.25" thickBot="1" x14ac:dyDescent="0.25">
      <c r="B33" s="1075"/>
      <c r="C33" s="1078"/>
      <c r="D33" s="1089"/>
      <c r="E33" s="1080"/>
      <c r="F33" s="1082"/>
      <c r="G33" s="1082"/>
      <c r="H33" s="1096"/>
      <c r="I33" s="207" t="s">
        <v>86</v>
      </c>
      <c r="J33" s="208" t="s">
        <v>91</v>
      </c>
      <c r="K33" s="208" t="s">
        <v>92</v>
      </c>
      <c r="L33" s="208" t="s">
        <v>93</v>
      </c>
      <c r="M33" s="209" t="s">
        <v>102</v>
      </c>
      <c r="N33" s="208" t="s">
        <v>89</v>
      </c>
      <c r="O33" s="208" t="s">
        <v>90</v>
      </c>
      <c r="P33" s="208" t="s">
        <v>94</v>
      </c>
      <c r="Q33" s="208" t="s">
        <v>95</v>
      </c>
      <c r="R33" s="208" t="s">
        <v>96</v>
      </c>
      <c r="S33" s="208" t="s">
        <v>156</v>
      </c>
      <c r="T33" s="208" t="s">
        <v>97</v>
      </c>
      <c r="U33" s="1082"/>
      <c r="V33" s="1082"/>
      <c r="W33" s="210" t="s">
        <v>100</v>
      </c>
      <c r="X33" s="1101"/>
      <c r="Y33" s="1082"/>
      <c r="Z33" s="1094"/>
    </row>
    <row r="34" spans="2:26" ht="13.5" thickTop="1" x14ac:dyDescent="0.2">
      <c r="B34" s="1085" t="s">
        <v>277</v>
      </c>
      <c r="C34" s="468" t="s">
        <v>43</v>
      </c>
      <c r="D34" s="732">
        <v>45759.720391109498</v>
      </c>
      <c r="E34" s="494">
        <v>29042.155187465589</v>
      </c>
      <c r="F34" s="495">
        <v>10.992365489324184</v>
      </c>
      <c r="G34" s="495">
        <v>9.8842978640115028E-2</v>
      </c>
      <c r="H34" s="496">
        <v>2614.2339452391934</v>
      </c>
      <c r="I34" s="497">
        <v>0.7364860746201557</v>
      </c>
      <c r="J34" s="497">
        <v>183.83084680561436</v>
      </c>
      <c r="K34" s="497">
        <v>1253.4640528039906</v>
      </c>
      <c r="L34" s="497">
        <v>614.02666744972555</v>
      </c>
      <c r="M34" s="497">
        <v>0</v>
      </c>
      <c r="N34" s="497">
        <v>10.835954754949308</v>
      </c>
      <c r="O34" s="497">
        <v>1.8200021481016686</v>
      </c>
      <c r="P34" s="497">
        <v>0.33604418166212757</v>
      </c>
      <c r="Q34" s="497">
        <v>7.7424592242220767</v>
      </c>
      <c r="R34" s="497">
        <v>0.42765198663127535</v>
      </c>
      <c r="S34" s="497">
        <v>503.40685993986546</v>
      </c>
      <c r="T34" s="498">
        <v>37.606919869810731</v>
      </c>
      <c r="U34" s="495">
        <v>6439.7690240111042</v>
      </c>
      <c r="V34" s="499">
        <v>7633.6969719518447</v>
      </c>
      <c r="W34" s="499">
        <v>6738.5446576132017</v>
      </c>
      <c r="X34" s="500">
        <v>1.1059793264396545</v>
      </c>
      <c r="Y34" s="499">
        <v>9.4563564358732075E-2</v>
      </c>
      <c r="Z34" s="501">
        <v>17.573511083000632</v>
      </c>
    </row>
    <row r="35" spans="2:26" x14ac:dyDescent="0.2">
      <c r="B35" s="1086"/>
      <c r="C35" s="456" t="s">
        <v>44</v>
      </c>
      <c r="D35" s="733">
        <v>47672.717896366616</v>
      </c>
      <c r="E35" s="503">
        <v>29881.731063730858</v>
      </c>
      <c r="F35" s="504">
        <v>14.228991626119637</v>
      </c>
      <c r="G35" s="504">
        <v>0.36585117317732746</v>
      </c>
      <c r="H35" s="505">
        <v>3341.0987769081889</v>
      </c>
      <c r="I35" s="506">
        <v>1.6407040219210483</v>
      </c>
      <c r="J35" s="506">
        <v>248.67773298577251</v>
      </c>
      <c r="K35" s="506">
        <v>1663.1351385422324</v>
      </c>
      <c r="L35" s="506">
        <v>566.47767712313475</v>
      </c>
      <c r="M35" s="506">
        <v>0</v>
      </c>
      <c r="N35" s="506">
        <v>17.916046837709974</v>
      </c>
      <c r="O35" s="506">
        <v>3.8700583045423649</v>
      </c>
      <c r="P35" s="506">
        <v>0.77021243989702892</v>
      </c>
      <c r="Q35" s="506">
        <v>9.7885639935813646</v>
      </c>
      <c r="R35" s="506">
        <v>0.19344179089055616</v>
      </c>
      <c r="S35" s="506">
        <v>774.76086560088186</v>
      </c>
      <c r="T35" s="507">
        <v>53.868335267624957</v>
      </c>
      <c r="U35" s="504">
        <v>6490.1315642898307</v>
      </c>
      <c r="V35" s="508">
        <v>7920.4323943601676</v>
      </c>
      <c r="W35" s="508">
        <v>6905.6937335714147</v>
      </c>
      <c r="X35" s="509">
        <v>0.88009884806464267</v>
      </c>
      <c r="Y35" s="508">
        <v>0.23112749856805817</v>
      </c>
      <c r="Z35" s="510">
        <v>23.618027931642004</v>
      </c>
    </row>
    <row r="36" spans="2:26" x14ac:dyDescent="0.2">
      <c r="B36" s="1086"/>
      <c r="C36" s="456" t="s">
        <v>46</v>
      </c>
      <c r="D36" s="733">
        <v>46136.476838044524</v>
      </c>
      <c r="E36" s="503">
        <v>29207.505964560067</v>
      </c>
      <c r="F36" s="504">
        <v>11.629804775055078</v>
      </c>
      <c r="G36" s="504">
        <v>0.15142906848075721</v>
      </c>
      <c r="H36" s="505">
        <v>2757.3867777071196</v>
      </c>
      <c r="I36" s="506">
        <v>0.9145678233646084</v>
      </c>
      <c r="J36" s="506">
        <v>196.60215589770459</v>
      </c>
      <c r="K36" s="506">
        <v>1334.1469717574096</v>
      </c>
      <c r="L36" s="506">
        <v>604.66210288465766</v>
      </c>
      <c r="M36" s="506">
        <v>0</v>
      </c>
      <c r="N36" s="506">
        <v>12.230347758465099</v>
      </c>
      <c r="O36" s="506">
        <v>2.22375169372068</v>
      </c>
      <c r="P36" s="506">
        <v>0.42155171102117017</v>
      </c>
      <c r="Q36" s="506">
        <v>8.1454305615302225</v>
      </c>
      <c r="R36" s="506">
        <v>0.38152531843608117</v>
      </c>
      <c r="S36" s="506">
        <v>556.84883817218383</v>
      </c>
      <c r="T36" s="507">
        <v>40.809534128626233</v>
      </c>
      <c r="U36" s="504">
        <v>6449.6877048676606</v>
      </c>
      <c r="V36" s="513">
        <v>7690.1682525782408</v>
      </c>
      <c r="W36" s="513">
        <v>6771.4639331446269</v>
      </c>
      <c r="X36" s="514">
        <v>1.0614931594526702</v>
      </c>
      <c r="Y36" s="513">
        <v>0.12145923070998453</v>
      </c>
      <c r="Z36" s="515">
        <v>18.76395209772998</v>
      </c>
    </row>
    <row r="37" spans="2:26" x14ac:dyDescent="0.2">
      <c r="B37" s="1083" t="s">
        <v>232</v>
      </c>
      <c r="C37" s="217" t="s">
        <v>43</v>
      </c>
      <c r="D37" s="734">
        <v>37967.26929019083</v>
      </c>
      <c r="E37" s="226">
        <v>25557.556042799566</v>
      </c>
      <c r="F37" s="227">
        <v>5.6116509898154154</v>
      </c>
      <c r="G37" s="227">
        <v>0</v>
      </c>
      <c r="H37" s="228">
        <v>1188.5044014925295</v>
      </c>
      <c r="I37" s="229">
        <v>0.26872111306048102</v>
      </c>
      <c r="J37" s="229">
        <v>308.46803016960109</v>
      </c>
      <c r="K37" s="229">
        <v>689.69679652858713</v>
      </c>
      <c r="L37" s="229">
        <v>55.619149500090742</v>
      </c>
      <c r="M37" s="229">
        <v>0</v>
      </c>
      <c r="N37" s="229">
        <v>3.6599269425916177</v>
      </c>
      <c r="O37" s="229">
        <v>0.44279355293554595</v>
      </c>
      <c r="P37" s="229">
        <v>0.38749018151597509</v>
      </c>
      <c r="Q37" s="229">
        <v>2.6244483285230764</v>
      </c>
      <c r="R37" s="229">
        <v>0.52429573628399406</v>
      </c>
      <c r="S37" s="229">
        <v>122.89275472683185</v>
      </c>
      <c r="T37" s="230">
        <v>3.9199947125079393</v>
      </c>
      <c r="U37" s="227">
        <v>4996.5772513389047</v>
      </c>
      <c r="V37" s="231">
        <v>6206.3936397198822</v>
      </c>
      <c r="W37" s="231">
        <v>5674.1951007617854</v>
      </c>
      <c r="X37" s="232">
        <v>0.16432944139522446</v>
      </c>
      <c r="Y37" s="231">
        <v>8.4182600948873629E-2</v>
      </c>
      <c r="Z37" s="233">
        <v>12.377791807785016</v>
      </c>
    </row>
    <row r="38" spans="2:26" x14ac:dyDescent="0.2">
      <c r="B38" s="1083"/>
      <c r="C38" s="215" t="s">
        <v>44</v>
      </c>
      <c r="D38" s="735">
        <v>39832.445649806141</v>
      </c>
      <c r="E38" s="235">
        <v>25887.895917744961</v>
      </c>
      <c r="F38" s="224">
        <v>0.76024920489696368</v>
      </c>
      <c r="G38" s="224">
        <v>0</v>
      </c>
      <c r="H38" s="219">
        <v>1902.2453491918275</v>
      </c>
      <c r="I38" s="220">
        <v>0</v>
      </c>
      <c r="J38" s="220">
        <v>666.80553740251833</v>
      </c>
      <c r="K38" s="220">
        <v>770.79793491046939</v>
      </c>
      <c r="L38" s="220">
        <v>171.48303054067011</v>
      </c>
      <c r="M38" s="220">
        <v>0</v>
      </c>
      <c r="N38" s="220">
        <v>0.54676948547030901</v>
      </c>
      <c r="O38" s="220">
        <v>4.8468609767786358E-2</v>
      </c>
      <c r="P38" s="220">
        <v>0</v>
      </c>
      <c r="Q38" s="220">
        <v>12.257656951161072</v>
      </c>
      <c r="R38" s="220">
        <v>0</v>
      </c>
      <c r="S38" s="220">
        <v>279.2881104866467</v>
      </c>
      <c r="T38" s="236">
        <v>1.0178408051235135</v>
      </c>
      <c r="U38" s="224">
        <v>5864.0450050102399</v>
      </c>
      <c r="V38" s="221">
        <v>6150.5658301747062</v>
      </c>
      <c r="W38" s="221">
        <v>5705.6937001699143</v>
      </c>
      <c r="X38" s="222">
        <v>0</v>
      </c>
      <c r="Y38" s="221">
        <v>8.0632161373240994</v>
      </c>
      <c r="Z38" s="223">
        <v>18.870082342177501</v>
      </c>
    </row>
    <row r="39" spans="2:26" x14ac:dyDescent="0.2">
      <c r="B39" s="1083"/>
      <c r="C39" s="218" t="s">
        <v>46</v>
      </c>
      <c r="D39" s="736">
        <v>37978.717029695363</v>
      </c>
      <c r="E39" s="238">
        <v>25559.583542674762</v>
      </c>
      <c r="F39" s="239">
        <v>5.5818749401784684</v>
      </c>
      <c r="G39" s="239">
        <v>0</v>
      </c>
      <c r="H39" s="240">
        <v>1192.8850705916509</v>
      </c>
      <c r="I39" s="241">
        <v>0.26707180559106908</v>
      </c>
      <c r="J39" s="241">
        <v>310.66736880927357</v>
      </c>
      <c r="K39" s="241">
        <v>690.19456431388551</v>
      </c>
      <c r="L39" s="241">
        <v>56.330277711264365</v>
      </c>
      <c r="M39" s="241">
        <v>0</v>
      </c>
      <c r="N39" s="241">
        <v>3.6408195721695171</v>
      </c>
      <c r="O39" s="241">
        <v>0.44037333717082611</v>
      </c>
      <c r="P39" s="241">
        <v>0.38511191490558688</v>
      </c>
      <c r="Q39" s="241">
        <v>2.6835732806147434</v>
      </c>
      <c r="R39" s="241">
        <v>0.52107780947435245</v>
      </c>
      <c r="S39" s="241">
        <v>123.8526496360865</v>
      </c>
      <c r="T39" s="242">
        <v>3.9021824012149486</v>
      </c>
      <c r="U39" s="239">
        <v>5001.9014368087755</v>
      </c>
      <c r="V39" s="239">
        <v>6206.0509899658864</v>
      </c>
      <c r="W39" s="239">
        <v>5674.3884271241541</v>
      </c>
      <c r="X39" s="243">
        <v>0.16332085010125924</v>
      </c>
      <c r="Y39" s="239">
        <v>0.13315485869354232</v>
      </c>
      <c r="Z39" s="244">
        <v>12.417639005312649</v>
      </c>
    </row>
    <row r="40" spans="2:26" x14ac:dyDescent="0.2">
      <c r="B40" s="1083" t="s">
        <v>233</v>
      </c>
      <c r="C40" s="217" t="s">
        <v>43</v>
      </c>
      <c r="D40" s="734">
        <v>48238.588515386895</v>
      </c>
      <c r="E40" s="226">
        <v>30101.544685810095</v>
      </c>
      <c r="F40" s="227">
        <v>13.307305038873336</v>
      </c>
      <c r="G40" s="227">
        <v>0.17486217372607904</v>
      </c>
      <c r="H40" s="228">
        <v>2914.6625485174059</v>
      </c>
      <c r="I40" s="229">
        <v>0.55566228073610735</v>
      </c>
      <c r="J40" s="229">
        <v>126.26926126649015</v>
      </c>
      <c r="K40" s="229">
        <v>1222.5739542310982</v>
      </c>
      <c r="L40" s="229">
        <v>924.05361016222662</v>
      </c>
      <c r="M40" s="229">
        <v>0</v>
      </c>
      <c r="N40" s="229">
        <v>13.937815753521697</v>
      </c>
      <c r="O40" s="229">
        <v>1.1400666093930927</v>
      </c>
      <c r="P40" s="229">
        <v>0.22235355178688657</v>
      </c>
      <c r="Q40" s="229">
        <v>10.477880502870429</v>
      </c>
      <c r="R40" s="229">
        <v>0.47269259957672416</v>
      </c>
      <c r="S40" s="229">
        <v>559.32655425420239</v>
      </c>
      <c r="T40" s="230">
        <v>55.632697305502923</v>
      </c>
      <c r="U40" s="227">
        <v>7142.997614441204</v>
      </c>
      <c r="V40" s="231">
        <v>8042.3897147608359</v>
      </c>
      <c r="W40" s="231">
        <v>7070.2189421085905</v>
      </c>
      <c r="X40" s="232">
        <v>1.7038986120987591</v>
      </c>
      <c r="Y40" s="231">
        <v>8.2001917950867892E-2</v>
      </c>
      <c r="Z40" s="233">
        <v>21.725884114708176</v>
      </c>
    </row>
    <row r="41" spans="2:26" x14ac:dyDescent="0.2">
      <c r="B41" s="1083"/>
      <c r="C41" s="215" t="s">
        <v>44</v>
      </c>
      <c r="D41" s="735">
        <v>47749.764386846917</v>
      </c>
      <c r="E41" s="235">
        <v>29536.778061517052</v>
      </c>
      <c r="F41" s="224">
        <v>14.840594532416993</v>
      </c>
      <c r="G41" s="224">
        <v>0.7381083899504618</v>
      </c>
      <c r="H41" s="219">
        <v>3211.4019136447109</v>
      </c>
      <c r="I41" s="220">
        <v>1.678794474760166</v>
      </c>
      <c r="J41" s="220">
        <v>216.22051814307989</v>
      </c>
      <c r="K41" s="220">
        <v>1373.3062043623979</v>
      </c>
      <c r="L41" s="220">
        <v>712.10968082801548</v>
      </c>
      <c r="M41" s="220">
        <v>0</v>
      </c>
      <c r="N41" s="220">
        <v>17.469184369916061</v>
      </c>
      <c r="O41" s="220">
        <v>1.4857410140915357</v>
      </c>
      <c r="P41" s="220">
        <v>0.49647540696311854</v>
      </c>
      <c r="Q41" s="220">
        <v>9.4261167946089728</v>
      </c>
      <c r="R41" s="220">
        <v>0.13688616671258297</v>
      </c>
      <c r="S41" s="220">
        <v>791.45621418875828</v>
      </c>
      <c r="T41" s="236">
        <v>87.616097895406526</v>
      </c>
      <c r="U41" s="224">
        <v>7153.9363084899196</v>
      </c>
      <c r="V41" s="221">
        <v>7805.4133806725149</v>
      </c>
      <c r="W41" s="221">
        <v>6886.3446892990896</v>
      </c>
      <c r="X41" s="222">
        <v>1.000271827966946</v>
      </c>
      <c r="Y41" s="221">
        <v>9.8957188436898658E-2</v>
      </c>
      <c r="Z41" s="223">
        <v>25.556790583948541</v>
      </c>
    </row>
    <row r="42" spans="2:26" x14ac:dyDescent="0.2">
      <c r="B42" s="1083"/>
      <c r="C42" s="218" t="s">
        <v>46</v>
      </c>
      <c r="D42" s="736">
        <v>48165.704102686992</v>
      </c>
      <c r="E42" s="238">
        <v>30017.337132784731</v>
      </c>
      <c r="F42" s="239">
        <v>13.535920808249635</v>
      </c>
      <c r="G42" s="239">
        <v>0.25884303162188832</v>
      </c>
      <c r="H42" s="240">
        <v>2958.9068341193547</v>
      </c>
      <c r="I42" s="241">
        <v>0.7231229799251947</v>
      </c>
      <c r="J42" s="241">
        <v>139.68112894301072</v>
      </c>
      <c r="K42" s="241">
        <v>1245.0483594094358</v>
      </c>
      <c r="L42" s="241">
        <v>892.45245155949397</v>
      </c>
      <c r="M42" s="241">
        <v>0</v>
      </c>
      <c r="N42" s="241">
        <v>14.464348124993485</v>
      </c>
      <c r="O42" s="241">
        <v>1.1916071829877026</v>
      </c>
      <c r="P42" s="241">
        <v>0.26322553264102827</v>
      </c>
      <c r="Q42" s="241">
        <v>10.32106095223844</v>
      </c>
      <c r="R42" s="241">
        <v>0.4226233554228897</v>
      </c>
      <c r="S42" s="241">
        <v>593.93743564643603</v>
      </c>
      <c r="T42" s="242">
        <v>60.401470432769543</v>
      </c>
      <c r="U42" s="239">
        <v>7144.6285901743904</v>
      </c>
      <c r="V42" s="239">
        <v>8007.0561869634412</v>
      </c>
      <c r="W42" s="239">
        <v>7042.8030144892182</v>
      </c>
      <c r="X42" s="243">
        <v>1.5989868004119165</v>
      </c>
      <c r="Y42" s="239">
        <v>8.4529974279088482E-2</v>
      </c>
      <c r="Z42" s="244">
        <v>22.297078030509368</v>
      </c>
    </row>
    <row r="43" spans="2:26" x14ac:dyDescent="0.2">
      <c r="B43" s="1083" t="s">
        <v>234</v>
      </c>
      <c r="C43" s="217" t="s">
        <v>43</v>
      </c>
      <c r="D43" s="734">
        <v>48306.327468644769</v>
      </c>
      <c r="E43" s="226">
        <v>30362.741470476361</v>
      </c>
      <c r="F43" s="227">
        <v>14.080379604484731</v>
      </c>
      <c r="G43" s="227">
        <v>1.5685453712537496E-2</v>
      </c>
      <c r="H43" s="228">
        <v>2787.9751408846278</v>
      </c>
      <c r="I43" s="229">
        <v>0.45842504854813421</v>
      </c>
      <c r="J43" s="229">
        <v>104.64791025264846</v>
      </c>
      <c r="K43" s="229">
        <v>1139.0335032374478</v>
      </c>
      <c r="L43" s="229">
        <v>1006.5974410222193</v>
      </c>
      <c r="M43" s="229">
        <v>0</v>
      </c>
      <c r="N43" s="229">
        <v>12.198612679838865</v>
      </c>
      <c r="O43" s="229">
        <v>1.0230130632033549</v>
      </c>
      <c r="P43" s="229">
        <v>0.18360459467297272</v>
      </c>
      <c r="Q43" s="229">
        <v>7.73470919124295</v>
      </c>
      <c r="R43" s="229">
        <v>0.57727768801905743</v>
      </c>
      <c r="S43" s="229">
        <v>480.52008383227235</v>
      </c>
      <c r="T43" s="230">
        <v>35.00056027451447</v>
      </c>
      <c r="U43" s="227">
        <v>7077.8295920126875</v>
      </c>
      <c r="V43" s="231">
        <v>8037.6793644525642</v>
      </c>
      <c r="W43" s="231">
        <v>7065.5860073000194</v>
      </c>
      <c r="X43" s="232">
        <v>2.1952675660657519</v>
      </c>
      <c r="Y43" s="231">
        <v>0.10292342532906924</v>
      </c>
      <c r="Z43" s="233">
        <v>23.707644768940682</v>
      </c>
    </row>
    <row r="44" spans="2:26" x14ac:dyDescent="0.2">
      <c r="B44" s="1083"/>
      <c r="C44" s="215" t="s">
        <v>44</v>
      </c>
      <c r="D44" s="735">
        <v>47398.470474042879</v>
      </c>
      <c r="E44" s="235">
        <v>29895.789240236332</v>
      </c>
      <c r="F44" s="224">
        <v>16.620419860099961</v>
      </c>
      <c r="G44" s="224">
        <v>0</v>
      </c>
      <c r="H44" s="219">
        <v>2857.6525534920834</v>
      </c>
      <c r="I44" s="220">
        <v>5.5068721625247603</v>
      </c>
      <c r="J44" s="220">
        <v>228.92762468149178</v>
      </c>
      <c r="K44" s="220">
        <v>1151.3808106929639</v>
      </c>
      <c r="L44" s="220">
        <v>772.01786534197288</v>
      </c>
      <c r="M44" s="220">
        <v>0</v>
      </c>
      <c r="N44" s="220">
        <v>13.214636638605725</v>
      </c>
      <c r="O44" s="220">
        <v>0.64589315219015775</v>
      </c>
      <c r="P44" s="220">
        <v>0.50934324349513849</v>
      </c>
      <c r="Q44" s="220">
        <v>7.5316667257687255</v>
      </c>
      <c r="R44" s="220">
        <v>0.17022050162745972</v>
      </c>
      <c r="S44" s="220">
        <v>626.33339392941559</v>
      </c>
      <c r="T44" s="236">
        <v>51.414226422027276</v>
      </c>
      <c r="U44" s="224">
        <v>6930.2182619013684</v>
      </c>
      <c r="V44" s="221">
        <v>7676.5374454124503</v>
      </c>
      <c r="W44" s="221">
        <v>6836.4000157839882</v>
      </c>
      <c r="X44" s="222">
        <v>0.48380192911734926</v>
      </c>
      <c r="Y44" s="221">
        <v>0</v>
      </c>
      <c r="Z44" s="223">
        <v>21.168751211427303</v>
      </c>
    </row>
    <row r="45" spans="2:26" x14ac:dyDescent="0.2">
      <c r="B45" s="1083"/>
      <c r="C45" s="218" t="s">
        <v>46</v>
      </c>
      <c r="D45" s="736">
        <v>48251.46562620566</v>
      </c>
      <c r="E45" s="238">
        <v>30334.523524440428</v>
      </c>
      <c r="F45" s="239">
        <v>14.233874360950947</v>
      </c>
      <c r="G45" s="239">
        <v>1.4737580980069763E-2</v>
      </c>
      <c r="H45" s="240">
        <v>2792.1857503250626</v>
      </c>
      <c r="I45" s="241">
        <v>0.76350295374248356</v>
      </c>
      <c r="J45" s="241">
        <v>112.15813945384893</v>
      </c>
      <c r="K45" s="241">
        <v>1139.779651628879</v>
      </c>
      <c r="L45" s="241">
        <v>992.42178582880717</v>
      </c>
      <c r="M45" s="241">
        <v>0</v>
      </c>
      <c r="N45" s="241">
        <v>12.260011057195284</v>
      </c>
      <c r="O45" s="241">
        <v>1.0002236885973563</v>
      </c>
      <c r="P45" s="241">
        <v>0.20328899710008394</v>
      </c>
      <c r="Q45" s="241">
        <v>7.7224393251566275</v>
      </c>
      <c r="R45" s="241">
        <v>0.55267920240258916</v>
      </c>
      <c r="S45" s="241">
        <v>489.33158926940678</v>
      </c>
      <c r="T45" s="242">
        <v>35.992438919925945</v>
      </c>
      <c r="U45" s="239">
        <v>7068.9094321384482</v>
      </c>
      <c r="V45" s="239">
        <v>8015.8555406803789</v>
      </c>
      <c r="W45" s="239">
        <v>7051.7362866605717</v>
      </c>
      <c r="X45" s="243">
        <v>2.0918436141961139</v>
      </c>
      <c r="Y45" s="239">
        <v>9.6703757719223529E-2</v>
      </c>
      <c r="Z45" s="244">
        <v>23.554219307496663</v>
      </c>
    </row>
    <row r="46" spans="2:26" x14ac:dyDescent="0.2">
      <c r="B46" s="1083" t="s">
        <v>235</v>
      </c>
      <c r="C46" s="217" t="s">
        <v>43</v>
      </c>
      <c r="D46" s="734">
        <v>48112.149170510289</v>
      </c>
      <c r="E46" s="226">
        <v>29868.845141745023</v>
      </c>
      <c r="F46" s="227">
        <v>13.75691877298271</v>
      </c>
      <c r="G46" s="227">
        <v>0</v>
      </c>
      <c r="H46" s="228">
        <v>2928.5917018809414</v>
      </c>
      <c r="I46" s="229">
        <v>0.64317541012686597</v>
      </c>
      <c r="J46" s="229">
        <v>144.65135390989096</v>
      </c>
      <c r="K46" s="229">
        <v>1249.347344398778</v>
      </c>
      <c r="L46" s="229">
        <v>758.57826288308399</v>
      </c>
      <c r="M46" s="229">
        <v>0</v>
      </c>
      <c r="N46" s="229">
        <v>16.598796565114196</v>
      </c>
      <c r="O46" s="229">
        <v>1.2506018321591288</v>
      </c>
      <c r="P46" s="229">
        <v>0.284180798503822</v>
      </c>
      <c r="Q46" s="229">
        <v>7.4599738033213958</v>
      </c>
      <c r="R46" s="229">
        <v>0.29185570059095794</v>
      </c>
      <c r="S46" s="229">
        <v>674.01371353520892</v>
      </c>
      <c r="T46" s="230">
        <v>75.472443044163029</v>
      </c>
      <c r="U46" s="227">
        <v>7295.0945333163227</v>
      </c>
      <c r="V46" s="231">
        <v>7983.128668010726</v>
      </c>
      <c r="W46" s="231">
        <v>7039.907393537701</v>
      </c>
      <c r="X46" s="232">
        <v>1.3983795704260904</v>
      </c>
      <c r="Y46" s="231">
        <v>7.070682913221997E-2</v>
      </c>
      <c r="Z46" s="233">
        <v>21.263120384731931</v>
      </c>
    </row>
    <row r="47" spans="2:26" x14ac:dyDescent="0.2">
      <c r="B47" s="1083"/>
      <c r="C47" s="215" t="s">
        <v>44</v>
      </c>
      <c r="D47" s="735">
        <v>47789.406250465749</v>
      </c>
      <c r="E47" s="235">
        <v>29451.828996929529</v>
      </c>
      <c r="F47" s="224">
        <v>14.171981281806767</v>
      </c>
      <c r="G47" s="224">
        <v>0</v>
      </c>
      <c r="H47" s="219">
        <v>3211.8322631887627</v>
      </c>
      <c r="I47" s="220">
        <v>0.84131817279194865</v>
      </c>
      <c r="J47" s="220">
        <v>207.16475335995338</v>
      </c>
      <c r="K47" s="220">
        <v>1381.8078060552027</v>
      </c>
      <c r="L47" s="220">
        <v>654.26736220470696</v>
      </c>
      <c r="M47" s="220">
        <v>0</v>
      </c>
      <c r="N47" s="220">
        <v>17.992535603278132</v>
      </c>
      <c r="O47" s="220">
        <v>1.4994744085663279</v>
      </c>
      <c r="P47" s="220">
        <v>0.48294108877905478</v>
      </c>
      <c r="Q47" s="220">
        <v>7.2597913107102814</v>
      </c>
      <c r="R47" s="220">
        <v>0.11926614475133085</v>
      </c>
      <c r="S47" s="220">
        <v>844.46565457274949</v>
      </c>
      <c r="T47" s="236">
        <v>95.931360267273234</v>
      </c>
      <c r="U47" s="224">
        <v>7275.6100263348535</v>
      </c>
      <c r="V47" s="221">
        <v>7806.9283952504929</v>
      </c>
      <c r="W47" s="221">
        <v>6877.1018841695259</v>
      </c>
      <c r="X47" s="222">
        <v>1.1853961783182141</v>
      </c>
      <c r="Y47" s="221">
        <v>0.12879457744790618</v>
      </c>
      <c r="Z47" s="223">
        <v>27.72039672453792</v>
      </c>
    </row>
    <row r="48" spans="2:26" x14ac:dyDescent="0.2">
      <c r="B48" s="1083"/>
      <c r="C48" s="218" t="s">
        <v>46</v>
      </c>
      <c r="D48" s="736">
        <v>48037.365854192234</v>
      </c>
      <c r="E48" s="238">
        <v>29772.217614599987</v>
      </c>
      <c r="F48" s="239">
        <v>13.853093619776779</v>
      </c>
      <c r="G48" s="239">
        <v>0</v>
      </c>
      <c r="H48" s="240">
        <v>2994.2218588103701</v>
      </c>
      <c r="I48" s="241">
        <v>0.68908740997637652</v>
      </c>
      <c r="J48" s="241">
        <v>159.13644106391919</v>
      </c>
      <c r="K48" s="241">
        <v>1280.0399854714947</v>
      </c>
      <c r="L48" s="241">
        <v>734.40820493177296</v>
      </c>
      <c r="M48" s="241">
        <v>0</v>
      </c>
      <c r="N48" s="241">
        <v>16.921742231409358</v>
      </c>
      <c r="O48" s="241">
        <v>1.3082685242798406</v>
      </c>
      <c r="P48" s="241">
        <v>0.33023588673649085</v>
      </c>
      <c r="Q48" s="241">
        <v>7.4135891741428317</v>
      </c>
      <c r="R48" s="241">
        <v>0.25186467818288888</v>
      </c>
      <c r="S48" s="241">
        <v>713.50942554610947</v>
      </c>
      <c r="T48" s="242">
        <v>80.213013892346268</v>
      </c>
      <c r="U48" s="239">
        <v>7290.5797447387913</v>
      </c>
      <c r="V48" s="239">
        <v>7942.3010001835364</v>
      </c>
      <c r="W48" s="239">
        <v>7002.18344934174</v>
      </c>
      <c r="X48" s="243">
        <v>1.3490288228394451</v>
      </c>
      <c r="Y48" s="239">
        <v>8.4166441060797167E-2</v>
      </c>
      <c r="Z48" s="244">
        <v>22.759346975871836</v>
      </c>
    </row>
    <row r="49" spans="2:26" ht="12.75" customHeight="1" x14ac:dyDescent="0.2">
      <c r="B49" s="1083" t="s">
        <v>236</v>
      </c>
      <c r="C49" s="217" t="s">
        <v>43</v>
      </c>
      <c r="D49" s="734">
        <v>49523.430104076055</v>
      </c>
      <c r="E49" s="226">
        <v>30525.031721093841</v>
      </c>
      <c r="F49" s="227">
        <v>14.213134763483266</v>
      </c>
      <c r="G49" s="227">
        <v>6.4043952602186593E-2</v>
      </c>
      <c r="H49" s="228">
        <v>3840.7412887738251</v>
      </c>
      <c r="I49" s="229">
        <v>1.7730188469597508</v>
      </c>
      <c r="J49" s="229">
        <v>166.80211840740216</v>
      </c>
      <c r="K49" s="229">
        <v>2064.6997938455152</v>
      </c>
      <c r="L49" s="229">
        <v>672.82684493949057</v>
      </c>
      <c r="M49" s="229">
        <v>0</v>
      </c>
      <c r="N49" s="229">
        <v>13.921712549959201</v>
      </c>
      <c r="O49" s="229">
        <v>4.1104199469772125</v>
      </c>
      <c r="P49" s="229">
        <v>0.56784331312220149</v>
      </c>
      <c r="Q49" s="229">
        <v>8.3185957188974804</v>
      </c>
      <c r="R49" s="229">
        <v>0.14746314890793835</v>
      </c>
      <c r="S49" s="229">
        <v>864.25956383255345</v>
      </c>
      <c r="T49" s="230">
        <v>43.313914224040211</v>
      </c>
      <c r="U49" s="227">
        <v>6706.5098451556041</v>
      </c>
      <c r="V49" s="231">
        <v>8421.5402991187384</v>
      </c>
      <c r="W49" s="231">
        <v>7223.9747137323511</v>
      </c>
      <c r="X49" s="232">
        <v>1.0514021649225285</v>
      </c>
      <c r="Y49" s="231">
        <v>0.10308126819145702</v>
      </c>
      <c r="Z49" s="233">
        <v>14.175287784849878</v>
      </c>
    </row>
    <row r="50" spans="2:26" x14ac:dyDescent="0.2">
      <c r="B50" s="1083"/>
      <c r="C50" s="215" t="s">
        <v>44</v>
      </c>
      <c r="D50" s="735">
        <v>47890.196284546742</v>
      </c>
      <c r="E50" s="235">
        <v>29957.625380116955</v>
      </c>
      <c r="F50" s="224">
        <v>16.481127742852749</v>
      </c>
      <c r="G50" s="224">
        <v>0.2078714421755421</v>
      </c>
      <c r="H50" s="219">
        <v>3667.1170267308967</v>
      </c>
      <c r="I50" s="220">
        <v>1.8921166648214005</v>
      </c>
      <c r="J50" s="220">
        <v>264.7043562574745</v>
      </c>
      <c r="K50" s="220">
        <v>1915.5674927325911</v>
      </c>
      <c r="L50" s="220">
        <v>573.40076740561187</v>
      </c>
      <c r="M50" s="220">
        <v>0</v>
      </c>
      <c r="N50" s="220">
        <v>21.581640027176132</v>
      </c>
      <c r="O50" s="220">
        <v>5.4505293262431636</v>
      </c>
      <c r="P50" s="220">
        <v>0.91719403647267284</v>
      </c>
      <c r="Q50" s="220">
        <v>11.830958401036517</v>
      </c>
      <c r="R50" s="220">
        <v>0.29121121111969345</v>
      </c>
      <c r="S50" s="220">
        <v>829.81026980350168</v>
      </c>
      <c r="T50" s="236">
        <v>41.670490864847487</v>
      </c>
      <c r="U50" s="224">
        <v>6166.3784617369629</v>
      </c>
      <c r="V50" s="221">
        <v>8054.9628030541944</v>
      </c>
      <c r="W50" s="221">
        <v>6915.9147346358868</v>
      </c>
      <c r="X50" s="222">
        <v>0.89192529296983236</v>
      </c>
      <c r="Y50" s="221">
        <v>0.27055818671519777</v>
      </c>
      <c r="Z50" s="223">
        <v>26.261130243017401</v>
      </c>
    </row>
    <row r="51" spans="2:26" x14ac:dyDescent="0.2">
      <c r="B51" s="1083"/>
      <c r="C51" s="218" t="s">
        <v>46</v>
      </c>
      <c r="D51" s="736">
        <v>48868.125787811405</v>
      </c>
      <c r="E51" s="238">
        <v>30297.370611048227</v>
      </c>
      <c r="F51" s="239">
        <v>15.123124240107664</v>
      </c>
      <c r="G51" s="239">
        <v>0.12175202451934254</v>
      </c>
      <c r="H51" s="240">
        <v>3771.0778229770017</v>
      </c>
      <c r="I51" s="241">
        <v>1.8208046037627372</v>
      </c>
      <c r="J51" s="241">
        <v>206.08354784388675</v>
      </c>
      <c r="K51" s="241">
        <v>2004.8632661878019</v>
      </c>
      <c r="L51" s="241">
        <v>632.93400352380661</v>
      </c>
      <c r="M51" s="241">
        <v>0</v>
      </c>
      <c r="N51" s="241">
        <v>16.995114213623662</v>
      </c>
      <c r="O51" s="241">
        <v>4.6481136011245443</v>
      </c>
      <c r="P51" s="241">
        <v>0.70801371258632606</v>
      </c>
      <c r="Q51" s="241">
        <v>9.7278651072548197</v>
      </c>
      <c r="R51" s="241">
        <v>0.20513935209187076</v>
      </c>
      <c r="S51" s="241">
        <v>850.4374332842076</v>
      </c>
      <c r="T51" s="242">
        <v>42.654521546854831</v>
      </c>
      <c r="U51" s="239">
        <v>6489.7922982423042</v>
      </c>
      <c r="V51" s="239">
        <v>8274.4579814835251</v>
      </c>
      <c r="W51" s="239">
        <v>7100.3714478947077</v>
      </c>
      <c r="X51" s="243">
        <v>0.98741507300380693</v>
      </c>
      <c r="Y51" s="239">
        <v>0.17027822815579285</v>
      </c>
      <c r="Z51" s="244">
        <v>19.024504494563995</v>
      </c>
    </row>
    <row r="52" spans="2:26" x14ac:dyDescent="0.2">
      <c r="B52" s="1083" t="s">
        <v>237</v>
      </c>
      <c r="C52" s="217" t="s">
        <v>43</v>
      </c>
      <c r="D52" s="734">
        <v>50393.07811457874</v>
      </c>
      <c r="E52" s="226">
        <v>30889.858813712286</v>
      </c>
      <c r="F52" s="227">
        <v>2.3803541842083837</v>
      </c>
      <c r="G52" s="227">
        <v>0</v>
      </c>
      <c r="H52" s="228">
        <v>3993.9947352219565</v>
      </c>
      <c r="I52" s="229">
        <v>1.4182759775828204</v>
      </c>
      <c r="J52" s="229">
        <v>217.25625692237597</v>
      </c>
      <c r="K52" s="229">
        <v>1990.5418843348345</v>
      </c>
      <c r="L52" s="229">
        <v>660.54340084441708</v>
      </c>
      <c r="M52" s="229">
        <v>0</v>
      </c>
      <c r="N52" s="229">
        <v>9.8660642879346252</v>
      </c>
      <c r="O52" s="229">
        <v>4.0208629467667434</v>
      </c>
      <c r="P52" s="229">
        <v>0.82759172242291512</v>
      </c>
      <c r="Q52" s="229">
        <v>3.9305514059024689</v>
      </c>
      <c r="R52" s="229">
        <v>0.10468443019981717</v>
      </c>
      <c r="S52" s="229">
        <v>1067.2653107109343</v>
      </c>
      <c r="T52" s="230">
        <v>38.219851638584856</v>
      </c>
      <c r="U52" s="227">
        <v>6890.2121000866182</v>
      </c>
      <c r="V52" s="231">
        <v>8589.4671619089058</v>
      </c>
      <c r="W52" s="231">
        <v>7536.042189145719</v>
      </c>
      <c r="X52" s="232">
        <v>1.0206637634184699</v>
      </c>
      <c r="Y52" s="231">
        <v>0</v>
      </c>
      <c r="Z52" s="233">
        <v>26.144285701351748</v>
      </c>
    </row>
    <row r="53" spans="2:26" x14ac:dyDescent="0.2">
      <c r="B53" s="1083"/>
      <c r="C53" s="215" t="s">
        <v>44</v>
      </c>
      <c r="D53" s="735">
        <v>50983.905326298256</v>
      </c>
      <c r="E53" s="235">
        <v>30858.62041298383</v>
      </c>
      <c r="F53" s="224">
        <v>1.9979235267309787</v>
      </c>
      <c r="G53" s="224">
        <v>0</v>
      </c>
      <c r="H53" s="219">
        <v>4545.0755168717369</v>
      </c>
      <c r="I53" s="220">
        <v>0.5729557810684679</v>
      </c>
      <c r="J53" s="220">
        <v>425.52577779489366</v>
      </c>
      <c r="K53" s="220">
        <v>2329.2306136989419</v>
      </c>
      <c r="L53" s="220">
        <v>553.41342358128941</v>
      </c>
      <c r="M53" s="220">
        <v>0</v>
      </c>
      <c r="N53" s="220">
        <v>10.482980621722392</v>
      </c>
      <c r="O53" s="220">
        <v>4.5102315251647926</v>
      </c>
      <c r="P53" s="220">
        <v>1.2204495709049803</v>
      </c>
      <c r="Q53" s="220">
        <v>2.0722208314879316</v>
      </c>
      <c r="R53" s="220">
        <v>1.8694678194784067E-2</v>
      </c>
      <c r="S53" s="220">
        <v>1178.0244458993641</v>
      </c>
      <c r="T53" s="236">
        <v>40.0037228887048</v>
      </c>
      <c r="U53" s="224">
        <v>7075.8045932743944</v>
      </c>
      <c r="V53" s="221">
        <v>8485.503761401329</v>
      </c>
      <c r="W53" s="221">
        <v>7569.4662147849876</v>
      </c>
      <c r="X53" s="222">
        <v>1.889285783058285</v>
      </c>
      <c r="Y53" s="221">
        <v>0</v>
      </c>
      <c r="Z53" s="223">
        <v>15.013832457170702</v>
      </c>
    </row>
    <row r="54" spans="2:26" x14ac:dyDescent="0.2">
      <c r="B54" s="1083"/>
      <c r="C54" s="218" t="s">
        <v>46</v>
      </c>
      <c r="D54" s="736">
        <v>50582.029155530363</v>
      </c>
      <c r="E54" s="238">
        <v>30879.868535305632</v>
      </c>
      <c r="F54" s="239">
        <v>2.2580499480648508</v>
      </c>
      <c r="G54" s="239">
        <v>0</v>
      </c>
      <c r="H54" s="240">
        <v>4170.2345652022177</v>
      </c>
      <c r="I54" s="241">
        <v>1.1479361423474683</v>
      </c>
      <c r="J54" s="241">
        <v>283.86243549161844</v>
      </c>
      <c r="K54" s="241">
        <v>2098.8571188103765</v>
      </c>
      <c r="L54" s="241">
        <v>626.28241841254965</v>
      </c>
      <c r="M54" s="241">
        <v>0</v>
      </c>
      <c r="N54" s="241">
        <v>10.063358828770017</v>
      </c>
      <c r="O54" s="241">
        <v>4.177366744261473</v>
      </c>
      <c r="P54" s="241">
        <v>0.95323065364387649</v>
      </c>
      <c r="Q54" s="241">
        <v>3.3362431386073159</v>
      </c>
      <c r="R54" s="241">
        <v>7.7184252770216719E-2</v>
      </c>
      <c r="S54" s="241">
        <v>1102.6869254802459</v>
      </c>
      <c r="T54" s="242">
        <v>38.790347247026553</v>
      </c>
      <c r="U54" s="239">
        <v>6949.5659925361169</v>
      </c>
      <c r="V54" s="239">
        <v>8556.218874834236</v>
      </c>
      <c r="W54" s="239">
        <v>7546.7314470405154</v>
      </c>
      <c r="X54" s="243">
        <v>1.2984556991127914</v>
      </c>
      <c r="Y54" s="239">
        <v>0</v>
      </c>
      <c r="Z54" s="244">
        <v>22.584682004984128</v>
      </c>
    </row>
    <row r="55" spans="2:26" x14ac:dyDescent="0.2">
      <c r="B55" s="1083" t="s">
        <v>270</v>
      </c>
      <c r="C55" s="217" t="s">
        <v>43</v>
      </c>
      <c r="D55" s="734">
        <v>45616.380941988842</v>
      </c>
      <c r="E55" s="226">
        <v>30697.515115056358</v>
      </c>
      <c r="F55" s="227">
        <v>7.2120219540101305</v>
      </c>
      <c r="G55" s="227">
        <v>0</v>
      </c>
      <c r="H55" s="228">
        <v>1717.2196381387585</v>
      </c>
      <c r="I55" s="229">
        <v>0.93898347483282973</v>
      </c>
      <c r="J55" s="229">
        <v>161.92979573238867</v>
      </c>
      <c r="K55" s="229">
        <v>1182.9707490358894</v>
      </c>
      <c r="L55" s="229">
        <v>46.214768385820349</v>
      </c>
      <c r="M55" s="229">
        <v>0</v>
      </c>
      <c r="N55" s="229">
        <v>4.9865643941792221</v>
      </c>
      <c r="O55" s="229">
        <v>7.600288633515806</v>
      </c>
      <c r="P55" s="229">
        <v>9.1037481014051E-2</v>
      </c>
      <c r="Q55" s="229">
        <v>6.1372127380428045</v>
      </c>
      <c r="R55" s="229">
        <v>0.32455134548817605</v>
      </c>
      <c r="S55" s="229">
        <v>304.01775987526435</v>
      </c>
      <c r="T55" s="230">
        <v>2.0079270423228435</v>
      </c>
      <c r="U55" s="227">
        <v>5510.4968505174247</v>
      </c>
      <c r="V55" s="231">
        <v>7674.0733452896138</v>
      </c>
      <c r="W55" s="231">
        <v>6856.8718753973599</v>
      </c>
      <c r="X55" s="232">
        <v>0</v>
      </c>
      <c r="Y55" s="231">
        <v>3.0527538543633867E-2</v>
      </c>
      <c r="Z55" s="233">
        <v>9.8334434941366453</v>
      </c>
    </row>
    <row r="56" spans="2:26" x14ac:dyDescent="0.2">
      <c r="B56" s="1083"/>
      <c r="C56" s="215" t="s">
        <v>44</v>
      </c>
      <c r="D56" s="735">
        <v>45403.8562394447</v>
      </c>
      <c r="E56" s="235">
        <v>30604.626682786064</v>
      </c>
      <c r="F56" s="224">
        <v>7.1291106687285781</v>
      </c>
      <c r="G56" s="224">
        <v>0</v>
      </c>
      <c r="H56" s="219">
        <v>1741.5588359263954</v>
      </c>
      <c r="I56" s="220">
        <v>0.79831771229377146</v>
      </c>
      <c r="J56" s="220">
        <v>180.46601106715744</v>
      </c>
      <c r="K56" s="220">
        <v>1207.6470826961017</v>
      </c>
      <c r="L56" s="220">
        <v>40.195732907279044</v>
      </c>
      <c r="M56" s="220">
        <v>0</v>
      </c>
      <c r="N56" s="220">
        <v>5.7007538539966722</v>
      </c>
      <c r="O56" s="220">
        <v>4.4794790518584282</v>
      </c>
      <c r="P56" s="220">
        <v>8.8713834516658999E-2</v>
      </c>
      <c r="Q56" s="220">
        <v>4.1891299209122517</v>
      </c>
      <c r="R56" s="220">
        <v>0</v>
      </c>
      <c r="S56" s="220">
        <v>295.26958041061795</v>
      </c>
      <c r="T56" s="236">
        <v>2.7240344716614087</v>
      </c>
      <c r="U56" s="224">
        <v>5502.4912852541311</v>
      </c>
      <c r="V56" s="221">
        <v>7540.319654599868</v>
      </c>
      <c r="W56" s="221">
        <v>6717.7488188101734</v>
      </c>
      <c r="X56" s="222">
        <v>0</v>
      </c>
      <c r="Y56" s="221">
        <v>0.10174323396814265</v>
      </c>
      <c r="Z56" s="223">
        <v>7.6289269755559834</v>
      </c>
    </row>
    <row r="57" spans="2:26" ht="13.5" customHeight="1" thickBot="1" x14ac:dyDescent="0.25">
      <c r="B57" s="1084"/>
      <c r="C57" s="216" t="s">
        <v>46</v>
      </c>
      <c r="D57" s="737">
        <v>45535.652850839921</v>
      </c>
      <c r="E57" s="246">
        <v>30662.231189295115</v>
      </c>
      <c r="F57" s="247">
        <v>7.180527874896697</v>
      </c>
      <c r="G57" s="247">
        <v>0</v>
      </c>
      <c r="H57" s="248">
        <v>1726.4649491730561</v>
      </c>
      <c r="I57" s="249">
        <v>0.88555119913100466</v>
      </c>
      <c r="J57" s="249">
        <v>168.97082796623269</v>
      </c>
      <c r="K57" s="249">
        <v>1192.3441220560412</v>
      </c>
      <c r="L57" s="249">
        <v>43.928421251000067</v>
      </c>
      <c r="M57" s="249">
        <v>0</v>
      </c>
      <c r="N57" s="249">
        <v>5.2578512192849933</v>
      </c>
      <c r="O57" s="249">
        <v>6.4148405545370091</v>
      </c>
      <c r="P57" s="249">
        <v>9.0154837518994738E-2</v>
      </c>
      <c r="Q57" s="249">
        <v>5.3972281369853503</v>
      </c>
      <c r="R57" s="249">
        <v>0.20126962676356949</v>
      </c>
      <c r="S57" s="249">
        <v>300.69473991214971</v>
      </c>
      <c r="T57" s="250">
        <v>2.27994241341159</v>
      </c>
      <c r="U57" s="247">
        <v>5507.4559145954481</v>
      </c>
      <c r="V57" s="247">
        <v>7623.2666390373606</v>
      </c>
      <c r="W57" s="247">
        <v>6804.0256007825046</v>
      </c>
      <c r="X57" s="251">
        <v>0</v>
      </c>
      <c r="Y57" s="247">
        <v>5.7579015772593306E-2</v>
      </c>
      <c r="Z57" s="252">
        <v>8.9960518482674363</v>
      </c>
    </row>
    <row r="58" spans="2:26" s="103" customFormat="1" ht="12.75" customHeight="1" x14ac:dyDescent="0.2">
      <c r="B58" s="69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5" t="s">
        <v>110</v>
      </c>
    </row>
    <row r="59" spans="2:26" s="103" customFormat="1" ht="12.75" customHeight="1" x14ac:dyDescent="0.2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2:26" ht="16.5" thickBot="1" x14ac:dyDescent="0.3">
      <c r="B60" s="701" t="s">
        <v>338</v>
      </c>
    </row>
    <row r="61" spans="2:26" ht="13.5" customHeight="1" x14ac:dyDescent="0.2">
      <c r="B61" s="1073" t="s">
        <v>68</v>
      </c>
      <c r="C61" s="1076" t="s">
        <v>157</v>
      </c>
      <c r="D61" s="1087" t="s">
        <v>308</v>
      </c>
      <c r="E61" s="1090" t="s">
        <v>312</v>
      </c>
      <c r="F61" s="1091"/>
      <c r="G61" s="1091"/>
      <c r="H61" s="1091"/>
      <c r="I61" s="1091"/>
      <c r="J61" s="1091"/>
      <c r="K61" s="1091"/>
      <c r="L61" s="1091"/>
      <c r="M61" s="1091"/>
      <c r="N61" s="1091"/>
      <c r="O61" s="1091"/>
      <c r="P61" s="1091"/>
      <c r="Q61" s="1091"/>
      <c r="R61" s="1091"/>
      <c r="S61" s="1091"/>
      <c r="T61" s="1091"/>
      <c r="U61" s="1091"/>
      <c r="V61" s="1091"/>
      <c r="W61" s="1091"/>
      <c r="X61" s="1091"/>
      <c r="Y61" s="1091"/>
      <c r="Z61" s="1092"/>
    </row>
    <row r="62" spans="2:26" ht="12.75" customHeight="1" x14ac:dyDescent="0.2">
      <c r="B62" s="1074"/>
      <c r="C62" s="1077"/>
      <c r="D62" s="1088"/>
      <c r="E62" s="1079" t="s">
        <v>87</v>
      </c>
      <c r="F62" s="1081" t="s">
        <v>0</v>
      </c>
      <c r="G62" s="1081" t="s">
        <v>1</v>
      </c>
      <c r="H62" s="1095" t="s">
        <v>88</v>
      </c>
      <c r="I62" s="1097" t="s">
        <v>4</v>
      </c>
      <c r="J62" s="1098"/>
      <c r="K62" s="1098"/>
      <c r="L62" s="1098"/>
      <c r="M62" s="1098"/>
      <c r="N62" s="1098"/>
      <c r="O62" s="1098"/>
      <c r="P62" s="1098"/>
      <c r="Q62" s="1098"/>
      <c r="R62" s="1098"/>
      <c r="S62" s="1098"/>
      <c r="T62" s="1099"/>
      <c r="U62" s="1100" t="s">
        <v>98</v>
      </c>
      <c r="V62" s="1100" t="s">
        <v>99</v>
      </c>
      <c r="W62" s="206" t="s">
        <v>4</v>
      </c>
      <c r="X62" s="975" t="s">
        <v>3</v>
      </c>
      <c r="Y62" s="1081" t="s">
        <v>101</v>
      </c>
      <c r="Z62" s="1093" t="s">
        <v>2</v>
      </c>
    </row>
    <row r="63" spans="2:26" ht="77.25" thickBot="1" x14ac:dyDescent="0.25">
      <c r="B63" s="1075"/>
      <c r="C63" s="1078"/>
      <c r="D63" s="1089"/>
      <c r="E63" s="1080"/>
      <c r="F63" s="1082"/>
      <c r="G63" s="1082"/>
      <c r="H63" s="1096"/>
      <c r="I63" s="207" t="s">
        <v>86</v>
      </c>
      <c r="J63" s="208" t="s">
        <v>91</v>
      </c>
      <c r="K63" s="208" t="s">
        <v>92</v>
      </c>
      <c r="L63" s="208" t="s">
        <v>93</v>
      </c>
      <c r="M63" s="209" t="s">
        <v>102</v>
      </c>
      <c r="N63" s="208" t="s">
        <v>89</v>
      </c>
      <c r="O63" s="208" t="s">
        <v>90</v>
      </c>
      <c r="P63" s="208" t="s">
        <v>94</v>
      </c>
      <c r="Q63" s="208" t="s">
        <v>95</v>
      </c>
      <c r="R63" s="208" t="s">
        <v>96</v>
      </c>
      <c r="S63" s="208" t="s">
        <v>156</v>
      </c>
      <c r="T63" s="208" t="s">
        <v>97</v>
      </c>
      <c r="U63" s="1082"/>
      <c r="V63" s="1082"/>
      <c r="W63" s="210" t="s">
        <v>100</v>
      </c>
      <c r="X63" s="1101"/>
      <c r="Y63" s="1082"/>
      <c r="Z63" s="1094"/>
    </row>
    <row r="64" spans="2:26" ht="13.5" thickTop="1" x14ac:dyDescent="0.2">
      <c r="B64" s="971" t="s">
        <v>128</v>
      </c>
      <c r="C64" s="446" t="s">
        <v>43</v>
      </c>
      <c r="D64" s="493">
        <v>35471.389780883437</v>
      </c>
      <c r="E64" s="494">
        <v>23254.66494524978</v>
      </c>
      <c r="F64" s="495">
        <v>17.616354430836115</v>
      </c>
      <c r="G64" s="495">
        <v>9.1425605844657309E-2</v>
      </c>
      <c r="H64" s="496">
        <v>1704.6782496058006</v>
      </c>
      <c r="I64" s="497">
        <v>60.598985866174274</v>
      </c>
      <c r="J64" s="497">
        <v>239.56991813915883</v>
      </c>
      <c r="K64" s="497">
        <v>809.76665875373908</v>
      </c>
      <c r="L64" s="497">
        <v>183.16364515624721</v>
      </c>
      <c r="M64" s="497">
        <v>0</v>
      </c>
      <c r="N64" s="497">
        <v>18.605404322509354</v>
      </c>
      <c r="O64" s="497">
        <v>160.85243963000883</v>
      </c>
      <c r="P64" s="497">
        <v>100.11988423967261</v>
      </c>
      <c r="Q64" s="497">
        <v>7.7464001762068273</v>
      </c>
      <c r="R64" s="497">
        <v>26.113091676040806</v>
      </c>
      <c r="S64" s="497">
        <v>94.116733441863531</v>
      </c>
      <c r="T64" s="498">
        <v>4.025088204179359</v>
      </c>
      <c r="U64" s="495">
        <v>4508.9504331947501</v>
      </c>
      <c r="V64" s="499">
        <v>5967.5656526272751</v>
      </c>
      <c r="W64" s="499">
        <v>5259.1098469156368</v>
      </c>
      <c r="X64" s="500">
        <v>4.2106622344173781</v>
      </c>
      <c r="Y64" s="499">
        <v>2.4925610737762978</v>
      </c>
      <c r="Z64" s="501">
        <v>11.119496860959202</v>
      </c>
    </row>
    <row r="65" spans="2:26" x14ac:dyDescent="0.2">
      <c r="B65" s="1041"/>
      <c r="C65" s="456" t="s">
        <v>44</v>
      </c>
      <c r="D65" s="502">
        <v>40445.962348144712</v>
      </c>
      <c r="E65" s="503">
        <v>24620.107372567611</v>
      </c>
      <c r="F65" s="504">
        <v>59.56776774861914</v>
      </c>
      <c r="G65" s="504">
        <v>0</v>
      </c>
      <c r="H65" s="505">
        <v>4945.727059907038</v>
      </c>
      <c r="I65" s="506">
        <v>321.27775201755713</v>
      </c>
      <c r="J65" s="506">
        <v>486.69581807261716</v>
      </c>
      <c r="K65" s="506">
        <v>1846.2081397369959</v>
      </c>
      <c r="L65" s="506">
        <v>623.45467552633534</v>
      </c>
      <c r="M65" s="506">
        <v>0</v>
      </c>
      <c r="N65" s="506">
        <v>69.702239183152344</v>
      </c>
      <c r="O65" s="506">
        <v>853.16338499162669</v>
      </c>
      <c r="P65" s="506">
        <v>525.70763211816791</v>
      </c>
      <c r="Q65" s="506">
        <v>17.430433155999843</v>
      </c>
      <c r="R65" s="506">
        <v>10.728756654627533</v>
      </c>
      <c r="S65" s="506">
        <v>182.63385476795534</v>
      </c>
      <c r="T65" s="507">
        <v>8.7243736820027511</v>
      </c>
      <c r="U65" s="504">
        <v>4113.605135625452</v>
      </c>
      <c r="V65" s="508">
        <v>6657.3487778758235</v>
      </c>
      <c r="W65" s="508">
        <v>6050.5892477299321</v>
      </c>
      <c r="X65" s="509">
        <v>36.905030343538208</v>
      </c>
      <c r="Y65" s="508">
        <v>2.5321257680993314</v>
      </c>
      <c r="Z65" s="510">
        <v>10.169078308530761</v>
      </c>
    </row>
    <row r="66" spans="2:26" x14ac:dyDescent="0.2">
      <c r="B66" s="1041"/>
      <c r="C66" s="456" t="s">
        <v>46</v>
      </c>
      <c r="D66" s="502">
        <v>35965.900140181468</v>
      </c>
      <c r="E66" s="503">
        <v>23390.40031069153</v>
      </c>
      <c r="F66" s="504">
        <v>21.786644077300789</v>
      </c>
      <c r="G66" s="504">
        <v>8.2337205065699165E-2</v>
      </c>
      <c r="H66" s="505">
        <v>2026.863158965135</v>
      </c>
      <c r="I66" s="506">
        <v>86.512438442835801</v>
      </c>
      <c r="J66" s="506">
        <v>264.1361127047399</v>
      </c>
      <c r="K66" s="506">
        <v>912.79682711945668</v>
      </c>
      <c r="L66" s="506">
        <v>226.93192327061786</v>
      </c>
      <c r="M66" s="506">
        <v>0</v>
      </c>
      <c r="N66" s="506">
        <v>23.684818447900145</v>
      </c>
      <c r="O66" s="506">
        <v>229.67341463997059</v>
      </c>
      <c r="P66" s="506">
        <v>142.42654421309393</v>
      </c>
      <c r="Q66" s="506">
        <v>8.7090667296727187</v>
      </c>
      <c r="R66" s="506">
        <v>24.583771732239352</v>
      </c>
      <c r="S66" s="506">
        <v>102.91600873218088</v>
      </c>
      <c r="T66" s="507">
        <v>4.4922329324272017</v>
      </c>
      <c r="U66" s="504">
        <v>4469.6501028639759</v>
      </c>
      <c r="V66" s="513">
        <v>6036.1353430865638</v>
      </c>
      <c r="W66" s="513">
        <v>5337.7889208625156</v>
      </c>
      <c r="X66" s="514">
        <v>7.4607311603521156</v>
      </c>
      <c r="Y66" s="513">
        <v>2.4964941053967356</v>
      </c>
      <c r="Z66" s="515">
        <v>11.025018026146737</v>
      </c>
    </row>
    <row r="67" spans="2:26" x14ac:dyDescent="0.2">
      <c r="B67" s="1072" t="s">
        <v>268</v>
      </c>
      <c r="C67" s="217" t="s">
        <v>43</v>
      </c>
      <c r="D67" s="225">
        <v>39712.452751013596</v>
      </c>
      <c r="E67" s="226">
        <v>25779.890991721655</v>
      </c>
      <c r="F67" s="227">
        <v>31.124558507229683</v>
      </c>
      <c r="G67" s="227">
        <v>6.4903013530481349E-2</v>
      </c>
      <c r="H67" s="228">
        <v>2296.6716486048576</v>
      </c>
      <c r="I67" s="229">
        <v>110.53952122393594</v>
      </c>
      <c r="J67" s="229">
        <v>405.12286322780898</v>
      </c>
      <c r="K67" s="229">
        <v>924.70135518514314</v>
      </c>
      <c r="L67" s="229">
        <v>189.34418290726106</v>
      </c>
      <c r="M67" s="229">
        <v>0</v>
      </c>
      <c r="N67" s="229">
        <v>30.741680450925852</v>
      </c>
      <c r="O67" s="229">
        <v>292.03713145188397</v>
      </c>
      <c r="P67" s="229">
        <v>63.71362678837945</v>
      </c>
      <c r="Q67" s="229">
        <v>6.4910264878024124</v>
      </c>
      <c r="R67" s="229">
        <v>65.921427309615154</v>
      </c>
      <c r="S67" s="229">
        <v>203.41782611777424</v>
      </c>
      <c r="T67" s="230">
        <v>4.6410074543272613</v>
      </c>
      <c r="U67" s="227">
        <v>4791.830352025353</v>
      </c>
      <c r="V67" s="231">
        <v>6789.314784977475</v>
      </c>
      <c r="W67" s="231">
        <v>5951.2765080226227</v>
      </c>
      <c r="X67" s="232">
        <v>7.6478166961882117</v>
      </c>
      <c r="Y67" s="231">
        <v>0.23810662912363653</v>
      </c>
      <c r="Z67" s="233">
        <v>15.669588838180003</v>
      </c>
    </row>
    <row r="68" spans="2:26" x14ac:dyDescent="0.2">
      <c r="B68" s="959"/>
      <c r="C68" s="215" t="s">
        <v>44</v>
      </c>
      <c r="D68" s="234">
        <v>43811.414250370399</v>
      </c>
      <c r="E68" s="235">
        <v>26399.932804746644</v>
      </c>
      <c r="F68" s="224">
        <v>96.706671964921256</v>
      </c>
      <c r="G68" s="224">
        <v>0</v>
      </c>
      <c r="H68" s="219">
        <v>5660.5917659084344</v>
      </c>
      <c r="I68" s="220">
        <v>466.49212634402789</v>
      </c>
      <c r="J68" s="220">
        <v>493.66801002843584</v>
      </c>
      <c r="K68" s="220">
        <v>1969.3783493720737</v>
      </c>
      <c r="L68" s="220">
        <v>793.54578942524586</v>
      </c>
      <c r="M68" s="220">
        <v>0</v>
      </c>
      <c r="N68" s="220">
        <v>113.24589692243798</v>
      </c>
      <c r="O68" s="220">
        <v>1232.6271094816495</v>
      </c>
      <c r="P68" s="220">
        <v>204.46932103129961</v>
      </c>
      <c r="Q68" s="220">
        <v>19.915177945179174</v>
      </c>
      <c r="R68" s="220">
        <v>15.614094965017523</v>
      </c>
      <c r="S68" s="220">
        <v>341.76821744922995</v>
      </c>
      <c r="T68" s="236">
        <v>9.8676729438377553</v>
      </c>
      <c r="U68" s="224">
        <v>4211.2482833101449</v>
      </c>
      <c r="V68" s="221">
        <v>7389.4823890085872</v>
      </c>
      <c r="W68" s="221">
        <v>6653.8322537433678</v>
      </c>
      <c r="X68" s="222">
        <v>35.466684834594211</v>
      </c>
      <c r="Y68" s="221">
        <v>0.30940893277443088</v>
      </c>
      <c r="Z68" s="223">
        <v>17.676241664295187</v>
      </c>
    </row>
    <row r="69" spans="2:26" x14ac:dyDescent="0.2">
      <c r="B69" s="1102"/>
      <c r="C69" s="218" t="s">
        <v>46</v>
      </c>
      <c r="D69" s="237">
        <v>40174.723745958363</v>
      </c>
      <c r="E69" s="238">
        <v>25849.817812419875</v>
      </c>
      <c r="F69" s="239">
        <v>38.520751138808393</v>
      </c>
      <c r="G69" s="239">
        <v>5.7583408151324421E-2</v>
      </c>
      <c r="H69" s="240">
        <v>2676.0464487303652</v>
      </c>
      <c r="I69" s="241">
        <v>150.68299779668894</v>
      </c>
      <c r="J69" s="241">
        <v>415.1087713939333</v>
      </c>
      <c r="K69" s="241">
        <v>1042.5175077824483</v>
      </c>
      <c r="L69" s="241">
        <v>257.48458330773389</v>
      </c>
      <c r="M69" s="241">
        <v>0</v>
      </c>
      <c r="N69" s="241">
        <v>40.046307059741032</v>
      </c>
      <c r="O69" s="241">
        <v>398.11460132983331</v>
      </c>
      <c r="P69" s="241">
        <v>79.587714610874528</v>
      </c>
      <c r="Q69" s="241">
        <v>8.0049699223685948</v>
      </c>
      <c r="R69" s="241">
        <v>60.247887663145342</v>
      </c>
      <c r="S69" s="241">
        <v>219.02064967730885</v>
      </c>
      <c r="T69" s="242">
        <v>5.2304581862891553</v>
      </c>
      <c r="U69" s="239">
        <v>4726.3537061495172</v>
      </c>
      <c r="V69" s="239">
        <v>6857.0002403038088</v>
      </c>
      <c r="W69" s="239">
        <v>6030.509051101998</v>
      </c>
      <c r="X69" s="243">
        <v>10.785161571126933</v>
      </c>
      <c r="Y69" s="239">
        <v>0.24614793101331725</v>
      </c>
      <c r="Z69" s="244">
        <v>15.895894305694775</v>
      </c>
    </row>
    <row r="70" spans="2:26" x14ac:dyDescent="0.2">
      <c r="B70" s="1072" t="s">
        <v>261</v>
      </c>
      <c r="C70" s="217" t="s">
        <v>43</v>
      </c>
      <c r="D70" s="225">
        <v>30885.224200249813</v>
      </c>
      <c r="E70" s="226">
        <v>20775.923527090239</v>
      </c>
      <c r="F70" s="227">
        <v>3.9532057754735539</v>
      </c>
      <c r="G70" s="227">
        <v>1.5576015742554906E-3</v>
      </c>
      <c r="H70" s="228">
        <v>657.53592965632072</v>
      </c>
      <c r="I70" s="229">
        <v>3.040334432841767</v>
      </c>
      <c r="J70" s="229">
        <v>9.1696523876945477</v>
      </c>
      <c r="K70" s="229">
        <v>469.16258715888563</v>
      </c>
      <c r="L70" s="229">
        <v>136.2405411172285</v>
      </c>
      <c r="M70" s="229">
        <v>0</v>
      </c>
      <c r="N70" s="229">
        <v>1.3756672203758897</v>
      </c>
      <c r="O70" s="229">
        <v>10.808586724152413</v>
      </c>
      <c r="P70" s="229">
        <v>8.2429443510781244</v>
      </c>
      <c r="Q70" s="229">
        <v>7.645805337554485</v>
      </c>
      <c r="R70" s="229">
        <v>1.1145093564257191</v>
      </c>
      <c r="S70" s="229">
        <v>9.8913865471455065</v>
      </c>
      <c r="T70" s="230">
        <v>0.8439150229381841</v>
      </c>
      <c r="U70" s="227">
        <v>4239.8455144280515</v>
      </c>
      <c r="V70" s="231">
        <v>5197.2368482958382</v>
      </c>
      <c r="W70" s="231">
        <v>4560.4013007812291</v>
      </c>
      <c r="X70" s="232">
        <v>0.91516231494725397</v>
      </c>
      <c r="Y70" s="231">
        <v>1.4248809401158038</v>
      </c>
      <c r="Z70" s="233">
        <v>8.3875741472543073</v>
      </c>
    </row>
    <row r="71" spans="2:26" x14ac:dyDescent="0.2">
      <c r="B71" s="959"/>
      <c r="C71" s="215" t="s">
        <v>44</v>
      </c>
      <c r="D71" s="234">
        <v>32895.194595487024</v>
      </c>
      <c r="E71" s="235">
        <v>21513.75251916016</v>
      </c>
      <c r="F71" s="224">
        <v>4.5133320735636699</v>
      </c>
      <c r="G71" s="224">
        <v>0</v>
      </c>
      <c r="H71" s="219">
        <v>1808.5473399902946</v>
      </c>
      <c r="I71" s="220">
        <v>85.859975287889142</v>
      </c>
      <c r="J71" s="220">
        <v>5.6864041027644419</v>
      </c>
      <c r="K71" s="220">
        <v>943.05916964193648</v>
      </c>
      <c r="L71" s="220">
        <v>419.81811291964527</v>
      </c>
      <c r="M71" s="220">
        <v>0</v>
      </c>
      <c r="N71" s="220">
        <v>10.082201486912391</v>
      </c>
      <c r="O71" s="220">
        <v>217.68334425774023</v>
      </c>
      <c r="P71" s="220">
        <v>79.989812649199493</v>
      </c>
      <c r="Q71" s="220">
        <v>19.871577301377229</v>
      </c>
      <c r="R71" s="220">
        <v>2.1328122780426884</v>
      </c>
      <c r="S71" s="220">
        <v>23.392815491163045</v>
      </c>
      <c r="T71" s="236">
        <v>0.9711145736240826</v>
      </c>
      <c r="U71" s="224">
        <v>4118.3605412237348</v>
      </c>
      <c r="V71" s="221">
        <v>5410.0211542219886</v>
      </c>
      <c r="W71" s="221">
        <v>4819.352089139923</v>
      </c>
      <c r="X71" s="222">
        <v>33.878552745069406</v>
      </c>
      <c r="Y71" s="221">
        <v>2.9386199981659509</v>
      </c>
      <c r="Z71" s="223">
        <v>3.1825360740501885</v>
      </c>
    </row>
    <row r="72" spans="2:26" x14ac:dyDescent="0.2">
      <c r="B72" s="1102"/>
      <c r="C72" s="218" t="s">
        <v>46</v>
      </c>
      <c r="D72" s="237">
        <v>30983.399742418958</v>
      </c>
      <c r="E72" s="238">
        <v>20811.962247608819</v>
      </c>
      <c r="F72" s="239">
        <v>3.9805647371420925</v>
      </c>
      <c r="G72" s="239">
        <v>1.4815216581540401E-3</v>
      </c>
      <c r="H72" s="240">
        <v>713.75624490085147</v>
      </c>
      <c r="I72" s="241">
        <v>7.0855995583704194</v>
      </c>
      <c r="J72" s="241">
        <v>8.9995156584705338</v>
      </c>
      <c r="K72" s="241">
        <v>492.30972108067039</v>
      </c>
      <c r="L72" s="241">
        <v>150.09168137515562</v>
      </c>
      <c r="M72" s="241">
        <v>0</v>
      </c>
      <c r="N72" s="241">
        <v>1.8009315546451419</v>
      </c>
      <c r="O72" s="241">
        <v>20.913233802585335</v>
      </c>
      <c r="P72" s="241">
        <v>11.747367953931738</v>
      </c>
      <c r="Q72" s="241">
        <v>8.2429642777203558</v>
      </c>
      <c r="R72" s="241">
        <v>1.1642476220534432</v>
      </c>
      <c r="S72" s="241">
        <v>10.550854024765082</v>
      </c>
      <c r="T72" s="242">
        <v>0.85012799248333304</v>
      </c>
      <c r="U72" s="239">
        <v>4233.9116692639645</v>
      </c>
      <c r="V72" s="239">
        <v>5207.6301429676832</v>
      </c>
      <c r="W72" s="239">
        <v>4573.0495637121076</v>
      </c>
      <c r="X72" s="243">
        <v>2.5252351473028343</v>
      </c>
      <c r="Y72" s="239">
        <v>1.4988184235129884</v>
      </c>
      <c r="Z72" s="244">
        <v>8.1333378480238654</v>
      </c>
    </row>
    <row r="73" spans="2:26" x14ac:dyDescent="0.2">
      <c r="B73" s="1072" t="s">
        <v>262</v>
      </c>
      <c r="C73" s="217" t="s">
        <v>43</v>
      </c>
      <c r="D73" s="225">
        <v>46862.514544969927</v>
      </c>
      <c r="E73" s="226">
        <v>30236.105253112517</v>
      </c>
      <c r="F73" s="227">
        <v>7.7146128058009067</v>
      </c>
      <c r="G73" s="227">
        <v>0</v>
      </c>
      <c r="H73" s="228">
        <v>3197.2452412352591</v>
      </c>
      <c r="I73" s="229">
        <v>3.199388288273195</v>
      </c>
      <c r="J73" s="229">
        <v>552.14197150344683</v>
      </c>
      <c r="K73" s="229">
        <v>1980.9122338898917</v>
      </c>
      <c r="L73" s="229">
        <v>505.39128004172886</v>
      </c>
      <c r="M73" s="229">
        <v>0</v>
      </c>
      <c r="N73" s="229">
        <v>11.865165767198967</v>
      </c>
      <c r="O73" s="229">
        <v>10.401072159332186</v>
      </c>
      <c r="P73" s="229">
        <v>1.4667675886433555</v>
      </c>
      <c r="Q73" s="229">
        <v>24.006108085155262</v>
      </c>
      <c r="R73" s="229">
        <v>0.69975105833188123</v>
      </c>
      <c r="S73" s="229">
        <v>77.338654673922392</v>
      </c>
      <c r="T73" s="230">
        <v>29.822848179334059</v>
      </c>
      <c r="U73" s="227">
        <v>5492.4374475676996</v>
      </c>
      <c r="V73" s="231">
        <v>7915.0441248423476</v>
      </c>
      <c r="W73" s="231">
        <v>7064.6288675121032</v>
      </c>
      <c r="X73" s="232">
        <v>11.014602193068315</v>
      </c>
      <c r="Y73" s="231">
        <v>0.58976131572214008</v>
      </c>
      <c r="Z73" s="233">
        <v>2.3635018975161834</v>
      </c>
    </row>
    <row r="74" spans="2:26" x14ac:dyDescent="0.2">
      <c r="B74" s="959"/>
      <c r="C74" s="215" t="s">
        <v>44</v>
      </c>
      <c r="D74" s="234">
        <v>52005.205657099526</v>
      </c>
      <c r="E74" s="235">
        <v>30975.283833712601</v>
      </c>
      <c r="F74" s="224">
        <v>12.044581467616046</v>
      </c>
      <c r="G74" s="224">
        <v>0</v>
      </c>
      <c r="H74" s="219">
        <v>7107.7803469622477</v>
      </c>
      <c r="I74" s="220">
        <v>44.648144070077571</v>
      </c>
      <c r="J74" s="220">
        <v>1767.5707749149726</v>
      </c>
      <c r="K74" s="220">
        <v>3911.2095965156973</v>
      </c>
      <c r="L74" s="220">
        <v>997.45834250899236</v>
      </c>
      <c r="M74" s="220">
        <v>0</v>
      </c>
      <c r="N74" s="220">
        <v>3.3277055959284554</v>
      </c>
      <c r="O74" s="220">
        <v>210.00269152658498</v>
      </c>
      <c r="P74" s="220">
        <v>34.839364799725963</v>
      </c>
      <c r="Q74" s="220">
        <v>30.639971616628753</v>
      </c>
      <c r="R74" s="220">
        <v>0.7297707308718101</v>
      </c>
      <c r="S74" s="220">
        <v>54.804986664709212</v>
      </c>
      <c r="T74" s="236">
        <v>52.548998018057709</v>
      </c>
      <c r="U74" s="224">
        <v>4891.6733954831307</v>
      </c>
      <c r="V74" s="221">
        <v>8698.2517311409647</v>
      </c>
      <c r="W74" s="221">
        <v>8015.4536445716831</v>
      </c>
      <c r="X74" s="222">
        <v>321.68085835229647</v>
      </c>
      <c r="Y74" s="221">
        <v>0.55910347696297946</v>
      </c>
      <c r="Z74" s="223">
        <v>-2.0681934962930346</v>
      </c>
    </row>
    <row r="75" spans="2:26" x14ac:dyDescent="0.2">
      <c r="B75" s="1102"/>
      <c r="C75" s="218" t="s">
        <v>46</v>
      </c>
      <c r="D75" s="237">
        <v>47317.84637688793</v>
      </c>
      <c r="E75" s="238">
        <v>30301.551831544057</v>
      </c>
      <c r="F75" s="239">
        <v>8.097986514224047</v>
      </c>
      <c r="G75" s="239">
        <v>0</v>
      </c>
      <c r="H75" s="240">
        <v>3543.4824689137072</v>
      </c>
      <c r="I75" s="241">
        <v>6.8692446901747628</v>
      </c>
      <c r="J75" s="241">
        <v>659.75555582274853</v>
      </c>
      <c r="K75" s="241">
        <v>2151.8199969865054</v>
      </c>
      <c r="L75" s="241">
        <v>548.95870264101279</v>
      </c>
      <c r="M75" s="241">
        <v>0</v>
      </c>
      <c r="N75" s="241">
        <v>11.109262428858692</v>
      </c>
      <c r="O75" s="241">
        <v>28.073720393236403</v>
      </c>
      <c r="P75" s="241">
        <v>4.4215641130046066</v>
      </c>
      <c r="Q75" s="241">
        <v>24.593467731810964</v>
      </c>
      <c r="R75" s="241">
        <v>0.7024089882353407</v>
      </c>
      <c r="S75" s="241">
        <v>75.343532643305537</v>
      </c>
      <c r="T75" s="242">
        <v>31.835012474813993</v>
      </c>
      <c r="U75" s="239">
        <v>5439.2460366075966</v>
      </c>
      <c r="V75" s="239">
        <v>7984.389015751105</v>
      </c>
      <c r="W75" s="239">
        <v>7148.8145162574519</v>
      </c>
      <c r="X75" s="243">
        <v>38.520869329830695</v>
      </c>
      <c r="Y75" s="239">
        <v>0.58704688283467166</v>
      </c>
      <c r="Z75" s="244">
        <v>1.9711213445783784</v>
      </c>
    </row>
    <row r="76" spans="2:26" x14ac:dyDescent="0.2">
      <c r="B76" s="1072" t="s">
        <v>263</v>
      </c>
      <c r="C76" s="217" t="s">
        <v>43</v>
      </c>
      <c r="D76" s="225">
        <v>44472.181645514967</v>
      </c>
      <c r="E76" s="226">
        <v>29116.933976517303</v>
      </c>
      <c r="F76" s="227">
        <v>6.3573771907105217</v>
      </c>
      <c r="G76" s="227">
        <v>0</v>
      </c>
      <c r="H76" s="228">
        <v>2614.4674307174296</v>
      </c>
      <c r="I76" s="229">
        <v>2.8747949581282906</v>
      </c>
      <c r="J76" s="229">
        <v>354.49257532590855</v>
      </c>
      <c r="K76" s="229">
        <v>1943.6748899248894</v>
      </c>
      <c r="L76" s="229">
        <v>279.9858629025295</v>
      </c>
      <c r="M76" s="229">
        <v>0</v>
      </c>
      <c r="N76" s="229">
        <v>10.866247949581279</v>
      </c>
      <c r="O76" s="229">
        <v>3.8073038073038057</v>
      </c>
      <c r="P76" s="229">
        <v>0.67620650953984274</v>
      </c>
      <c r="Q76" s="229">
        <v>8.3077570577570548</v>
      </c>
      <c r="R76" s="229">
        <v>0.15874557541224202</v>
      </c>
      <c r="S76" s="229">
        <v>9.2059483726150351</v>
      </c>
      <c r="T76" s="230">
        <v>0.41709833376500027</v>
      </c>
      <c r="U76" s="227">
        <v>5409.6613571613552</v>
      </c>
      <c r="V76" s="231">
        <v>7325.4243287576601</v>
      </c>
      <c r="W76" s="231">
        <v>6574.5666062332712</v>
      </c>
      <c r="X76" s="232">
        <v>0.34522576189242843</v>
      </c>
      <c r="Y76" s="231">
        <v>3.3670033670033662E-2</v>
      </c>
      <c r="Z76" s="233">
        <v>-1.0417206250539579</v>
      </c>
    </row>
    <row r="77" spans="2:26" x14ac:dyDescent="0.2">
      <c r="B77" s="959"/>
      <c r="C77" s="215" t="s">
        <v>44</v>
      </c>
      <c r="D77" s="234" t="s">
        <v>69</v>
      </c>
      <c r="E77" s="235" t="s">
        <v>69</v>
      </c>
      <c r="F77" s="224" t="s">
        <v>69</v>
      </c>
      <c r="G77" s="224" t="s">
        <v>69</v>
      </c>
      <c r="H77" s="219" t="s">
        <v>69</v>
      </c>
      <c r="I77" s="220" t="s">
        <v>69</v>
      </c>
      <c r="J77" s="220" t="s">
        <v>69</v>
      </c>
      <c r="K77" s="220" t="s">
        <v>69</v>
      </c>
      <c r="L77" s="220" t="s">
        <v>69</v>
      </c>
      <c r="M77" s="220" t="s">
        <v>69</v>
      </c>
      <c r="N77" s="220" t="s">
        <v>69</v>
      </c>
      <c r="O77" s="220" t="s">
        <v>69</v>
      </c>
      <c r="P77" s="220" t="s">
        <v>69</v>
      </c>
      <c r="Q77" s="220" t="s">
        <v>69</v>
      </c>
      <c r="R77" s="220" t="s">
        <v>69</v>
      </c>
      <c r="S77" s="220" t="s">
        <v>69</v>
      </c>
      <c r="T77" s="236" t="s">
        <v>69</v>
      </c>
      <c r="U77" s="224" t="s">
        <v>69</v>
      </c>
      <c r="V77" s="221" t="s">
        <v>69</v>
      </c>
      <c r="W77" s="221" t="s">
        <v>69</v>
      </c>
      <c r="X77" s="222" t="s">
        <v>69</v>
      </c>
      <c r="Y77" s="221" t="s">
        <v>69</v>
      </c>
      <c r="Z77" s="223" t="s">
        <v>69</v>
      </c>
    </row>
    <row r="78" spans="2:26" x14ac:dyDescent="0.2">
      <c r="B78" s="1102"/>
      <c r="C78" s="218" t="s">
        <v>46</v>
      </c>
      <c r="D78" s="237">
        <v>44678.200599754811</v>
      </c>
      <c r="E78" s="238">
        <v>29196.472561022911</v>
      </c>
      <c r="F78" s="239">
        <v>5.7133823689151635</v>
      </c>
      <c r="G78" s="239">
        <v>0</v>
      </c>
      <c r="H78" s="240">
        <v>2706.6679080738008</v>
      </c>
      <c r="I78" s="241">
        <v>2.7174208215011713</v>
      </c>
      <c r="J78" s="241">
        <v>364.08832223825698</v>
      </c>
      <c r="K78" s="241">
        <v>2011.1796471300213</v>
      </c>
      <c r="L78" s="241">
        <v>295.39020917710218</v>
      </c>
      <c r="M78" s="241">
        <v>0</v>
      </c>
      <c r="N78" s="241">
        <v>11.529762736061322</v>
      </c>
      <c r="O78" s="241">
        <v>4.2944928075974103</v>
      </c>
      <c r="P78" s="241">
        <v>0.67239653647409314</v>
      </c>
      <c r="Q78" s="241">
        <v>7.9724523997951655</v>
      </c>
      <c r="R78" s="241">
        <v>0.17496081808730191</v>
      </c>
      <c r="S78" s="241">
        <v>8.2733966450972165</v>
      </c>
      <c r="T78" s="242">
        <v>0.3748467638067749</v>
      </c>
      <c r="U78" s="239">
        <v>5422.2549384727572</v>
      </c>
      <c r="V78" s="239">
        <v>7346.3411464394876</v>
      </c>
      <c r="W78" s="239">
        <v>6593.3972658007833</v>
      </c>
      <c r="X78" s="243">
        <v>0.36476033083500137</v>
      </c>
      <c r="Y78" s="239">
        <v>3.0259298915320507E-2</v>
      </c>
      <c r="Z78" s="244">
        <v>0.35564374718743691</v>
      </c>
    </row>
    <row r="79" spans="2:26" x14ac:dyDescent="0.2">
      <c r="B79" s="1072" t="s">
        <v>264</v>
      </c>
      <c r="C79" s="217" t="s">
        <v>43</v>
      </c>
      <c r="D79" s="225">
        <v>40654.757010828595</v>
      </c>
      <c r="E79" s="226">
        <v>26939.194030967399</v>
      </c>
      <c r="F79" s="227">
        <v>60.278808913297183</v>
      </c>
      <c r="G79" s="227">
        <v>0</v>
      </c>
      <c r="H79" s="228">
        <v>2995.9415213838788</v>
      </c>
      <c r="I79" s="229">
        <v>74.790202644188057</v>
      </c>
      <c r="J79" s="229">
        <v>1223.5802168232358</v>
      </c>
      <c r="K79" s="229">
        <v>1385.1723524105917</v>
      </c>
      <c r="L79" s="229">
        <v>19.804426177223618</v>
      </c>
      <c r="M79" s="229">
        <v>0</v>
      </c>
      <c r="N79" s="229">
        <v>61.125749306422996</v>
      </c>
      <c r="O79" s="229">
        <v>196.87739498312564</v>
      </c>
      <c r="P79" s="229">
        <v>3.7186471320145085</v>
      </c>
      <c r="Q79" s="229">
        <v>0</v>
      </c>
      <c r="R79" s="229">
        <v>2.4154808202299098</v>
      </c>
      <c r="S79" s="229">
        <v>25.223691951583831</v>
      </c>
      <c r="T79" s="230">
        <v>3.2333591352632265</v>
      </c>
      <c r="U79" s="227">
        <v>4474.9880390877515</v>
      </c>
      <c r="V79" s="231">
        <v>6176.5415386717586</v>
      </c>
      <c r="W79" s="231">
        <v>5901.7343436415758</v>
      </c>
      <c r="X79" s="232">
        <v>7.2033364174854917</v>
      </c>
      <c r="Y79" s="231">
        <v>0</v>
      </c>
      <c r="Z79" s="233">
        <v>0.60973538701888252</v>
      </c>
    </row>
    <row r="80" spans="2:26" x14ac:dyDescent="0.2">
      <c r="B80" s="959"/>
      <c r="C80" s="215" t="s">
        <v>44</v>
      </c>
      <c r="D80" s="234">
        <v>42490.14631034679</v>
      </c>
      <c r="E80" s="235">
        <v>27498.950798851773</v>
      </c>
      <c r="F80" s="224">
        <v>64.250715403554793</v>
      </c>
      <c r="G80" s="224">
        <v>0</v>
      </c>
      <c r="H80" s="219">
        <v>3897.232672779061</v>
      </c>
      <c r="I80" s="220">
        <v>81.775029270966215</v>
      </c>
      <c r="J80" s="220">
        <v>1585.7172226165205</v>
      </c>
      <c r="K80" s="220">
        <v>1838.2482440051092</v>
      </c>
      <c r="L80" s="220">
        <v>24.043136684290968</v>
      </c>
      <c r="M80" s="220">
        <v>0</v>
      </c>
      <c r="N80" s="220">
        <v>80.53354234128129</v>
      </c>
      <c r="O80" s="220">
        <v>272.90039950480212</v>
      </c>
      <c r="P80" s="220">
        <v>4.9444231909662832</v>
      </c>
      <c r="Q80" s="220">
        <v>0</v>
      </c>
      <c r="R80" s="220">
        <v>3.8466722745236379</v>
      </c>
      <c r="S80" s="220">
        <v>5.2240028906005866</v>
      </c>
      <c r="T80" s="236">
        <v>0</v>
      </c>
      <c r="U80" s="224">
        <v>4710.5917226615329</v>
      </c>
      <c r="V80" s="221">
        <v>6314.8453902736537</v>
      </c>
      <c r="W80" s="221">
        <v>6098.2282826363771</v>
      </c>
      <c r="X80" s="222">
        <v>5.9221150747173796</v>
      </c>
      <c r="Y80" s="221">
        <v>0</v>
      </c>
      <c r="Z80" s="223">
        <v>-1.6471046975033758</v>
      </c>
    </row>
    <row r="81" spans="2:26" x14ac:dyDescent="0.2">
      <c r="B81" s="1102"/>
      <c r="C81" s="218" t="s">
        <v>46</v>
      </c>
      <c r="D81" s="237">
        <v>41119.871756969114</v>
      </c>
      <c r="E81" s="238">
        <v>27081.0446601845</v>
      </c>
      <c r="F81" s="239">
        <v>61.285348659058492</v>
      </c>
      <c r="G81" s="239">
        <v>0</v>
      </c>
      <c r="H81" s="240">
        <v>3224.3420057878775</v>
      </c>
      <c r="I81" s="241">
        <v>76.560260835222692</v>
      </c>
      <c r="J81" s="241">
        <v>1315.3510806731281</v>
      </c>
      <c r="K81" s="241">
        <v>1499.9884725419961</v>
      </c>
      <c r="L81" s="241">
        <v>20.878577999932475</v>
      </c>
      <c r="M81" s="241">
        <v>0</v>
      </c>
      <c r="N81" s="241">
        <v>66.043970597636573</v>
      </c>
      <c r="O81" s="241">
        <v>216.14274673069306</v>
      </c>
      <c r="P81" s="241">
        <v>4.0292768826805654</v>
      </c>
      <c r="Q81" s="241">
        <v>0</v>
      </c>
      <c r="R81" s="241">
        <v>2.7781658648234782</v>
      </c>
      <c r="S81" s="241">
        <v>20.15547546861179</v>
      </c>
      <c r="T81" s="242">
        <v>2.4139781931525364</v>
      </c>
      <c r="U81" s="239">
        <v>4534.6934909523552</v>
      </c>
      <c r="V81" s="239">
        <v>6211.5897765823529</v>
      </c>
      <c r="W81" s="239">
        <v>5951.5288088145562</v>
      </c>
      <c r="X81" s="243">
        <v>6.8786560133075652</v>
      </c>
      <c r="Y81" s="239">
        <v>0</v>
      </c>
      <c r="Z81" s="244">
        <v>3.7818789669273982E-2</v>
      </c>
    </row>
    <row r="82" spans="2:26" x14ac:dyDescent="0.2">
      <c r="B82" s="1072" t="s">
        <v>324</v>
      </c>
      <c r="C82" s="217" t="s">
        <v>43</v>
      </c>
      <c r="D82" s="225">
        <v>40983.887838752642</v>
      </c>
      <c r="E82" s="226">
        <v>26286.152291110255</v>
      </c>
      <c r="F82" s="227">
        <v>24.86548188168797</v>
      </c>
      <c r="G82" s="227">
        <v>0</v>
      </c>
      <c r="H82" s="228">
        <v>2289.1847022053475</v>
      </c>
      <c r="I82" s="229">
        <v>4.3503561917134448</v>
      </c>
      <c r="J82" s="229">
        <v>447.80348570173942</v>
      </c>
      <c r="K82" s="229">
        <v>1380.6343132390359</v>
      </c>
      <c r="L82" s="229">
        <v>173.7042279687829</v>
      </c>
      <c r="M82" s="229">
        <v>0</v>
      </c>
      <c r="N82" s="229">
        <v>11.790828985830087</v>
      </c>
      <c r="O82" s="229">
        <v>13.985311989370929</v>
      </c>
      <c r="P82" s="229">
        <v>18.169626955387447</v>
      </c>
      <c r="Q82" s="229">
        <v>0.69307471528019027</v>
      </c>
      <c r="R82" s="229">
        <v>4.6778739358716459</v>
      </c>
      <c r="S82" s="229">
        <v>202.88050524614198</v>
      </c>
      <c r="T82" s="230">
        <v>30.495097276193551</v>
      </c>
      <c r="U82" s="227">
        <v>5215.2889010817298</v>
      </c>
      <c r="V82" s="231">
        <v>7101.20168961117</v>
      </c>
      <c r="W82" s="231">
        <v>5808.3927239783925</v>
      </c>
      <c r="X82" s="232">
        <v>0.31287264177714408</v>
      </c>
      <c r="Y82" s="231">
        <v>1.9019613481893258E-4</v>
      </c>
      <c r="Z82" s="233">
        <v>66.881710024538364</v>
      </c>
    </row>
    <row r="83" spans="2:26" x14ac:dyDescent="0.2">
      <c r="B83" s="959"/>
      <c r="C83" s="215" t="s">
        <v>44</v>
      </c>
      <c r="D83" s="234">
        <v>45560.770130473771</v>
      </c>
      <c r="E83" s="235">
        <v>29421.693722462118</v>
      </c>
      <c r="F83" s="224">
        <v>12.96331757363591</v>
      </c>
      <c r="G83" s="224">
        <v>0</v>
      </c>
      <c r="H83" s="219">
        <v>3250.072595297624</v>
      </c>
      <c r="I83" s="220">
        <v>9.6410151294893378</v>
      </c>
      <c r="J83" s="220">
        <v>486.85058674081739</v>
      </c>
      <c r="K83" s="220">
        <v>2362.2824500980382</v>
      </c>
      <c r="L83" s="220">
        <v>106.1693866304185</v>
      </c>
      <c r="M83" s="220">
        <v>0</v>
      </c>
      <c r="N83" s="220">
        <v>11.041227835958905</v>
      </c>
      <c r="O83" s="220">
        <v>49.576519938759255</v>
      </c>
      <c r="P83" s="220">
        <v>27.240093101783561</v>
      </c>
      <c r="Q83" s="220">
        <v>0</v>
      </c>
      <c r="R83" s="220">
        <v>34.59491823926512</v>
      </c>
      <c r="S83" s="220">
        <v>124.29843275068306</v>
      </c>
      <c r="T83" s="236">
        <v>38.377964832410505</v>
      </c>
      <c r="U83" s="224">
        <v>5556.4584642520995</v>
      </c>
      <c r="V83" s="221">
        <v>7309.9126968501305</v>
      </c>
      <c r="W83" s="221">
        <v>6296.8873473813119</v>
      </c>
      <c r="X83" s="222">
        <v>3.5061505972592701E-2</v>
      </c>
      <c r="Y83" s="221">
        <v>0.17216098445516673</v>
      </c>
      <c r="Z83" s="223">
        <v>9.4621115477317481</v>
      </c>
    </row>
    <row r="84" spans="2:26" ht="13.5" thickBot="1" x14ac:dyDescent="0.25">
      <c r="B84" s="961"/>
      <c r="C84" s="216" t="s">
        <v>46</v>
      </c>
      <c r="D84" s="245">
        <v>42344.684702716215</v>
      </c>
      <c r="E84" s="246">
        <v>27218.410250710727</v>
      </c>
      <c r="F84" s="247">
        <v>21.326735015928868</v>
      </c>
      <c r="G84" s="247">
        <v>0</v>
      </c>
      <c r="H84" s="248">
        <v>2574.8755170872896</v>
      </c>
      <c r="I84" s="249">
        <v>5.9233728506406598</v>
      </c>
      <c r="J84" s="249">
        <v>459.41295460526777</v>
      </c>
      <c r="K84" s="249">
        <v>1672.4975557282994</v>
      </c>
      <c r="L84" s="249">
        <v>153.6247951925109</v>
      </c>
      <c r="M84" s="249">
        <v>0</v>
      </c>
      <c r="N84" s="249">
        <v>11.567957863316552</v>
      </c>
      <c r="O84" s="249">
        <v>24.567276102760932</v>
      </c>
      <c r="P84" s="249">
        <v>20.866454424389723</v>
      </c>
      <c r="Q84" s="249">
        <v>0.48701001032771291</v>
      </c>
      <c r="R84" s="249">
        <v>13.572797919553112</v>
      </c>
      <c r="S84" s="249">
        <v>179.51651399624541</v>
      </c>
      <c r="T84" s="250">
        <v>32.838828393977316</v>
      </c>
      <c r="U84" s="247">
        <v>5316.7253029926642</v>
      </c>
      <c r="V84" s="247">
        <v>7163.2555651585462</v>
      </c>
      <c r="W84" s="247">
        <v>5953.6317555331652</v>
      </c>
      <c r="X84" s="251">
        <v>0.23027394286351521</v>
      </c>
      <c r="Y84" s="247">
        <v>5.132048407405098E-2</v>
      </c>
      <c r="Z84" s="252">
        <v>49.809737324121102</v>
      </c>
    </row>
  </sheetData>
  <mergeCells count="64">
    <mergeCell ref="B64:B66"/>
    <mergeCell ref="B67:B69"/>
    <mergeCell ref="B70:B72"/>
    <mergeCell ref="B73:B75"/>
    <mergeCell ref="B79:B81"/>
    <mergeCell ref="B76:B78"/>
    <mergeCell ref="Y62:Y63"/>
    <mergeCell ref="Z62:Z63"/>
    <mergeCell ref="B55:B57"/>
    <mergeCell ref="B61:B63"/>
    <mergeCell ref="C61:C63"/>
    <mergeCell ref="E62:E63"/>
    <mergeCell ref="F62:F63"/>
    <mergeCell ref="G62:G63"/>
    <mergeCell ref="H62:H63"/>
    <mergeCell ref="X62:X63"/>
    <mergeCell ref="I62:T62"/>
    <mergeCell ref="U62:U63"/>
    <mergeCell ref="V62:V63"/>
    <mergeCell ref="B52:B54"/>
    <mergeCell ref="U32:U33"/>
    <mergeCell ref="V32:V33"/>
    <mergeCell ref="X32:X33"/>
    <mergeCell ref="Y32:Y33"/>
    <mergeCell ref="B37:B39"/>
    <mergeCell ref="B40:B42"/>
    <mergeCell ref="B43:B45"/>
    <mergeCell ref="B46:B48"/>
    <mergeCell ref="B49:B51"/>
    <mergeCell ref="B16:B18"/>
    <mergeCell ref="B19:B21"/>
    <mergeCell ref="B22:B24"/>
    <mergeCell ref="Z32:Z33"/>
    <mergeCell ref="B34:B36"/>
    <mergeCell ref="B31:B33"/>
    <mergeCell ref="C31:C33"/>
    <mergeCell ref="E32:E33"/>
    <mergeCell ref="F32:F33"/>
    <mergeCell ref="G32:G33"/>
    <mergeCell ref="H32:H33"/>
    <mergeCell ref="I32:T32"/>
    <mergeCell ref="D31:D33"/>
    <mergeCell ref="E31:Z31"/>
    <mergeCell ref="V5:V6"/>
    <mergeCell ref="X5:X6"/>
    <mergeCell ref="Y5:Y6"/>
    <mergeCell ref="B10:B12"/>
    <mergeCell ref="B13:B15"/>
    <mergeCell ref="B82:B84"/>
    <mergeCell ref="E4:Z4"/>
    <mergeCell ref="E61:Z61"/>
    <mergeCell ref="D61:D63"/>
    <mergeCell ref="Z5:Z6"/>
    <mergeCell ref="B7:B9"/>
    <mergeCell ref="B4:B6"/>
    <mergeCell ref="C4:C6"/>
    <mergeCell ref="E5:E6"/>
    <mergeCell ref="F5:F6"/>
    <mergeCell ref="G5:G6"/>
    <mergeCell ref="H5:H6"/>
    <mergeCell ref="I5:T5"/>
    <mergeCell ref="D4:D6"/>
    <mergeCell ref="B25:B27"/>
    <mergeCell ref="U5:U6"/>
  </mergeCells>
  <printOptions horizontalCentered="1"/>
  <pageMargins left="0.35433070866141736" right="0.35433070866141736" top="1.1811023622047245" bottom="0.51181102362204722" header="0.39370078740157483" footer="0.27559055118110237"/>
  <pageSetup paperSize="9" scale="44" fitToHeight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29" max="16383" man="1"/>
    <brk id="5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6">
    <tabColor rgb="FFFFFF00"/>
  </sheetPr>
  <dimension ref="B1:AT194"/>
  <sheetViews>
    <sheetView zoomScaleNormal="100" zoomScaleSheetLayoutView="70" workbookViewId="0"/>
  </sheetViews>
  <sheetFormatPr defaultColWidth="9.33203125" defaultRowHeight="12.75" x14ac:dyDescent="0.2"/>
  <cols>
    <col min="1" max="1" width="2.83203125" style="98" customWidth="1"/>
    <col min="2" max="2" width="38.83203125" style="98" customWidth="1"/>
    <col min="3" max="3" width="17.5" style="100" customWidth="1"/>
    <col min="4" max="23" width="11.83203125" style="98" customWidth="1"/>
    <col min="24" max="24" width="12" style="98" customWidth="1"/>
    <col min="25" max="36" width="11.83203125" style="98" customWidth="1"/>
    <col min="37" max="16384" width="9.33203125" style="98"/>
  </cols>
  <sheetData>
    <row r="1" spans="2:46" ht="21" x14ac:dyDescent="0.2">
      <c r="B1" s="699" t="s">
        <v>340</v>
      </c>
      <c r="C1" s="99"/>
    </row>
    <row r="2" spans="2:46" ht="13.5" customHeight="1" x14ac:dyDescent="0.2"/>
    <row r="3" spans="2:46" ht="16.5" thickBot="1" x14ac:dyDescent="0.25">
      <c r="B3" s="697" t="s">
        <v>336</v>
      </c>
      <c r="C3" s="185"/>
      <c r="D3" s="108"/>
      <c r="E3" s="108"/>
      <c r="F3" s="108"/>
      <c r="G3" s="108"/>
      <c r="H3" s="108"/>
      <c r="I3" s="108"/>
      <c r="J3" s="108"/>
      <c r="K3" s="108"/>
    </row>
    <row r="4" spans="2:46" ht="12.75" customHeight="1" x14ac:dyDescent="0.2">
      <c r="B4" s="1073" t="s">
        <v>45</v>
      </c>
      <c r="C4" s="1115" t="s">
        <v>75</v>
      </c>
      <c r="D4" s="1103" t="s">
        <v>150</v>
      </c>
      <c r="E4" s="1103"/>
      <c r="F4" s="1103"/>
      <c r="G4" s="1103"/>
      <c r="H4" s="1103"/>
      <c r="I4" s="1103"/>
      <c r="J4" s="1103"/>
      <c r="K4" s="1073" t="s">
        <v>151</v>
      </c>
      <c r="L4" s="1103"/>
      <c r="M4" s="1103"/>
      <c r="N4" s="1103"/>
      <c r="O4" s="1103"/>
      <c r="P4" s="1103"/>
      <c r="Q4" s="1104"/>
      <c r="R4" s="1103" t="s">
        <v>149</v>
      </c>
      <c r="S4" s="1103"/>
      <c r="T4" s="1103"/>
      <c r="U4" s="1103"/>
      <c r="V4" s="1103"/>
      <c r="W4" s="1103"/>
      <c r="X4" s="1104"/>
    </row>
    <row r="5" spans="2:46" s="103" customFormat="1" ht="12.75" customHeight="1" x14ac:dyDescent="0.2">
      <c r="B5" s="1074"/>
      <c r="C5" s="1116"/>
      <c r="D5" s="1118" t="s">
        <v>78</v>
      </c>
      <c r="E5" s="1107" t="s">
        <v>79</v>
      </c>
      <c r="F5" s="1107" t="s">
        <v>80</v>
      </c>
      <c r="G5" s="1107" t="s">
        <v>81</v>
      </c>
      <c r="H5" s="1107" t="s">
        <v>82</v>
      </c>
      <c r="I5" s="1109" t="s">
        <v>83</v>
      </c>
      <c r="J5" s="1105" t="s">
        <v>42</v>
      </c>
      <c r="K5" s="1113" t="s">
        <v>78</v>
      </c>
      <c r="L5" s="1107" t="s">
        <v>79</v>
      </c>
      <c r="M5" s="1107" t="s">
        <v>80</v>
      </c>
      <c r="N5" s="1107" t="s">
        <v>81</v>
      </c>
      <c r="O5" s="1107" t="s">
        <v>82</v>
      </c>
      <c r="P5" s="1109" t="s">
        <v>83</v>
      </c>
      <c r="Q5" s="1111" t="s">
        <v>42</v>
      </c>
      <c r="R5" s="1105" t="s">
        <v>78</v>
      </c>
      <c r="S5" s="1107" t="s">
        <v>79</v>
      </c>
      <c r="T5" s="1107" t="s">
        <v>80</v>
      </c>
      <c r="U5" s="1107" t="s">
        <v>81</v>
      </c>
      <c r="V5" s="1107" t="s">
        <v>82</v>
      </c>
      <c r="W5" s="1109" t="s">
        <v>83</v>
      </c>
      <c r="X5" s="1111" t="s">
        <v>42</v>
      </c>
    </row>
    <row r="6" spans="2:46" s="103" customFormat="1" ht="12.75" customHeight="1" thickBot="1" x14ac:dyDescent="0.25">
      <c r="B6" s="1114"/>
      <c r="C6" s="1117"/>
      <c r="D6" s="1119"/>
      <c r="E6" s="1108"/>
      <c r="F6" s="1108"/>
      <c r="G6" s="1108"/>
      <c r="H6" s="1108"/>
      <c r="I6" s="1110"/>
      <c r="J6" s="1106"/>
      <c r="K6" s="1114"/>
      <c r="L6" s="1108"/>
      <c r="M6" s="1108"/>
      <c r="N6" s="1108"/>
      <c r="O6" s="1108"/>
      <c r="P6" s="1110"/>
      <c r="Q6" s="1112"/>
      <c r="R6" s="1106"/>
      <c r="S6" s="1108"/>
      <c r="T6" s="1108"/>
      <c r="U6" s="1108"/>
      <c r="V6" s="1108"/>
      <c r="W6" s="1110"/>
      <c r="X6" s="1112"/>
    </row>
    <row r="7" spans="2:46" s="104" customFormat="1" ht="12.75" customHeight="1" x14ac:dyDescent="0.2">
      <c r="B7" s="971" t="s">
        <v>212</v>
      </c>
      <c r="C7" s="715" t="s">
        <v>108</v>
      </c>
      <c r="D7" s="516">
        <v>0.12907117008443908</v>
      </c>
      <c r="E7" s="517">
        <v>4.3425814234016882E-2</v>
      </c>
      <c r="F7" s="517">
        <v>0.16767189384800962</v>
      </c>
      <c r="G7" s="517">
        <v>0.5235223160434257</v>
      </c>
      <c r="H7" s="517">
        <v>0.13630880579010857</v>
      </c>
      <c r="I7" s="703" t="s">
        <v>355</v>
      </c>
      <c r="J7" s="519">
        <v>1</v>
      </c>
      <c r="K7" s="518" t="s">
        <v>355</v>
      </c>
      <c r="L7" s="517" t="s">
        <v>355</v>
      </c>
      <c r="M7" s="517" t="s">
        <v>355</v>
      </c>
      <c r="N7" s="517" t="s">
        <v>355</v>
      </c>
      <c r="O7" s="517" t="s">
        <v>69</v>
      </c>
      <c r="P7" s="703" t="s">
        <v>355</v>
      </c>
      <c r="Q7" s="710" t="s">
        <v>69</v>
      </c>
      <c r="R7" s="519">
        <v>0.10646766169154229</v>
      </c>
      <c r="S7" s="517">
        <v>3.5820895522388055E-2</v>
      </c>
      <c r="T7" s="517">
        <v>0.13830845771144276</v>
      </c>
      <c r="U7" s="517">
        <v>0.43184079601990044</v>
      </c>
      <c r="V7" s="517">
        <v>0.2875621890547263</v>
      </c>
      <c r="W7" s="703" t="s">
        <v>355</v>
      </c>
      <c r="X7" s="710">
        <v>1</v>
      </c>
      <c r="Z7" s="642"/>
      <c r="AA7" s="642"/>
      <c r="AB7" s="642"/>
      <c r="AC7" s="642"/>
      <c r="AD7" s="642"/>
      <c r="AE7" s="642"/>
      <c r="AF7" s="642"/>
      <c r="AG7" s="642"/>
      <c r="AH7" s="642"/>
      <c r="AI7" s="642"/>
      <c r="AJ7" s="642"/>
      <c r="AK7" s="642"/>
      <c r="AL7" s="642"/>
      <c r="AM7" s="642"/>
      <c r="AN7" s="642"/>
      <c r="AO7" s="642"/>
      <c r="AP7" s="642"/>
      <c r="AQ7" s="642"/>
      <c r="AR7" s="642"/>
      <c r="AS7" s="642"/>
      <c r="AT7" s="642"/>
    </row>
    <row r="8" spans="2:46" s="105" customFormat="1" ht="12.75" customHeight="1" x14ac:dyDescent="0.2">
      <c r="B8" s="1041"/>
      <c r="C8" s="412" t="s">
        <v>104</v>
      </c>
      <c r="D8" s="520">
        <v>6.4769381746810602E-3</v>
      </c>
      <c r="E8" s="521">
        <v>0.19627085377821393</v>
      </c>
      <c r="F8" s="521">
        <v>0.41079489695780175</v>
      </c>
      <c r="G8" s="521">
        <v>0.20529931305201171</v>
      </c>
      <c r="H8" s="521">
        <v>0.14190382728164869</v>
      </c>
      <c r="I8" s="704">
        <v>3.9254170755642782E-2</v>
      </c>
      <c r="J8" s="454">
        <v>1</v>
      </c>
      <c r="K8" s="522" t="s">
        <v>355</v>
      </c>
      <c r="L8" s="521" t="s">
        <v>355</v>
      </c>
      <c r="M8" s="521">
        <v>0.10526315789473684</v>
      </c>
      <c r="N8" s="521">
        <v>7.4210526315789463E-2</v>
      </c>
      <c r="O8" s="521">
        <v>0.7678947368421053</v>
      </c>
      <c r="P8" s="704">
        <v>5.2631578947368418E-2</v>
      </c>
      <c r="Q8" s="455">
        <v>1</v>
      </c>
      <c r="R8" s="454">
        <v>4.7176554681915657E-3</v>
      </c>
      <c r="S8" s="521">
        <v>0.14295925661186562</v>
      </c>
      <c r="T8" s="521">
        <v>0.32780557541100785</v>
      </c>
      <c r="U8" s="521">
        <v>0.16969263759828446</v>
      </c>
      <c r="V8" s="521">
        <v>0.31193709792709079</v>
      </c>
      <c r="W8" s="704">
        <v>4.2887776983559681E-2</v>
      </c>
      <c r="X8" s="455">
        <v>1</v>
      </c>
      <c r="Z8" s="643"/>
      <c r="AA8" s="643"/>
      <c r="AB8" s="643"/>
      <c r="AC8" s="643"/>
      <c r="AD8" s="643"/>
      <c r="AE8" s="643"/>
      <c r="AF8" s="643"/>
      <c r="AG8" s="643"/>
      <c r="AH8" s="643"/>
      <c r="AI8" s="643"/>
      <c r="AJ8" s="643"/>
      <c r="AK8" s="643"/>
      <c r="AL8" s="643"/>
      <c r="AM8" s="643"/>
      <c r="AN8" s="643"/>
      <c r="AO8" s="643"/>
      <c r="AP8" s="643"/>
      <c r="AQ8" s="643"/>
      <c r="AR8" s="643"/>
      <c r="AS8" s="643"/>
      <c r="AT8" s="643"/>
    </row>
    <row r="9" spans="2:46" s="105" customFormat="1" ht="12.75" customHeight="1" x14ac:dyDescent="0.2">
      <c r="B9" s="1041"/>
      <c r="C9" s="413" t="s">
        <v>109</v>
      </c>
      <c r="D9" s="523" t="s">
        <v>355</v>
      </c>
      <c r="E9" s="524">
        <v>0.11110243597751404</v>
      </c>
      <c r="F9" s="524">
        <v>0.24601811367895066</v>
      </c>
      <c r="G9" s="524">
        <v>0.1985087445346658</v>
      </c>
      <c r="H9" s="524">
        <v>0.36672392254840719</v>
      </c>
      <c r="I9" s="705">
        <v>7.7646783260462204E-2</v>
      </c>
      <c r="J9" s="464">
        <v>1</v>
      </c>
      <c r="K9" s="525">
        <v>2.8346278133681048E-3</v>
      </c>
      <c r="L9" s="524">
        <v>1.4173139066840526E-2</v>
      </c>
      <c r="M9" s="524">
        <v>1.1338511253472419E-2</v>
      </c>
      <c r="N9" s="524">
        <v>3.9458019162084024E-2</v>
      </c>
      <c r="O9" s="524">
        <v>0.57764045580815238</v>
      </c>
      <c r="P9" s="705">
        <v>0.35455524689608259</v>
      </c>
      <c r="Q9" s="465">
        <v>1</v>
      </c>
      <c r="R9" s="464">
        <v>1.1559357299734136E-3</v>
      </c>
      <c r="S9" s="524">
        <v>7.1575540399953771E-2</v>
      </c>
      <c r="T9" s="524">
        <v>0.1503178823257427</v>
      </c>
      <c r="U9" s="524">
        <v>0.13364928909952609</v>
      </c>
      <c r="V9" s="524">
        <v>0.45273378800138708</v>
      </c>
      <c r="W9" s="705">
        <v>0.19056756444341694</v>
      </c>
      <c r="X9" s="465">
        <v>1</v>
      </c>
      <c r="Z9" s="643"/>
      <c r="AA9" s="643"/>
      <c r="AB9" s="643"/>
      <c r="AC9" s="643"/>
      <c r="AD9" s="643"/>
      <c r="AE9" s="643"/>
      <c r="AF9" s="643"/>
      <c r="AG9" s="643"/>
      <c r="AH9" s="643"/>
      <c r="AI9" s="643"/>
      <c r="AJ9" s="643"/>
      <c r="AK9" s="643"/>
      <c r="AL9" s="643"/>
      <c r="AM9" s="643"/>
      <c r="AN9" s="643"/>
      <c r="AO9" s="643"/>
      <c r="AP9" s="643"/>
      <c r="AQ9" s="643"/>
      <c r="AR9" s="643"/>
      <c r="AS9" s="643"/>
      <c r="AT9" s="643"/>
    </row>
    <row r="10" spans="2:46" s="105" customFormat="1" ht="12.75" customHeight="1" x14ac:dyDescent="0.2">
      <c r="B10" s="1041"/>
      <c r="C10" s="413" t="s">
        <v>105</v>
      </c>
      <c r="D10" s="523">
        <v>1.4388489208633092E-3</v>
      </c>
      <c r="E10" s="524">
        <v>4.7394432280262744E-2</v>
      </c>
      <c r="F10" s="524">
        <v>0.19255552080075067</v>
      </c>
      <c r="G10" s="524">
        <v>0.21478886456052543</v>
      </c>
      <c r="H10" s="524">
        <v>0.36838285893024714</v>
      </c>
      <c r="I10" s="705">
        <v>0.17543947450735065</v>
      </c>
      <c r="J10" s="464">
        <v>1</v>
      </c>
      <c r="K10" s="525" t="s">
        <v>355</v>
      </c>
      <c r="L10" s="524">
        <v>2.0938023450586263E-3</v>
      </c>
      <c r="M10" s="524">
        <v>1.0280569514237855E-2</v>
      </c>
      <c r="N10" s="524">
        <v>1.4949748743718594E-2</v>
      </c>
      <c r="O10" s="524">
        <v>0.46028056951423779</v>
      </c>
      <c r="P10" s="705">
        <v>0.51239530988274695</v>
      </c>
      <c r="Q10" s="465">
        <v>1</v>
      </c>
      <c r="R10" s="464">
        <v>9.0065395308767666E-4</v>
      </c>
      <c r="S10" s="524">
        <v>3.0449935387868582E-2</v>
      </c>
      <c r="T10" s="524">
        <v>0.12437639503465558</v>
      </c>
      <c r="U10" s="524">
        <v>0.14003994204487605</v>
      </c>
      <c r="V10" s="524">
        <v>0.4027567842737988</v>
      </c>
      <c r="W10" s="705">
        <v>0.3014762893057133</v>
      </c>
      <c r="X10" s="465">
        <v>1</v>
      </c>
      <c r="Z10" s="643"/>
      <c r="AA10" s="643"/>
      <c r="AB10" s="643"/>
      <c r="AC10" s="643"/>
      <c r="AD10" s="643"/>
      <c r="AE10" s="643"/>
      <c r="AF10" s="643"/>
      <c r="AG10" s="643"/>
      <c r="AH10" s="643"/>
      <c r="AI10" s="643"/>
      <c r="AJ10" s="643"/>
      <c r="AK10" s="643"/>
      <c r="AL10" s="643"/>
      <c r="AM10" s="643"/>
      <c r="AN10" s="643"/>
      <c r="AO10" s="643"/>
      <c r="AP10" s="643"/>
      <c r="AQ10" s="643"/>
      <c r="AR10" s="643"/>
      <c r="AS10" s="643"/>
      <c r="AT10" s="643"/>
    </row>
    <row r="11" spans="2:46" s="105" customFormat="1" ht="12.75" customHeight="1" x14ac:dyDescent="0.2">
      <c r="B11" s="1041"/>
      <c r="C11" s="413" t="s">
        <v>103</v>
      </c>
      <c r="D11" s="523" t="s">
        <v>355</v>
      </c>
      <c r="E11" s="524">
        <v>3.8251951903664393E-2</v>
      </c>
      <c r="F11" s="524">
        <v>0.11393995700154244</v>
      </c>
      <c r="G11" s="524">
        <v>0.156938414536099</v>
      </c>
      <c r="H11" s="524">
        <v>0.40665701881331406</v>
      </c>
      <c r="I11" s="705">
        <v>0.28421265774538007</v>
      </c>
      <c r="J11" s="464">
        <v>1</v>
      </c>
      <c r="K11" s="525" t="s">
        <v>355</v>
      </c>
      <c r="L11" s="524" t="s">
        <v>355</v>
      </c>
      <c r="M11" s="524">
        <v>2.5459544783339276E-3</v>
      </c>
      <c r="N11" s="524">
        <v>1.9692957889912932E-2</v>
      </c>
      <c r="O11" s="524">
        <v>0.44207953561790314</v>
      </c>
      <c r="P11" s="705">
        <v>0.53568155201384993</v>
      </c>
      <c r="Q11" s="465">
        <v>1</v>
      </c>
      <c r="R11" s="464" t="s">
        <v>355</v>
      </c>
      <c r="S11" s="524">
        <v>2.6060072463474113E-2</v>
      </c>
      <c r="T11" s="524">
        <v>7.8435827629438196E-2</v>
      </c>
      <c r="U11" s="524">
        <v>0.11319476283021396</v>
      </c>
      <c r="V11" s="524">
        <v>0.41794708462321845</v>
      </c>
      <c r="W11" s="705">
        <v>0.3643622524536555</v>
      </c>
      <c r="X11" s="465">
        <v>1</v>
      </c>
      <c r="Z11" s="643"/>
      <c r="AA11" s="643"/>
      <c r="AB11" s="643"/>
      <c r="AC11" s="643"/>
      <c r="AD11" s="643"/>
      <c r="AE11" s="643"/>
      <c r="AF11" s="643"/>
      <c r="AG11" s="643"/>
      <c r="AH11" s="643"/>
      <c r="AI11" s="643"/>
      <c r="AJ11" s="643"/>
      <c r="AK11" s="643"/>
      <c r="AL11" s="643"/>
      <c r="AM11" s="643"/>
      <c r="AN11" s="643"/>
      <c r="AO11" s="643"/>
      <c r="AP11" s="643"/>
      <c r="AQ11" s="643"/>
      <c r="AR11" s="643"/>
      <c r="AS11" s="643"/>
      <c r="AT11" s="643"/>
    </row>
    <row r="12" spans="2:46" s="105" customFormat="1" ht="12.75" customHeight="1" x14ac:dyDescent="0.2">
      <c r="B12" s="1041"/>
      <c r="C12" s="413" t="s">
        <v>106</v>
      </c>
      <c r="D12" s="523" t="s">
        <v>355</v>
      </c>
      <c r="E12" s="524">
        <v>2.7626714446140836E-2</v>
      </c>
      <c r="F12" s="524">
        <v>0.10190150530579284</v>
      </c>
      <c r="G12" s="524">
        <v>0.14604494467086418</v>
      </c>
      <c r="H12" s="524">
        <v>0.39968203096412758</v>
      </c>
      <c r="I12" s="705">
        <v>0.32474480461307453</v>
      </c>
      <c r="J12" s="464">
        <v>1</v>
      </c>
      <c r="K12" s="525" t="s">
        <v>355</v>
      </c>
      <c r="L12" s="524">
        <v>1.7600056320180224E-3</v>
      </c>
      <c r="M12" s="524" t="s">
        <v>355</v>
      </c>
      <c r="N12" s="524">
        <v>1.1686437396599669E-2</v>
      </c>
      <c r="O12" s="524">
        <v>0.3865852370727586</v>
      </c>
      <c r="P12" s="705">
        <v>0.59996831989862365</v>
      </c>
      <c r="Q12" s="465">
        <v>1</v>
      </c>
      <c r="R12" s="464" t="s">
        <v>355</v>
      </c>
      <c r="S12" s="524">
        <v>2.0801211198008578E-2</v>
      </c>
      <c r="T12" s="524">
        <v>7.5012539243187001E-2</v>
      </c>
      <c r="U12" s="524">
        <v>0.11059148074529544</v>
      </c>
      <c r="V12" s="524">
        <v>0.39622615221712393</v>
      </c>
      <c r="W12" s="705">
        <v>0.39736861659638495</v>
      </c>
      <c r="X12" s="465">
        <v>1</v>
      </c>
      <c r="Z12" s="643"/>
      <c r="AA12" s="643"/>
      <c r="AB12" s="643"/>
      <c r="AC12" s="643"/>
      <c r="AD12" s="643"/>
      <c r="AE12" s="643"/>
      <c r="AF12" s="643"/>
      <c r="AG12" s="643"/>
      <c r="AH12" s="643"/>
      <c r="AI12" s="643"/>
      <c r="AJ12" s="643"/>
      <c r="AK12" s="643"/>
      <c r="AL12" s="643"/>
      <c r="AM12" s="643"/>
      <c r="AN12" s="643"/>
      <c r="AO12" s="643"/>
      <c r="AP12" s="643"/>
      <c r="AQ12" s="643"/>
      <c r="AR12" s="643"/>
      <c r="AS12" s="643"/>
      <c r="AT12" s="643"/>
    </row>
    <row r="13" spans="2:46" s="105" customFormat="1" ht="12.75" customHeight="1" x14ac:dyDescent="0.2">
      <c r="B13" s="1041"/>
      <c r="C13" s="413" t="s">
        <v>107</v>
      </c>
      <c r="D13" s="523">
        <v>3.3953209961620296E-4</v>
      </c>
      <c r="E13" s="524">
        <v>3.219518820138529E-2</v>
      </c>
      <c r="F13" s="524">
        <v>0.14038520545464608</v>
      </c>
      <c r="G13" s="524">
        <v>0.18506259965895888</v>
      </c>
      <c r="H13" s="524">
        <v>0.32860168106115101</v>
      </c>
      <c r="I13" s="705">
        <v>0.31341579352424259</v>
      </c>
      <c r="J13" s="464">
        <v>1</v>
      </c>
      <c r="K13" s="525" t="s">
        <v>355</v>
      </c>
      <c r="L13" s="524">
        <v>1.5847229522034816E-3</v>
      </c>
      <c r="M13" s="524">
        <v>1.5926863841241022E-3</v>
      </c>
      <c r="N13" s="524">
        <v>1.3521907401213628E-2</v>
      </c>
      <c r="O13" s="524">
        <v>0.38343924697787757</v>
      </c>
      <c r="P13" s="705">
        <v>0.59986143628458122</v>
      </c>
      <c r="Q13" s="465">
        <v>1</v>
      </c>
      <c r="R13" s="464">
        <v>2.5803738675025798E-4</v>
      </c>
      <c r="S13" s="524">
        <v>2.4848044650024843E-2</v>
      </c>
      <c r="T13" s="524">
        <v>0.10707213578500706</v>
      </c>
      <c r="U13" s="524">
        <v>0.14388929240414386</v>
      </c>
      <c r="V13" s="524">
        <v>0.34176382889254159</v>
      </c>
      <c r="W13" s="705">
        <v>0.38216866088153212</v>
      </c>
      <c r="X13" s="465">
        <v>1</v>
      </c>
      <c r="Z13" s="643"/>
      <c r="AA13" s="643"/>
      <c r="AB13" s="643"/>
      <c r="AC13" s="643"/>
      <c r="AD13" s="643"/>
      <c r="AE13" s="643"/>
      <c r="AF13" s="643"/>
      <c r="AG13" s="643"/>
      <c r="AH13" s="643"/>
      <c r="AI13" s="643"/>
      <c r="AJ13" s="643"/>
      <c r="AK13" s="643"/>
      <c r="AL13" s="643"/>
      <c r="AM13" s="643"/>
      <c r="AN13" s="643"/>
      <c r="AO13" s="643"/>
      <c r="AP13" s="643"/>
      <c r="AQ13" s="643"/>
      <c r="AR13" s="643"/>
      <c r="AS13" s="643"/>
      <c r="AT13" s="643"/>
    </row>
    <row r="14" spans="2:46" s="105" customFormat="1" ht="12.75" customHeight="1" thickBot="1" x14ac:dyDescent="0.25">
      <c r="B14" s="1042"/>
      <c r="C14" s="414" t="s">
        <v>42</v>
      </c>
      <c r="D14" s="526">
        <v>4.6679194245293187E-4</v>
      </c>
      <c r="E14" s="527">
        <v>3.7430729272642405E-2</v>
      </c>
      <c r="F14" s="527">
        <v>0.13767489736561778</v>
      </c>
      <c r="G14" s="527">
        <v>0.1757232282851979</v>
      </c>
      <c r="H14" s="527">
        <v>0.36141904750505699</v>
      </c>
      <c r="I14" s="706">
        <v>0.28728530562903209</v>
      </c>
      <c r="J14" s="529">
        <v>1</v>
      </c>
      <c r="K14" s="528">
        <v>1.5224268702252887E-4</v>
      </c>
      <c r="L14" s="527">
        <v>1.9761100775524247E-3</v>
      </c>
      <c r="M14" s="527">
        <v>3.9309061789216957E-3</v>
      </c>
      <c r="N14" s="527">
        <v>1.6624901422860154E-2</v>
      </c>
      <c r="O14" s="527">
        <v>0.42216897111347257</v>
      </c>
      <c r="P14" s="706">
        <v>0.55514686852017048</v>
      </c>
      <c r="Q14" s="711">
        <v>1</v>
      </c>
      <c r="R14" s="529">
        <v>3.7803512805510383E-4</v>
      </c>
      <c r="S14" s="527">
        <v>2.7426448540397785E-2</v>
      </c>
      <c r="T14" s="527">
        <v>9.9936163613603413E-2</v>
      </c>
      <c r="U14" s="527">
        <v>0.13083022528316124</v>
      </c>
      <c r="V14" s="527">
        <v>0.37856094055139872</v>
      </c>
      <c r="W14" s="706">
        <v>0.36286818688338396</v>
      </c>
      <c r="X14" s="711">
        <v>1</v>
      </c>
      <c r="Z14" s="643"/>
      <c r="AA14" s="643"/>
      <c r="AB14" s="643"/>
      <c r="AC14" s="643"/>
      <c r="AD14" s="643"/>
      <c r="AE14" s="643"/>
      <c r="AF14" s="643"/>
      <c r="AG14" s="643"/>
      <c r="AH14" s="643"/>
      <c r="AI14" s="643"/>
      <c r="AJ14" s="643"/>
      <c r="AK14" s="643"/>
      <c r="AL14" s="643"/>
      <c r="AM14" s="643"/>
      <c r="AN14" s="643"/>
      <c r="AO14" s="643"/>
      <c r="AP14" s="643"/>
      <c r="AQ14" s="643"/>
      <c r="AR14" s="643"/>
      <c r="AS14" s="643"/>
      <c r="AT14" s="643"/>
    </row>
    <row r="15" spans="2:46" s="105" customFormat="1" ht="12.75" customHeight="1" x14ac:dyDescent="0.2">
      <c r="B15" s="959" t="s">
        <v>228</v>
      </c>
      <c r="C15" s="714" t="s">
        <v>108</v>
      </c>
      <c r="D15" s="186">
        <v>0.16512345679012347</v>
      </c>
      <c r="E15" s="187">
        <v>5.5555555555555552E-2</v>
      </c>
      <c r="F15" s="187">
        <v>0.21450617283950615</v>
      </c>
      <c r="G15" s="187">
        <v>0.51388888888888884</v>
      </c>
      <c r="H15" s="187">
        <v>5.0925925925925923E-2</v>
      </c>
      <c r="I15" s="707" t="s">
        <v>355</v>
      </c>
      <c r="J15" s="189">
        <v>1</v>
      </c>
      <c r="K15" s="188" t="s">
        <v>355</v>
      </c>
      <c r="L15" s="187" t="s">
        <v>355</v>
      </c>
      <c r="M15" s="187" t="s">
        <v>355</v>
      </c>
      <c r="N15" s="187" t="s">
        <v>355</v>
      </c>
      <c r="O15" s="187" t="s">
        <v>69</v>
      </c>
      <c r="P15" s="707" t="s">
        <v>355</v>
      </c>
      <c r="Q15" s="712" t="s">
        <v>69</v>
      </c>
      <c r="R15" s="189">
        <v>0.15666178623718888</v>
      </c>
      <c r="S15" s="187">
        <v>5.270863836017569E-2</v>
      </c>
      <c r="T15" s="187">
        <v>0.20351390922401169</v>
      </c>
      <c r="U15" s="187">
        <v>0.48755490483162517</v>
      </c>
      <c r="V15" s="187">
        <v>9.9560761346998525E-2</v>
      </c>
      <c r="W15" s="707" t="s">
        <v>355</v>
      </c>
      <c r="X15" s="712">
        <v>1</v>
      </c>
      <c r="Z15" s="643"/>
      <c r="AA15" s="643"/>
      <c r="AB15" s="643"/>
      <c r="AC15" s="643"/>
      <c r="AD15" s="643"/>
      <c r="AE15" s="643"/>
      <c r="AF15" s="643"/>
      <c r="AG15" s="643"/>
      <c r="AH15" s="643"/>
      <c r="AI15" s="643"/>
      <c r="AJ15" s="643"/>
      <c r="AK15" s="643"/>
      <c r="AL15" s="643"/>
      <c r="AM15" s="643"/>
      <c r="AN15" s="643"/>
      <c r="AO15" s="643"/>
      <c r="AP15" s="643"/>
      <c r="AQ15" s="643"/>
      <c r="AR15" s="643"/>
      <c r="AS15" s="643"/>
      <c r="AT15" s="643"/>
    </row>
    <row r="16" spans="2:46" s="105" customFormat="1" ht="12.75" customHeight="1" x14ac:dyDescent="0.2">
      <c r="B16" s="959"/>
      <c r="C16" s="534" t="s">
        <v>104</v>
      </c>
      <c r="D16" s="190" t="s">
        <v>355</v>
      </c>
      <c r="E16" s="191">
        <v>0.26695141484249868</v>
      </c>
      <c r="F16" s="191">
        <v>0.4813134009610251</v>
      </c>
      <c r="G16" s="191">
        <v>0.25173518419647617</v>
      </c>
      <c r="H16" s="191" t="s">
        <v>355</v>
      </c>
      <c r="I16" s="708" t="s">
        <v>355</v>
      </c>
      <c r="J16" s="193">
        <v>1</v>
      </c>
      <c r="K16" s="192" t="s">
        <v>355</v>
      </c>
      <c r="L16" s="191" t="s">
        <v>355</v>
      </c>
      <c r="M16" s="191" t="s">
        <v>355</v>
      </c>
      <c r="N16" s="191" t="s">
        <v>69</v>
      </c>
      <c r="O16" s="191" t="s">
        <v>355</v>
      </c>
      <c r="P16" s="708" t="s">
        <v>355</v>
      </c>
      <c r="Q16" s="713" t="s">
        <v>69</v>
      </c>
      <c r="R16" s="193" t="s">
        <v>355</v>
      </c>
      <c r="S16" s="191">
        <v>0.25726781579624391</v>
      </c>
      <c r="T16" s="191">
        <v>0.46385387188062777</v>
      </c>
      <c r="U16" s="191">
        <v>0.27887831232312832</v>
      </c>
      <c r="V16" s="191" t="s">
        <v>355</v>
      </c>
      <c r="W16" s="708" t="s">
        <v>355</v>
      </c>
      <c r="X16" s="713">
        <v>1</v>
      </c>
      <c r="Z16" s="643"/>
      <c r="AA16" s="643"/>
      <c r="AB16" s="643"/>
      <c r="AC16" s="643"/>
      <c r="AD16" s="643"/>
      <c r="AE16" s="643"/>
      <c r="AF16" s="643"/>
      <c r="AG16" s="643"/>
      <c r="AH16" s="643"/>
      <c r="AI16" s="643"/>
      <c r="AJ16" s="643"/>
      <c r="AK16" s="643"/>
      <c r="AL16" s="643"/>
      <c r="AM16" s="643"/>
      <c r="AN16" s="643"/>
      <c r="AO16" s="643"/>
      <c r="AP16" s="643"/>
      <c r="AQ16" s="643"/>
      <c r="AR16" s="643"/>
      <c r="AS16" s="643"/>
      <c r="AT16" s="643"/>
    </row>
    <row r="17" spans="2:46" s="105" customFormat="1" ht="12.75" customHeight="1" x14ac:dyDescent="0.2">
      <c r="B17" s="959"/>
      <c r="C17" s="535" t="s">
        <v>109</v>
      </c>
      <c r="D17" s="194" t="s">
        <v>355</v>
      </c>
      <c r="E17" s="195">
        <v>0.1840758579169175</v>
      </c>
      <c r="F17" s="195">
        <v>0.38681517158338347</v>
      </c>
      <c r="G17" s="195">
        <v>0.34008127633955443</v>
      </c>
      <c r="H17" s="195">
        <v>8.6544250451535201E-2</v>
      </c>
      <c r="I17" s="709">
        <v>2.4834437086092712E-3</v>
      </c>
      <c r="J17" s="197">
        <v>1</v>
      </c>
      <c r="K17" s="196" t="s">
        <v>355</v>
      </c>
      <c r="L17" s="195" t="s">
        <v>69</v>
      </c>
      <c r="M17" s="195" t="s">
        <v>69</v>
      </c>
      <c r="N17" s="195" t="s">
        <v>69</v>
      </c>
      <c r="O17" s="195" t="s">
        <v>69</v>
      </c>
      <c r="P17" s="709" t="s">
        <v>355</v>
      </c>
      <c r="Q17" s="255" t="s">
        <v>69</v>
      </c>
      <c r="R17" s="197" t="s">
        <v>355</v>
      </c>
      <c r="S17" s="195">
        <v>0.18519036954087342</v>
      </c>
      <c r="T17" s="195">
        <v>0.36674132138857779</v>
      </c>
      <c r="U17" s="195">
        <v>0.34427491601343779</v>
      </c>
      <c r="V17" s="195">
        <v>0.10148376259798431</v>
      </c>
      <c r="W17" s="709">
        <v>2.3096304591265393E-3</v>
      </c>
      <c r="X17" s="255">
        <v>1</v>
      </c>
      <c r="Z17" s="643"/>
      <c r="AA17" s="643"/>
      <c r="AB17" s="643"/>
      <c r="AC17" s="643"/>
      <c r="AD17" s="643"/>
      <c r="AE17" s="643"/>
      <c r="AF17" s="643"/>
      <c r="AG17" s="643"/>
      <c r="AH17" s="643"/>
      <c r="AI17" s="643"/>
      <c r="AJ17" s="643"/>
      <c r="AK17" s="643"/>
      <c r="AL17" s="643"/>
      <c r="AM17" s="643"/>
      <c r="AN17" s="643"/>
      <c r="AO17" s="643"/>
      <c r="AP17" s="643"/>
      <c r="AQ17" s="643"/>
      <c r="AR17" s="643"/>
      <c r="AS17" s="643"/>
      <c r="AT17" s="643"/>
    </row>
    <row r="18" spans="2:46" s="105" customFormat="1" ht="12.75" customHeight="1" x14ac:dyDescent="0.2">
      <c r="B18" s="959"/>
      <c r="C18" s="535" t="s">
        <v>105</v>
      </c>
      <c r="D18" s="194">
        <v>2.8111998200832122E-3</v>
      </c>
      <c r="E18" s="195">
        <v>9.5946249859440016E-2</v>
      </c>
      <c r="F18" s="195">
        <v>0.37116271224558645</v>
      </c>
      <c r="G18" s="195">
        <v>0.43913752389519844</v>
      </c>
      <c r="H18" s="195">
        <v>8.81311143596087E-2</v>
      </c>
      <c r="I18" s="709">
        <v>2.8111998200832122E-3</v>
      </c>
      <c r="J18" s="197">
        <v>1</v>
      </c>
      <c r="K18" s="196" t="s">
        <v>355</v>
      </c>
      <c r="L18" s="195" t="s">
        <v>69</v>
      </c>
      <c r="M18" s="195" t="s">
        <v>69</v>
      </c>
      <c r="N18" s="195" t="s">
        <v>69</v>
      </c>
      <c r="O18" s="195" t="s">
        <v>69</v>
      </c>
      <c r="P18" s="709" t="s">
        <v>355</v>
      </c>
      <c r="Q18" s="255" t="s">
        <v>69</v>
      </c>
      <c r="R18" s="197">
        <v>2.7618968707708458E-3</v>
      </c>
      <c r="S18" s="195">
        <v>9.7025437070179799E-2</v>
      </c>
      <c r="T18" s="195">
        <v>0.36741514071864556</v>
      </c>
      <c r="U18" s="195">
        <v>0.43695970392465538</v>
      </c>
      <c r="V18" s="195">
        <v>9.3075924544977498E-2</v>
      </c>
      <c r="W18" s="709">
        <v>2.7618968707708458E-3</v>
      </c>
      <c r="X18" s="255">
        <v>1</v>
      </c>
      <c r="Z18" s="643"/>
      <c r="AA18" s="643"/>
      <c r="AB18" s="643"/>
      <c r="AC18" s="643"/>
      <c r="AD18" s="643"/>
      <c r="AE18" s="643"/>
      <c r="AF18" s="643"/>
      <c r="AG18" s="643"/>
      <c r="AH18" s="643"/>
      <c r="AI18" s="643"/>
      <c r="AJ18" s="643"/>
      <c r="AK18" s="643"/>
      <c r="AL18" s="643"/>
      <c r="AM18" s="643"/>
      <c r="AN18" s="643"/>
      <c r="AO18" s="643"/>
      <c r="AP18" s="643"/>
      <c r="AQ18" s="643"/>
      <c r="AR18" s="643"/>
      <c r="AS18" s="643"/>
      <c r="AT18" s="643"/>
    </row>
    <row r="19" spans="2:46" s="105" customFormat="1" ht="12.75" customHeight="1" x14ac:dyDescent="0.2">
      <c r="B19" s="959"/>
      <c r="C19" s="535" t="s">
        <v>103</v>
      </c>
      <c r="D19" s="194" t="s">
        <v>355</v>
      </c>
      <c r="E19" s="195">
        <v>0.11702295807484098</v>
      </c>
      <c r="F19" s="195">
        <v>0.31730351286205399</v>
      </c>
      <c r="G19" s="195">
        <v>0.45819338522938319</v>
      </c>
      <c r="H19" s="195">
        <v>9.9577192081242355E-2</v>
      </c>
      <c r="I19" s="709">
        <v>7.9029517524795527E-3</v>
      </c>
      <c r="J19" s="197">
        <v>1</v>
      </c>
      <c r="K19" s="196" t="s">
        <v>355</v>
      </c>
      <c r="L19" s="195" t="s">
        <v>355</v>
      </c>
      <c r="M19" s="195" t="s">
        <v>69</v>
      </c>
      <c r="N19" s="195" t="s">
        <v>69</v>
      </c>
      <c r="O19" s="195" t="s">
        <v>69</v>
      </c>
      <c r="P19" s="709" t="s">
        <v>69</v>
      </c>
      <c r="Q19" s="255" t="s">
        <v>69</v>
      </c>
      <c r="R19" s="197" t="s">
        <v>355</v>
      </c>
      <c r="S19" s="195">
        <v>0.11551663611186959</v>
      </c>
      <c r="T19" s="195">
        <v>0.31516948160861258</v>
      </c>
      <c r="U19" s="195">
        <v>0.45814642898935137</v>
      </c>
      <c r="V19" s="195">
        <v>0.10024573858095723</v>
      </c>
      <c r="W19" s="709">
        <v>1.0921714709209348E-2</v>
      </c>
      <c r="X19" s="255">
        <v>1</v>
      </c>
      <c r="Z19" s="643"/>
      <c r="AA19" s="643"/>
      <c r="AB19" s="643"/>
      <c r="AC19" s="643"/>
      <c r="AD19" s="643"/>
      <c r="AE19" s="643"/>
      <c r="AF19" s="643"/>
      <c r="AG19" s="643"/>
      <c r="AH19" s="643"/>
      <c r="AI19" s="643"/>
      <c r="AJ19" s="643"/>
      <c r="AK19" s="643"/>
      <c r="AL19" s="643"/>
      <c r="AM19" s="643"/>
      <c r="AN19" s="643"/>
      <c r="AO19" s="643"/>
      <c r="AP19" s="643"/>
      <c r="AQ19" s="643"/>
      <c r="AR19" s="643"/>
      <c r="AS19" s="643"/>
      <c r="AT19" s="643"/>
    </row>
    <row r="20" spans="2:46" s="105" customFormat="1" ht="12.75" customHeight="1" x14ac:dyDescent="0.2">
      <c r="B20" s="959"/>
      <c r="C20" s="535" t="s">
        <v>106</v>
      </c>
      <c r="D20" s="194" t="s">
        <v>355</v>
      </c>
      <c r="E20" s="195">
        <v>9.0578612541654044E-2</v>
      </c>
      <c r="F20" s="195">
        <v>0.32106820776920747</v>
      </c>
      <c r="G20" s="195">
        <v>0.48586675366439075</v>
      </c>
      <c r="H20" s="195">
        <v>0.1001561298441032</v>
      </c>
      <c r="I20" s="709">
        <v>2.33029618064456E-3</v>
      </c>
      <c r="J20" s="197">
        <v>1</v>
      </c>
      <c r="K20" s="196" t="s">
        <v>355</v>
      </c>
      <c r="L20" s="195" t="s">
        <v>355</v>
      </c>
      <c r="M20" s="195" t="s">
        <v>355</v>
      </c>
      <c r="N20" s="195" t="s">
        <v>355</v>
      </c>
      <c r="O20" s="195" t="s">
        <v>69</v>
      </c>
      <c r="P20" s="709" t="s">
        <v>69</v>
      </c>
      <c r="Q20" s="255" t="s">
        <v>69</v>
      </c>
      <c r="R20" s="197" t="s">
        <v>355</v>
      </c>
      <c r="S20" s="195">
        <v>9.0158420893929905E-2</v>
      </c>
      <c r="T20" s="195">
        <v>0.31957878134205459</v>
      </c>
      <c r="U20" s="195">
        <v>0.48361283139656253</v>
      </c>
      <c r="V20" s="195">
        <v>0.10201099436364902</v>
      </c>
      <c r="W20" s="709">
        <v>4.638972003803957E-3</v>
      </c>
      <c r="X20" s="255">
        <v>1</v>
      </c>
      <c r="Z20" s="643"/>
      <c r="AA20" s="643"/>
      <c r="AB20" s="643"/>
      <c r="AC20" s="643"/>
      <c r="AD20" s="643"/>
      <c r="AE20" s="643"/>
      <c r="AF20" s="643"/>
      <c r="AG20" s="643"/>
      <c r="AH20" s="643"/>
      <c r="AI20" s="643"/>
      <c r="AJ20" s="643"/>
      <c r="AK20" s="643"/>
      <c r="AL20" s="643"/>
      <c r="AM20" s="643"/>
      <c r="AN20" s="643"/>
      <c r="AO20" s="643"/>
      <c r="AP20" s="643"/>
      <c r="AQ20" s="643"/>
      <c r="AR20" s="643"/>
      <c r="AS20" s="643"/>
      <c r="AT20" s="643"/>
    </row>
    <row r="21" spans="2:46" s="105" customFormat="1" ht="12.75" customHeight="1" x14ac:dyDescent="0.2">
      <c r="B21" s="959"/>
      <c r="C21" s="535" t="s">
        <v>107</v>
      </c>
      <c r="D21" s="194" t="s">
        <v>355</v>
      </c>
      <c r="E21" s="195">
        <v>8.4017024612886043E-2</v>
      </c>
      <c r="F21" s="195">
        <v>0.34065326351748659</v>
      </c>
      <c r="G21" s="195">
        <v>0.48155433595609443</v>
      </c>
      <c r="H21" s="195">
        <v>8.8875199507182243E-2</v>
      </c>
      <c r="I21" s="709">
        <v>4.9001764063506276E-3</v>
      </c>
      <c r="J21" s="197">
        <v>1</v>
      </c>
      <c r="K21" s="196" t="s">
        <v>355</v>
      </c>
      <c r="L21" s="195" t="s">
        <v>355</v>
      </c>
      <c r="M21" s="195" t="s">
        <v>355</v>
      </c>
      <c r="N21" s="195" t="s">
        <v>69</v>
      </c>
      <c r="O21" s="195" t="s">
        <v>69</v>
      </c>
      <c r="P21" s="709" t="s">
        <v>69</v>
      </c>
      <c r="Q21" s="255" t="s">
        <v>69</v>
      </c>
      <c r="R21" s="197" t="s">
        <v>355</v>
      </c>
      <c r="S21" s="195">
        <v>8.3403403681646657E-2</v>
      </c>
      <c r="T21" s="195">
        <v>0.33816529189801464</v>
      </c>
      <c r="U21" s="195">
        <v>0.47942711409769079</v>
      </c>
      <c r="V21" s="195">
        <v>9.2055064870086092E-2</v>
      </c>
      <c r="W21" s="709">
        <v>6.949125452561794E-3</v>
      </c>
      <c r="X21" s="255">
        <v>1</v>
      </c>
      <c r="Z21" s="643"/>
      <c r="AA21" s="643"/>
      <c r="AB21" s="643"/>
      <c r="AC21" s="643"/>
      <c r="AD21" s="643"/>
      <c r="AE21" s="643"/>
      <c r="AF21" s="643"/>
      <c r="AG21" s="643"/>
      <c r="AH21" s="643"/>
      <c r="AI21" s="643"/>
      <c r="AJ21" s="643"/>
      <c r="AK21" s="643"/>
      <c r="AL21" s="643"/>
      <c r="AM21" s="643"/>
      <c r="AN21" s="643"/>
      <c r="AO21" s="643"/>
      <c r="AP21" s="643"/>
      <c r="AQ21" s="643"/>
      <c r="AR21" s="643"/>
      <c r="AS21" s="643"/>
      <c r="AT21" s="643"/>
    </row>
    <row r="22" spans="2:46" s="105" customFormat="1" ht="12.75" customHeight="1" thickBot="1" x14ac:dyDescent="0.25">
      <c r="B22" s="961"/>
      <c r="C22" s="536" t="s">
        <v>42</v>
      </c>
      <c r="D22" s="198">
        <v>7.1469756553983852E-4</v>
      </c>
      <c r="E22" s="199">
        <v>9.9115087023923382E-2</v>
      </c>
      <c r="F22" s="199">
        <v>0.34107301308897808</v>
      </c>
      <c r="G22" s="199">
        <v>0.46351071873716049</v>
      </c>
      <c r="H22" s="199">
        <v>9.0984107473941159E-2</v>
      </c>
      <c r="I22" s="280">
        <v>4.6023761104570264E-3</v>
      </c>
      <c r="J22" s="201">
        <v>1</v>
      </c>
      <c r="K22" s="200" t="s">
        <v>355</v>
      </c>
      <c r="L22" s="199" t="s">
        <v>69</v>
      </c>
      <c r="M22" s="199" t="s">
        <v>69</v>
      </c>
      <c r="N22" s="199" t="s">
        <v>69</v>
      </c>
      <c r="O22" s="199" t="s">
        <v>69</v>
      </c>
      <c r="P22" s="280" t="s">
        <v>69</v>
      </c>
      <c r="Q22" s="281" t="s">
        <v>69</v>
      </c>
      <c r="R22" s="201">
        <v>7.056296978064122E-4</v>
      </c>
      <c r="S22" s="199">
        <v>9.8880196349133309E-2</v>
      </c>
      <c r="T22" s="199">
        <v>0.33776823302824222</v>
      </c>
      <c r="U22" s="199">
        <v>0.46186020350769552</v>
      </c>
      <c r="V22" s="199">
        <v>9.4332804963269748E-2</v>
      </c>
      <c r="W22" s="280">
        <v>6.4529324538528405E-3</v>
      </c>
      <c r="X22" s="281">
        <v>1</v>
      </c>
      <c r="Z22" s="643"/>
      <c r="AA22" s="643"/>
      <c r="AB22" s="643"/>
      <c r="AC22" s="643"/>
      <c r="AD22" s="643"/>
      <c r="AE22" s="643"/>
      <c r="AF22" s="643"/>
      <c r="AG22" s="643"/>
      <c r="AH22" s="643"/>
      <c r="AI22" s="643"/>
      <c r="AJ22" s="643"/>
      <c r="AK22" s="643"/>
      <c r="AL22" s="643"/>
      <c r="AM22" s="643"/>
      <c r="AN22" s="643"/>
      <c r="AO22" s="643"/>
      <c r="AP22" s="643"/>
      <c r="AQ22" s="643"/>
      <c r="AR22" s="643"/>
      <c r="AS22" s="643"/>
      <c r="AT22" s="643"/>
    </row>
    <row r="23" spans="2:46" s="105" customFormat="1" ht="12.75" customHeight="1" x14ac:dyDescent="0.2">
      <c r="B23" s="959" t="s">
        <v>229</v>
      </c>
      <c r="C23" s="714" t="s">
        <v>108</v>
      </c>
      <c r="D23" s="186" t="s">
        <v>355</v>
      </c>
      <c r="E23" s="187" t="s">
        <v>355</v>
      </c>
      <c r="F23" s="187" t="s">
        <v>355</v>
      </c>
      <c r="G23" s="187" t="s">
        <v>69</v>
      </c>
      <c r="H23" s="187" t="s">
        <v>355</v>
      </c>
      <c r="I23" s="707" t="s">
        <v>355</v>
      </c>
      <c r="J23" s="189" t="s">
        <v>69</v>
      </c>
      <c r="K23" s="188" t="s">
        <v>355</v>
      </c>
      <c r="L23" s="187" t="s">
        <v>355</v>
      </c>
      <c r="M23" s="187" t="s">
        <v>355</v>
      </c>
      <c r="N23" s="187" t="s">
        <v>355</v>
      </c>
      <c r="O23" s="187" t="s">
        <v>355</v>
      </c>
      <c r="P23" s="707" t="s">
        <v>355</v>
      </c>
      <c r="Q23" s="712" t="s">
        <v>355</v>
      </c>
      <c r="R23" s="189" t="s">
        <v>355</v>
      </c>
      <c r="S23" s="187" t="s">
        <v>355</v>
      </c>
      <c r="T23" s="187" t="s">
        <v>355</v>
      </c>
      <c r="U23" s="187" t="s">
        <v>69</v>
      </c>
      <c r="V23" s="187" t="s">
        <v>355</v>
      </c>
      <c r="W23" s="707" t="s">
        <v>355</v>
      </c>
      <c r="X23" s="712" t="s">
        <v>69</v>
      </c>
      <c r="Z23" s="643"/>
      <c r="AA23" s="643"/>
      <c r="AB23" s="643"/>
      <c r="AC23" s="643"/>
      <c r="AD23" s="643"/>
      <c r="AE23" s="643"/>
      <c r="AF23" s="643"/>
      <c r="AG23" s="643"/>
      <c r="AH23" s="643"/>
      <c r="AI23" s="643"/>
      <c r="AJ23" s="643"/>
      <c r="AK23" s="643"/>
      <c r="AL23" s="643"/>
      <c r="AM23" s="643"/>
      <c r="AN23" s="643"/>
      <c r="AO23" s="643"/>
      <c r="AP23" s="643"/>
      <c r="AQ23" s="643"/>
      <c r="AR23" s="643"/>
      <c r="AS23" s="643"/>
      <c r="AT23" s="643"/>
    </row>
    <row r="24" spans="2:46" s="105" customFormat="1" ht="12.75" customHeight="1" x14ac:dyDescent="0.2">
      <c r="B24" s="959"/>
      <c r="C24" s="534" t="s">
        <v>104</v>
      </c>
      <c r="D24" s="190" t="s">
        <v>355</v>
      </c>
      <c r="E24" s="191" t="s">
        <v>355</v>
      </c>
      <c r="F24" s="191">
        <v>0.13615733736762484</v>
      </c>
      <c r="G24" s="191">
        <v>0.15128593040847202</v>
      </c>
      <c r="H24" s="191">
        <v>0.40998487140695916</v>
      </c>
      <c r="I24" s="708">
        <v>0.30257186081694404</v>
      </c>
      <c r="J24" s="193">
        <v>1</v>
      </c>
      <c r="K24" s="192" t="s">
        <v>355</v>
      </c>
      <c r="L24" s="191" t="s">
        <v>355</v>
      </c>
      <c r="M24" s="191">
        <v>0.11976047904191617</v>
      </c>
      <c r="N24" s="191" t="s">
        <v>355</v>
      </c>
      <c r="O24" s="191">
        <v>0.76047904191616766</v>
      </c>
      <c r="P24" s="708">
        <v>0.11976047904191617</v>
      </c>
      <c r="Q24" s="713">
        <v>1</v>
      </c>
      <c r="R24" s="193" t="s">
        <v>355</v>
      </c>
      <c r="S24" s="191" t="s">
        <v>355</v>
      </c>
      <c r="T24" s="191">
        <v>0.1270053475935829</v>
      </c>
      <c r="U24" s="191">
        <v>6.684491978609626E-2</v>
      </c>
      <c r="V24" s="191">
        <v>0.60561497326203206</v>
      </c>
      <c r="W24" s="708">
        <v>0.20053475935828879</v>
      </c>
      <c r="X24" s="713">
        <v>1</v>
      </c>
      <c r="Z24" s="643"/>
      <c r="AA24" s="643"/>
      <c r="AB24" s="643"/>
      <c r="AC24" s="643"/>
      <c r="AD24" s="643"/>
      <c r="AE24" s="643"/>
      <c r="AF24" s="643"/>
      <c r="AG24" s="643"/>
      <c r="AH24" s="643"/>
      <c r="AI24" s="643"/>
      <c r="AJ24" s="643"/>
      <c r="AK24" s="643"/>
      <c r="AL24" s="643"/>
      <c r="AM24" s="643"/>
      <c r="AN24" s="643"/>
      <c r="AO24" s="643"/>
      <c r="AP24" s="643"/>
      <c r="AQ24" s="643"/>
      <c r="AR24" s="643"/>
      <c r="AS24" s="643"/>
      <c r="AT24" s="643"/>
    </row>
    <row r="25" spans="2:46" s="105" customFormat="1" ht="12.75" customHeight="1" x14ac:dyDescent="0.2">
      <c r="B25" s="959"/>
      <c r="C25" s="535" t="s">
        <v>109</v>
      </c>
      <c r="D25" s="194" t="s">
        <v>355</v>
      </c>
      <c r="E25" s="195">
        <v>3.2088993475237998E-2</v>
      </c>
      <c r="F25" s="195">
        <v>6.8563482725425201E-2</v>
      </c>
      <c r="G25" s="195">
        <v>4.2785324633650666E-2</v>
      </c>
      <c r="H25" s="195">
        <v>0.69269440581880415</v>
      </c>
      <c r="I25" s="709">
        <v>0.16386779334688203</v>
      </c>
      <c r="J25" s="197">
        <v>1</v>
      </c>
      <c r="K25" s="196" t="s">
        <v>355</v>
      </c>
      <c r="L25" s="195" t="s">
        <v>355</v>
      </c>
      <c r="M25" s="195" t="s">
        <v>355</v>
      </c>
      <c r="N25" s="195" t="s">
        <v>355</v>
      </c>
      <c r="O25" s="195">
        <v>0.55510044860542229</v>
      </c>
      <c r="P25" s="709">
        <v>0.44489955139457771</v>
      </c>
      <c r="Q25" s="255">
        <v>1</v>
      </c>
      <c r="R25" s="197" t="s">
        <v>355</v>
      </c>
      <c r="S25" s="195">
        <v>1.5303780033668318E-2</v>
      </c>
      <c r="T25" s="195">
        <v>3.2699076671937971E-2</v>
      </c>
      <c r="U25" s="195">
        <v>2.040504004489109E-2</v>
      </c>
      <c r="V25" s="195">
        <v>0.62072131816558684</v>
      </c>
      <c r="W25" s="709">
        <v>0.31087078508391575</v>
      </c>
      <c r="X25" s="255">
        <v>1</v>
      </c>
      <c r="Z25" s="643"/>
      <c r="AA25" s="643"/>
      <c r="AB25" s="643"/>
      <c r="AC25" s="643"/>
      <c r="AD25" s="643"/>
      <c r="AE25" s="643"/>
      <c r="AF25" s="643"/>
      <c r="AG25" s="643"/>
      <c r="AH25" s="643"/>
      <c r="AI25" s="643"/>
      <c r="AJ25" s="643"/>
      <c r="AK25" s="643"/>
      <c r="AL25" s="643"/>
      <c r="AM25" s="643"/>
      <c r="AN25" s="643"/>
      <c r="AO25" s="643"/>
      <c r="AP25" s="643"/>
      <c r="AQ25" s="643"/>
      <c r="AR25" s="643"/>
      <c r="AS25" s="643"/>
      <c r="AT25" s="643"/>
    </row>
    <row r="26" spans="2:46" s="105" customFormat="1" ht="12.75" customHeight="1" x14ac:dyDescent="0.2">
      <c r="B26" s="959"/>
      <c r="C26" s="535" t="s">
        <v>105</v>
      </c>
      <c r="D26" s="194" t="s">
        <v>355</v>
      </c>
      <c r="E26" s="195">
        <v>6.158962830659317E-3</v>
      </c>
      <c r="F26" s="195">
        <v>5.5030332891940995E-2</v>
      </c>
      <c r="G26" s="195">
        <v>1.6813968527699934E-2</v>
      </c>
      <c r="H26" s="195">
        <v>0.58448557262956913</v>
      </c>
      <c r="I26" s="709">
        <v>0.33751116312013058</v>
      </c>
      <c r="J26" s="197">
        <v>1</v>
      </c>
      <c r="K26" s="196" t="s">
        <v>355</v>
      </c>
      <c r="L26" s="195" t="s">
        <v>355</v>
      </c>
      <c r="M26" s="195">
        <v>3.3953551541491241E-3</v>
      </c>
      <c r="N26" s="195" t="s">
        <v>355</v>
      </c>
      <c r="O26" s="195">
        <v>0.3806532663316583</v>
      </c>
      <c r="P26" s="709">
        <v>0.61595137851419246</v>
      </c>
      <c r="Q26" s="255">
        <v>1</v>
      </c>
      <c r="R26" s="197" t="s">
        <v>355</v>
      </c>
      <c r="S26" s="195">
        <v>3.229713362939039E-3</v>
      </c>
      <c r="T26" s="195">
        <v>3.0472345579329835E-2</v>
      </c>
      <c r="U26" s="195">
        <v>8.8171174808235765E-3</v>
      </c>
      <c r="V26" s="195">
        <v>0.48754138070246261</v>
      </c>
      <c r="W26" s="709">
        <v>0.46993944287444489</v>
      </c>
      <c r="X26" s="255">
        <v>1</v>
      </c>
      <c r="Z26" s="643"/>
      <c r="AA26" s="643"/>
      <c r="AB26" s="643"/>
      <c r="AC26" s="643"/>
      <c r="AD26" s="643"/>
      <c r="AE26" s="643"/>
      <c r="AF26" s="643"/>
      <c r="AG26" s="643"/>
      <c r="AH26" s="643"/>
      <c r="AI26" s="643"/>
      <c r="AJ26" s="643"/>
      <c r="AK26" s="643"/>
      <c r="AL26" s="643"/>
      <c r="AM26" s="643"/>
      <c r="AN26" s="643"/>
      <c r="AO26" s="643"/>
      <c r="AP26" s="643"/>
      <c r="AQ26" s="643"/>
      <c r="AR26" s="643"/>
      <c r="AS26" s="643"/>
      <c r="AT26" s="643"/>
    </row>
    <row r="27" spans="2:46" s="105" customFormat="1" ht="12.75" customHeight="1" x14ac:dyDescent="0.2">
      <c r="B27" s="959"/>
      <c r="C27" s="535" t="s">
        <v>103</v>
      </c>
      <c r="D27" s="194" t="s">
        <v>355</v>
      </c>
      <c r="E27" s="195">
        <v>2.391657897254376E-3</v>
      </c>
      <c r="F27" s="195">
        <v>2.3689371472304592E-2</v>
      </c>
      <c r="G27" s="195">
        <v>1.2843202908256E-2</v>
      </c>
      <c r="H27" s="195">
        <v>0.53818281832966608</v>
      </c>
      <c r="I27" s="709">
        <v>0.42289294939251887</v>
      </c>
      <c r="J27" s="197">
        <v>1</v>
      </c>
      <c r="K27" s="196" t="s">
        <v>355</v>
      </c>
      <c r="L27" s="195" t="s">
        <v>355</v>
      </c>
      <c r="M27" s="195">
        <v>2.2045855379188716E-3</v>
      </c>
      <c r="N27" s="195" t="s">
        <v>355</v>
      </c>
      <c r="O27" s="195">
        <v>0.37259700176366845</v>
      </c>
      <c r="P27" s="709">
        <v>0.6251984126984127</v>
      </c>
      <c r="Q27" s="255">
        <v>1</v>
      </c>
      <c r="R27" s="197" t="s">
        <v>355</v>
      </c>
      <c r="S27" s="195">
        <v>1.5505799168889162E-3</v>
      </c>
      <c r="T27" s="195">
        <v>1.6133784035229172E-2</v>
      </c>
      <c r="U27" s="195">
        <v>8.3266141536934811E-3</v>
      </c>
      <c r="V27" s="195">
        <v>0.4799510016746264</v>
      </c>
      <c r="W27" s="709">
        <v>0.49403802021956206</v>
      </c>
      <c r="X27" s="255">
        <v>1</v>
      </c>
      <c r="Z27" s="643"/>
      <c r="AA27" s="643"/>
      <c r="AB27" s="643"/>
      <c r="AC27" s="643"/>
      <c r="AD27" s="643"/>
      <c r="AE27" s="643"/>
      <c r="AF27" s="643"/>
      <c r="AG27" s="643"/>
      <c r="AH27" s="643"/>
      <c r="AI27" s="643"/>
      <c r="AJ27" s="643"/>
      <c r="AK27" s="643"/>
      <c r="AL27" s="643"/>
      <c r="AM27" s="643"/>
      <c r="AN27" s="643"/>
      <c r="AO27" s="643"/>
      <c r="AP27" s="643"/>
      <c r="AQ27" s="643"/>
      <c r="AR27" s="643"/>
      <c r="AS27" s="643"/>
      <c r="AT27" s="643"/>
    </row>
    <row r="28" spans="2:46" s="105" customFormat="1" ht="12.75" customHeight="1" x14ac:dyDescent="0.2">
      <c r="B28" s="959"/>
      <c r="C28" s="535" t="s">
        <v>106</v>
      </c>
      <c r="D28" s="194" t="s">
        <v>355</v>
      </c>
      <c r="E28" s="195">
        <v>2.3267368727202219E-3</v>
      </c>
      <c r="F28" s="195">
        <v>1.7862552866612535E-2</v>
      </c>
      <c r="G28" s="195">
        <v>8.4828948484591427E-3</v>
      </c>
      <c r="H28" s="195">
        <v>0.49992123026212154</v>
      </c>
      <c r="I28" s="709">
        <v>0.4714065851500866</v>
      </c>
      <c r="J28" s="197">
        <v>1</v>
      </c>
      <c r="K28" s="196" t="s">
        <v>355</v>
      </c>
      <c r="L28" s="195" t="s">
        <v>355</v>
      </c>
      <c r="M28" s="195" t="s">
        <v>355</v>
      </c>
      <c r="N28" s="195">
        <v>2.9607698001480384E-3</v>
      </c>
      <c r="O28" s="195">
        <v>0.36343449296817171</v>
      </c>
      <c r="P28" s="709">
        <v>0.6336047372316802</v>
      </c>
      <c r="Q28" s="255">
        <v>1</v>
      </c>
      <c r="R28" s="197" t="s">
        <v>355</v>
      </c>
      <c r="S28" s="195">
        <v>1.6509880131391128E-3</v>
      </c>
      <c r="T28" s="195">
        <v>1.2674772559203398E-2</v>
      </c>
      <c r="U28" s="195">
        <v>6.8791167214129704E-3</v>
      </c>
      <c r="V28" s="195">
        <v>0.46028169982974193</v>
      </c>
      <c r="W28" s="709">
        <v>0.51851342287650259</v>
      </c>
      <c r="X28" s="255">
        <v>1</v>
      </c>
      <c r="Z28" s="643"/>
      <c r="AA28" s="643"/>
      <c r="AB28" s="643"/>
      <c r="AC28" s="643"/>
      <c r="AD28" s="643"/>
      <c r="AE28" s="643"/>
      <c r="AF28" s="643"/>
      <c r="AG28" s="643"/>
      <c r="AH28" s="643"/>
      <c r="AI28" s="643"/>
      <c r="AJ28" s="643"/>
      <c r="AK28" s="643"/>
      <c r="AL28" s="643"/>
      <c r="AM28" s="643"/>
      <c r="AN28" s="643"/>
      <c r="AO28" s="643"/>
      <c r="AP28" s="643"/>
      <c r="AQ28" s="643"/>
      <c r="AR28" s="643"/>
      <c r="AS28" s="643"/>
      <c r="AT28" s="643"/>
    </row>
    <row r="29" spans="2:46" s="105" customFormat="1" ht="12.75" customHeight="1" x14ac:dyDescent="0.2">
      <c r="B29" s="959"/>
      <c r="C29" s="535" t="s">
        <v>107</v>
      </c>
      <c r="D29" s="194" t="s">
        <v>355</v>
      </c>
      <c r="E29" s="195">
        <v>1.8298484885451484E-3</v>
      </c>
      <c r="F29" s="195">
        <v>2.1958181862541781E-2</v>
      </c>
      <c r="G29" s="195">
        <v>1.0369141435089175E-2</v>
      </c>
      <c r="H29" s="195">
        <v>0.46567204235489296</v>
      </c>
      <c r="I29" s="709">
        <v>0.50017078585893093</v>
      </c>
      <c r="J29" s="197">
        <v>1</v>
      </c>
      <c r="K29" s="196" t="s">
        <v>355</v>
      </c>
      <c r="L29" s="195" t="s">
        <v>355</v>
      </c>
      <c r="M29" s="195" t="s">
        <v>355</v>
      </c>
      <c r="N29" s="195">
        <v>3.2808398950131233E-3</v>
      </c>
      <c r="O29" s="195">
        <v>0.35070538057742778</v>
      </c>
      <c r="P29" s="709">
        <v>0.64601377952755901</v>
      </c>
      <c r="Q29" s="255">
        <v>1</v>
      </c>
      <c r="R29" s="197" t="s">
        <v>355</v>
      </c>
      <c r="S29" s="195">
        <v>1.33387874152987E-3</v>
      </c>
      <c r="T29" s="195">
        <v>1.6006544898358441E-2</v>
      </c>
      <c r="U29" s="195">
        <v>8.4478986963558433E-3</v>
      </c>
      <c r="V29" s="195">
        <v>0.43451100005335513</v>
      </c>
      <c r="W29" s="709">
        <v>0.53970067761040075</v>
      </c>
      <c r="X29" s="255">
        <v>1</v>
      </c>
      <c r="Z29" s="643"/>
      <c r="AA29" s="643"/>
      <c r="AB29" s="643"/>
      <c r="AC29" s="643"/>
      <c r="AD29" s="643"/>
      <c r="AE29" s="643"/>
      <c r="AF29" s="643"/>
      <c r="AG29" s="643"/>
      <c r="AH29" s="643"/>
      <c r="AI29" s="643"/>
      <c r="AJ29" s="643"/>
      <c r="AK29" s="643"/>
      <c r="AL29" s="643"/>
      <c r="AM29" s="643"/>
      <c r="AN29" s="643"/>
      <c r="AO29" s="643"/>
      <c r="AP29" s="643"/>
      <c r="AQ29" s="643"/>
      <c r="AR29" s="643"/>
      <c r="AS29" s="643"/>
      <c r="AT29" s="643"/>
    </row>
    <row r="30" spans="2:46" s="105" customFormat="1" ht="12.75" customHeight="1" thickBot="1" x14ac:dyDescent="0.25">
      <c r="B30" s="961"/>
      <c r="C30" s="536" t="s">
        <v>42</v>
      </c>
      <c r="D30" s="198" t="s">
        <v>355</v>
      </c>
      <c r="E30" s="199">
        <v>3.1984973502381425E-3</v>
      </c>
      <c r="F30" s="199">
        <v>2.5687261018313538E-2</v>
      </c>
      <c r="G30" s="199">
        <v>1.2399543838465149E-2</v>
      </c>
      <c r="H30" s="199">
        <v>0.50534916482189585</v>
      </c>
      <c r="I30" s="280">
        <v>0.45336553297108745</v>
      </c>
      <c r="J30" s="201">
        <v>1</v>
      </c>
      <c r="K30" s="200" t="s">
        <v>355</v>
      </c>
      <c r="L30" s="199" t="s">
        <v>355</v>
      </c>
      <c r="M30" s="199">
        <v>1.6607985119245332E-3</v>
      </c>
      <c r="N30" s="199">
        <v>1.6607985119245332E-3</v>
      </c>
      <c r="O30" s="199">
        <v>0.37696251024159078</v>
      </c>
      <c r="P30" s="280">
        <v>0.61971589273455996</v>
      </c>
      <c r="Q30" s="281">
        <v>1</v>
      </c>
      <c r="R30" s="201" t="s">
        <v>355</v>
      </c>
      <c r="S30" s="199">
        <v>2.1543038182866413E-3</v>
      </c>
      <c r="T30" s="199">
        <v>1.7843491273442962E-2</v>
      </c>
      <c r="U30" s="199">
        <v>8.8937324578763112E-3</v>
      </c>
      <c r="V30" s="199">
        <v>0.46343557239960892</v>
      </c>
      <c r="W30" s="280">
        <v>0.50767290005078514</v>
      </c>
      <c r="X30" s="281">
        <v>1</v>
      </c>
      <c r="Z30" s="643"/>
      <c r="AA30" s="643"/>
      <c r="AB30" s="643"/>
      <c r="AC30" s="643"/>
      <c r="AD30" s="643"/>
      <c r="AE30" s="643"/>
      <c r="AF30" s="643"/>
      <c r="AG30" s="643"/>
      <c r="AH30" s="643"/>
      <c r="AI30" s="643"/>
      <c r="AJ30" s="643"/>
      <c r="AK30" s="643"/>
      <c r="AL30" s="643"/>
      <c r="AM30" s="643"/>
      <c r="AN30" s="643"/>
      <c r="AO30" s="643"/>
      <c r="AP30" s="643"/>
      <c r="AQ30" s="643"/>
      <c r="AR30" s="643"/>
      <c r="AS30" s="643"/>
      <c r="AT30" s="643"/>
    </row>
    <row r="31" spans="2:46" s="105" customFormat="1" ht="12.75" customHeight="1" x14ac:dyDescent="0.2">
      <c r="B31" s="959" t="s">
        <v>230</v>
      </c>
      <c r="C31" s="714" t="s">
        <v>108</v>
      </c>
      <c r="D31" s="186" t="s">
        <v>355</v>
      </c>
      <c r="E31" s="187" t="s">
        <v>355</v>
      </c>
      <c r="F31" s="187" t="s">
        <v>355</v>
      </c>
      <c r="G31" s="187" t="s">
        <v>355</v>
      </c>
      <c r="H31" s="187" t="s">
        <v>355</v>
      </c>
      <c r="I31" s="707" t="s">
        <v>355</v>
      </c>
      <c r="J31" s="189" t="s">
        <v>355</v>
      </c>
      <c r="K31" s="188" t="s">
        <v>355</v>
      </c>
      <c r="L31" s="187" t="s">
        <v>355</v>
      </c>
      <c r="M31" s="187" t="s">
        <v>355</v>
      </c>
      <c r="N31" s="187" t="s">
        <v>355</v>
      </c>
      <c r="O31" s="187" t="s">
        <v>69</v>
      </c>
      <c r="P31" s="707" t="s">
        <v>355</v>
      </c>
      <c r="Q31" s="712" t="s">
        <v>69</v>
      </c>
      <c r="R31" s="189" t="s">
        <v>355</v>
      </c>
      <c r="S31" s="187" t="s">
        <v>355</v>
      </c>
      <c r="T31" s="187" t="s">
        <v>355</v>
      </c>
      <c r="U31" s="187" t="s">
        <v>355</v>
      </c>
      <c r="V31" s="187" t="s">
        <v>69</v>
      </c>
      <c r="W31" s="707" t="s">
        <v>355</v>
      </c>
      <c r="X31" s="712" t="s">
        <v>69</v>
      </c>
      <c r="Z31" s="643"/>
      <c r="AA31" s="643"/>
      <c r="AB31" s="643"/>
      <c r="AC31" s="643"/>
      <c r="AD31" s="643"/>
      <c r="AE31" s="643"/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643"/>
      <c r="AR31" s="643"/>
      <c r="AS31" s="643"/>
      <c r="AT31" s="643"/>
    </row>
    <row r="32" spans="2:46" s="105" customFormat="1" ht="12.75" customHeight="1" x14ac:dyDescent="0.2">
      <c r="B32" s="959"/>
      <c r="C32" s="534" t="s">
        <v>104</v>
      </c>
      <c r="D32" s="190" t="s">
        <v>355</v>
      </c>
      <c r="E32" s="191" t="s">
        <v>355</v>
      </c>
      <c r="F32" s="191" t="s">
        <v>355</v>
      </c>
      <c r="G32" s="191" t="s">
        <v>355</v>
      </c>
      <c r="H32" s="191" t="s">
        <v>69</v>
      </c>
      <c r="I32" s="708" t="s">
        <v>355</v>
      </c>
      <c r="J32" s="193" t="s">
        <v>69</v>
      </c>
      <c r="K32" s="192" t="s">
        <v>355</v>
      </c>
      <c r="L32" s="191" t="s">
        <v>355</v>
      </c>
      <c r="M32" s="191" t="s">
        <v>355</v>
      </c>
      <c r="N32" s="191" t="s">
        <v>355</v>
      </c>
      <c r="O32" s="191" t="s">
        <v>69</v>
      </c>
      <c r="P32" s="708" t="s">
        <v>355</v>
      </c>
      <c r="Q32" s="713" t="s">
        <v>69</v>
      </c>
      <c r="R32" s="193" t="s">
        <v>355</v>
      </c>
      <c r="S32" s="191" t="s">
        <v>355</v>
      </c>
      <c r="T32" s="191" t="s">
        <v>355</v>
      </c>
      <c r="U32" s="191" t="s">
        <v>355</v>
      </c>
      <c r="V32" s="191" t="s">
        <v>69</v>
      </c>
      <c r="W32" s="708" t="s">
        <v>355</v>
      </c>
      <c r="X32" s="713" t="s">
        <v>69</v>
      </c>
      <c r="Z32" s="643"/>
      <c r="AA32" s="643"/>
      <c r="AB32" s="643"/>
      <c r="AC32" s="643"/>
      <c r="AD32" s="643"/>
      <c r="AE32" s="643"/>
      <c r="AF32" s="643"/>
      <c r="AG32" s="643"/>
      <c r="AH32" s="643"/>
      <c r="AI32" s="643"/>
      <c r="AJ32" s="643"/>
      <c r="AK32" s="643"/>
      <c r="AL32" s="643"/>
      <c r="AM32" s="643"/>
      <c r="AN32" s="643"/>
      <c r="AO32" s="643"/>
      <c r="AP32" s="643"/>
      <c r="AQ32" s="643"/>
      <c r="AR32" s="643"/>
      <c r="AS32" s="643"/>
      <c r="AT32" s="643"/>
    </row>
    <row r="33" spans="2:46" s="105" customFormat="1" ht="12.75" customHeight="1" x14ac:dyDescent="0.2">
      <c r="B33" s="959"/>
      <c r="C33" s="535" t="s">
        <v>109</v>
      </c>
      <c r="D33" s="194" t="s">
        <v>355</v>
      </c>
      <c r="E33" s="195" t="s">
        <v>355</v>
      </c>
      <c r="F33" s="195" t="s">
        <v>355</v>
      </c>
      <c r="G33" s="195" t="s">
        <v>355</v>
      </c>
      <c r="H33" s="195" t="s">
        <v>69</v>
      </c>
      <c r="I33" s="709" t="s">
        <v>69</v>
      </c>
      <c r="J33" s="197" t="s">
        <v>69</v>
      </c>
      <c r="K33" s="196" t="s">
        <v>355</v>
      </c>
      <c r="L33" s="195" t="s">
        <v>355</v>
      </c>
      <c r="M33" s="195">
        <v>3.4328870580157912E-2</v>
      </c>
      <c r="N33" s="195">
        <v>6.7284586337109514E-2</v>
      </c>
      <c r="O33" s="195">
        <v>0.52076896670099559</v>
      </c>
      <c r="P33" s="709">
        <v>0.37761757638173704</v>
      </c>
      <c r="Q33" s="255">
        <v>1</v>
      </c>
      <c r="R33" s="197" t="s">
        <v>355</v>
      </c>
      <c r="S33" s="195" t="s">
        <v>355</v>
      </c>
      <c r="T33" s="195">
        <v>2.9967036260113877E-2</v>
      </c>
      <c r="U33" s="195">
        <v>5.8735391069823201E-2</v>
      </c>
      <c r="V33" s="195">
        <v>0.51453401258615528</v>
      </c>
      <c r="W33" s="709">
        <v>0.39676356008390773</v>
      </c>
      <c r="X33" s="255">
        <v>1</v>
      </c>
      <c r="Z33" s="643"/>
      <c r="AA33" s="643"/>
      <c r="AB33" s="643"/>
      <c r="AC33" s="643"/>
      <c r="AD33" s="643"/>
      <c r="AE33" s="643"/>
      <c r="AF33" s="643"/>
      <c r="AG33" s="643"/>
      <c r="AH33" s="643"/>
      <c r="AI33" s="643"/>
      <c r="AJ33" s="643"/>
      <c r="AK33" s="643"/>
      <c r="AL33" s="643"/>
      <c r="AM33" s="643"/>
      <c r="AN33" s="643"/>
      <c r="AO33" s="643"/>
      <c r="AP33" s="643"/>
      <c r="AQ33" s="643"/>
      <c r="AR33" s="643"/>
      <c r="AS33" s="643"/>
      <c r="AT33" s="643"/>
    </row>
    <row r="34" spans="2:46" s="105" customFormat="1" ht="12.75" customHeight="1" x14ac:dyDescent="0.2">
      <c r="B34" s="959"/>
      <c r="C34" s="535" t="s">
        <v>105</v>
      </c>
      <c r="D34" s="194" t="s">
        <v>355</v>
      </c>
      <c r="E34" s="195" t="s">
        <v>355</v>
      </c>
      <c r="F34" s="195" t="s">
        <v>355</v>
      </c>
      <c r="G34" s="195" t="s">
        <v>355</v>
      </c>
      <c r="H34" s="195">
        <v>0.6734400656814451</v>
      </c>
      <c r="I34" s="709">
        <v>0.32655993431855501</v>
      </c>
      <c r="J34" s="197">
        <v>1</v>
      </c>
      <c r="K34" s="196" t="s">
        <v>355</v>
      </c>
      <c r="L34" s="195" t="s">
        <v>355</v>
      </c>
      <c r="M34" s="195">
        <v>1.1701380762930026E-2</v>
      </c>
      <c r="N34" s="195">
        <v>1.3456587877369527E-2</v>
      </c>
      <c r="O34" s="195">
        <v>0.46805523051720099</v>
      </c>
      <c r="P34" s="709">
        <v>0.50678680084249939</v>
      </c>
      <c r="Q34" s="255">
        <v>1</v>
      </c>
      <c r="R34" s="197" t="s">
        <v>355</v>
      </c>
      <c r="S34" s="195" t="s">
        <v>355</v>
      </c>
      <c r="T34" s="195">
        <v>7.4526755105082717E-3</v>
      </c>
      <c r="U34" s="195">
        <v>8.5705768370845127E-3</v>
      </c>
      <c r="V34" s="195">
        <v>0.54262930392010733</v>
      </c>
      <c r="W34" s="709">
        <v>0.44134744373229984</v>
      </c>
      <c r="X34" s="255">
        <v>1</v>
      </c>
      <c r="Z34" s="643"/>
      <c r="AA34" s="643"/>
      <c r="AB34" s="643"/>
      <c r="AC34" s="643"/>
      <c r="AD34" s="643"/>
      <c r="AE34" s="643"/>
      <c r="AF34" s="643"/>
      <c r="AG34" s="643"/>
      <c r="AH34" s="643"/>
      <c r="AI34" s="643"/>
      <c r="AJ34" s="643"/>
      <c r="AK34" s="643"/>
      <c r="AL34" s="643"/>
      <c r="AM34" s="643"/>
      <c r="AN34" s="643"/>
      <c r="AO34" s="643"/>
      <c r="AP34" s="643"/>
      <c r="AQ34" s="643"/>
      <c r="AR34" s="643"/>
      <c r="AS34" s="643"/>
      <c r="AT34" s="643"/>
    </row>
    <row r="35" spans="2:46" s="105" customFormat="1" ht="12.75" customHeight="1" x14ac:dyDescent="0.2">
      <c r="B35" s="959"/>
      <c r="C35" s="535" t="s">
        <v>103</v>
      </c>
      <c r="D35" s="194" t="s">
        <v>355</v>
      </c>
      <c r="E35" s="195" t="s">
        <v>355</v>
      </c>
      <c r="F35" s="195" t="s">
        <v>355</v>
      </c>
      <c r="G35" s="195">
        <v>4.5458065515372105E-2</v>
      </c>
      <c r="H35" s="195">
        <v>0.53171222798729967</v>
      </c>
      <c r="I35" s="709">
        <v>0.42282970649732832</v>
      </c>
      <c r="J35" s="197">
        <v>1</v>
      </c>
      <c r="K35" s="196" t="s">
        <v>355</v>
      </c>
      <c r="L35" s="195" t="s">
        <v>355</v>
      </c>
      <c r="M35" s="195" t="s">
        <v>355</v>
      </c>
      <c r="N35" s="195">
        <v>3.3180224827752937E-2</v>
      </c>
      <c r="O35" s="195">
        <v>0.4699020911398526</v>
      </c>
      <c r="P35" s="709">
        <v>0.49691768403239461</v>
      </c>
      <c r="Q35" s="255">
        <v>1</v>
      </c>
      <c r="R35" s="197" t="s">
        <v>355</v>
      </c>
      <c r="S35" s="195" t="s">
        <v>355</v>
      </c>
      <c r="T35" s="195" t="s">
        <v>355</v>
      </c>
      <c r="U35" s="195">
        <v>3.8562069316677418E-2</v>
      </c>
      <c r="V35" s="195">
        <v>0.49699582470552295</v>
      </c>
      <c r="W35" s="709">
        <v>0.46444210597779967</v>
      </c>
      <c r="X35" s="255">
        <v>1</v>
      </c>
      <c r="Z35" s="643"/>
      <c r="AA35" s="643"/>
      <c r="AB35" s="643"/>
      <c r="AC35" s="643"/>
      <c r="AD35" s="643"/>
      <c r="AE35" s="643"/>
      <c r="AF35" s="643"/>
      <c r="AG35" s="643"/>
      <c r="AH35" s="643"/>
      <c r="AI35" s="643"/>
      <c r="AJ35" s="643"/>
      <c r="AK35" s="643"/>
      <c r="AL35" s="643"/>
      <c r="AM35" s="643"/>
      <c r="AN35" s="643"/>
      <c r="AO35" s="643"/>
      <c r="AP35" s="643"/>
      <c r="AQ35" s="643"/>
      <c r="AR35" s="643"/>
      <c r="AS35" s="643"/>
      <c r="AT35" s="643"/>
    </row>
    <row r="36" spans="2:46" s="105" customFormat="1" ht="12.75" customHeight="1" x14ac:dyDescent="0.2">
      <c r="B36" s="959"/>
      <c r="C36" s="535" t="s">
        <v>106</v>
      </c>
      <c r="D36" s="194" t="s">
        <v>355</v>
      </c>
      <c r="E36" s="195" t="s">
        <v>355</v>
      </c>
      <c r="F36" s="195" t="s">
        <v>355</v>
      </c>
      <c r="G36" s="195">
        <v>3.6747919581707054E-2</v>
      </c>
      <c r="H36" s="195">
        <v>0.53803667427645629</v>
      </c>
      <c r="I36" s="709">
        <v>0.42521540614183667</v>
      </c>
      <c r="J36" s="197">
        <v>1</v>
      </c>
      <c r="K36" s="196" t="s">
        <v>355</v>
      </c>
      <c r="L36" s="195">
        <v>7.6318400366328339E-3</v>
      </c>
      <c r="M36" s="195" t="s">
        <v>355</v>
      </c>
      <c r="N36" s="195">
        <v>1.2592536060444175E-2</v>
      </c>
      <c r="O36" s="195">
        <v>0.35030145768144705</v>
      </c>
      <c r="P36" s="709">
        <v>0.62947416622147601</v>
      </c>
      <c r="Q36" s="255">
        <v>1</v>
      </c>
      <c r="R36" s="197" t="s">
        <v>355</v>
      </c>
      <c r="S36" s="195">
        <v>3.7478449891312506E-3</v>
      </c>
      <c r="T36" s="195" t="s">
        <v>355</v>
      </c>
      <c r="U36" s="195">
        <v>2.4885690727831505E-2</v>
      </c>
      <c r="V36" s="195">
        <v>0.44584363990705356</v>
      </c>
      <c r="W36" s="709">
        <v>0.52552282437598397</v>
      </c>
      <c r="X36" s="255">
        <v>1</v>
      </c>
      <c r="Z36" s="643"/>
      <c r="AA36" s="643"/>
      <c r="AB36" s="643"/>
      <c r="AC36" s="643"/>
      <c r="AD36" s="643"/>
      <c r="AE36" s="643"/>
      <c r="AF36" s="643"/>
      <c r="AG36" s="643"/>
      <c r="AH36" s="643"/>
      <c r="AI36" s="643"/>
      <c r="AJ36" s="643"/>
      <c r="AK36" s="643"/>
      <c r="AL36" s="643"/>
      <c r="AM36" s="643"/>
      <c r="AN36" s="643"/>
      <c r="AO36" s="643"/>
      <c r="AP36" s="643"/>
      <c r="AQ36" s="643"/>
      <c r="AR36" s="643"/>
      <c r="AS36" s="643"/>
      <c r="AT36" s="643"/>
    </row>
    <row r="37" spans="2:46" s="105" customFormat="1" ht="12.75" customHeight="1" x14ac:dyDescent="0.2">
      <c r="B37" s="959"/>
      <c r="C37" s="535" t="s">
        <v>107</v>
      </c>
      <c r="D37" s="194" t="s">
        <v>355</v>
      </c>
      <c r="E37" s="195" t="s">
        <v>355</v>
      </c>
      <c r="F37" s="195">
        <v>2.7425061020760772E-3</v>
      </c>
      <c r="G37" s="195">
        <v>1.0970024408304309E-2</v>
      </c>
      <c r="H37" s="195">
        <v>0.42585634753037327</v>
      </c>
      <c r="I37" s="709">
        <v>0.56043112195924638</v>
      </c>
      <c r="J37" s="197">
        <v>1</v>
      </c>
      <c r="K37" s="196" t="s">
        <v>355</v>
      </c>
      <c r="L37" s="195" t="s">
        <v>355</v>
      </c>
      <c r="M37" s="195" t="s">
        <v>355</v>
      </c>
      <c r="N37" s="195">
        <v>1.8567566829587961E-2</v>
      </c>
      <c r="O37" s="195">
        <v>0.36146683777953742</v>
      </c>
      <c r="P37" s="709">
        <v>0.61996559539087459</v>
      </c>
      <c r="Q37" s="255">
        <v>1</v>
      </c>
      <c r="R37" s="197" t="s">
        <v>355</v>
      </c>
      <c r="S37" s="195" t="s">
        <v>355</v>
      </c>
      <c r="T37" s="195">
        <v>1.3682511014421366E-3</v>
      </c>
      <c r="U37" s="195">
        <v>1.4777111895575077E-2</v>
      </c>
      <c r="V37" s="195">
        <v>0.393591111840845</v>
      </c>
      <c r="W37" s="709">
        <v>0.59026352516213776</v>
      </c>
      <c r="X37" s="255">
        <v>1</v>
      </c>
      <c r="Z37" s="643"/>
      <c r="AA37" s="643"/>
      <c r="AB37" s="643"/>
      <c r="AC37" s="643"/>
      <c r="AD37" s="643"/>
      <c r="AE37" s="643"/>
      <c r="AF37" s="643"/>
      <c r="AG37" s="643"/>
      <c r="AH37" s="643"/>
      <c r="AI37" s="643"/>
      <c r="AJ37" s="643"/>
      <c r="AK37" s="643"/>
      <c r="AL37" s="643"/>
      <c r="AM37" s="643"/>
      <c r="AN37" s="643"/>
      <c r="AO37" s="643"/>
      <c r="AP37" s="643"/>
      <c r="AQ37" s="643"/>
      <c r="AR37" s="643"/>
      <c r="AS37" s="643"/>
      <c r="AT37" s="643"/>
    </row>
    <row r="38" spans="2:46" s="105" customFormat="1" ht="12.75" customHeight="1" thickBot="1" x14ac:dyDescent="0.25">
      <c r="B38" s="961"/>
      <c r="C38" s="536" t="s">
        <v>42</v>
      </c>
      <c r="D38" s="198" t="s">
        <v>355</v>
      </c>
      <c r="E38" s="199" t="s">
        <v>355</v>
      </c>
      <c r="F38" s="199">
        <v>1.4630363857149127E-3</v>
      </c>
      <c r="G38" s="199">
        <v>2.1740720691723604E-2</v>
      </c>
      <c r="H38" s="199">
        <v>0.4869131395297801</v>
      </c>
      <c r="I38" s="280">
        <v>0.4898831033927814</v>
      </c>
      <c r="J38" s="201">
        <v>1</v>
      </c>
      <c r="K38" s="200" t="s">
        <v>355</v>
      </c>
      <c r="L38" s="199">
        <v>1.2812956461573943E-3</v>
      </c>
      <c r="M38" s="199">
        <v>2.5625912923147886E-3</v>
      </c>
      <c r="N38" s="199">
        <v>2.1846090766983572E-2</v>
      </c>
      <c r="O38" s="199">
        <v>0.40277528636957693</v>
      </c>
      <c r="P38" s="280">
        <v>0.57153473592496729</v>
      </c>
      <c r="Q38" s="281">
        <v>1</v>
      </c>
      <c r="R38" s="201" t="s">
        <v>355</v>
      </c>
      <c r="S38" s="199">
        <v>6.8307410670983692E-4</v>
      </c>
      <c r="T38" s="199">
        <v>2.0492223201295109E-3</v>
      </c>
      <c r="U38" s="199">
        <v>2.1796894745110897E-2</v>
      </c>
      <c r="V38" s="199">
        <v>0.44205823889833812</v>
      </c>
      <c r="W38" s="280">
        <v>0.53341256992971176</v>
      </c>
      <c r="X38" s="281">
        <v>1</v>
      </c>
      <c r="Z38" s="643"/>
      <c r="AA38" s="643"/>
      <c r="AB38" s="643"/>
      <c r="AC38" s="643"/>
      <c r="AD38" s="643"/>
      <c r="AE38" s="643"/>
      <c r="AF38" s="643"/>
      <c r="AG38" s="643"/>
      <c r="AH38" s="643"/>
      <c r="AI38" s="643"/>
      <c r="AJ38" s="643"/>
      <c r="AK38" s="643"/>
      <c r="AL38" s="643"/>
      <c r="AM38" s="643"/>
      <c r="AN38" s="643"/>
      <c r="AO38" s="643"/>
      <c r="AP38" s="643"/>
      <c r="AQ38" s="643"/>
      <c r="AR38" s="643"/>
      <c r="AS38" s="643"/>
      <c r="AT38" s="643"/>
    </row>
    <row r="39" spans="2:46" s="105" customFormat="1" ht="12.75" customHeight="1" x14ac:dyDescent="0.2">
      <c r="B39" s="959" t="s">
        <v>231</v>
      </c>
      <c r="C39" s="714" t="s">
        <v>108</v>
      </c>
      <c r="D39" s="186" t="s">
        <v>355</v>
      </c>
      <c r="E39" s="187" t="s">
        <v>355</v>
      </c>
      <c r="F39" s="187" t="s">
        <v>355</v>
      </c>
      <c r="G39" s="187" t="s">
        <v>355</v>
      </c>
      <c r="H39" s="187" t="s">
        <v>355</v>
      </c>
      <c r="I39" s="707" t="s">
        <v>355</v>
      </c>
      <c r="J39" s="189" t="s">
        <v>355</v>
      </c>
      <c r="K39" s="188" t="s">
        <v>355</v>
      </c>
      <c r="L39" s="187" t="s">
        <v>355</v>
      </c>
      <c r="M39" s="187" t="s">
        <v>355</v>
      </c>
      <c r="N39" s="187" t="s">
        <v>355</v>
      </c>
      <c r="O39" s="187" t="s">
        <v>355</v>
      </c>
      <c r="P39" s="707" t="s">
        <v>355</v>
      </c>
      <c r="Q39" s="712" t="s">
        <v>355</v>
      </c>
      <c r="R39" s="189" t="s">
        <v>355</v>
      </c>
      <c r="S39" s="187" t="s">
        <v>355</v>
      </c>
      <c r="T39" s="187" t="s">
        <v>355</v>
      </c>
      <c r="U39" s="187" t="s">
        <v>355</v>
      </c>
      <c r="V39" s="187" t="s">
        <v>355</v>
      </c>
      <c r="W39" s="707" t="s">
        <v>355</v>
      </c>
      <c r="X39" s="712" t="s">
        <v>355</v>
      </c>
      <c r="Z39" s="643"/>
      <c r="AA39" s="643"/>
      <c r="AB39" s="643"/>
      <c r="AC39" s="643"/>
      <c r="AD39" s="643"/>
      <c r="AE39" s="643"/>
      <c r="AF39" s="643"/>
      <c r="AG39" s="643"/>
      <c r="AH39" s="643"/>
      <c r="AI39" s="643"/>
      <c r="AJ39" s="643"/>
      <c r="AK39" s="643"/>
      <c r="AL39" s="643"/>
      <c r="AM39" s="643"/>
      <c r="AN39" s="643"/>
      <c r="AO39" s="643"/>
      <c r="AP39" s="643"/>
      <c r="AQ39" s="643"/>
      <c r="AR39" s="643"/>
      <c r="AS39" s="643"/>
      <c r="AT39" s="643"/>
    </row>
    <row r="40" spans="2:46" s="105" customFormat="1" ht="12.75" customHeight="1" x14ac:dyDescent="0.2">
      <c r="B40" s="959"/>
      <c r="C40" s="534" t="s">
        <v>104</v>
      </c>
      <c r="D40" s="190" t="s">
        <v>355</v>
      </c>
      <c r="E40" s="191" t="s">
        <v>355</v>
      </c>
      <c r="F40" s="191" t="s">
        <v>355</v>
      </c>
      <c r="G40" s="191" t="s">
        <v>355</v>
      </c>
      <c r="H40" s="191" t="s">
        <v>355</v>
      </c>
      <c r="I40" s="708" t="s">
        <v>355</v>
      </c>
      <c r="J40" s="193" t="s">
        <v>355</v>
      </c>
      <c r="K40" s="192" t="s">
        <v>355</v>
      </c>
      <c r="L40" s="191" t="s">
        <v>355</v>
      </c>
      <c r="M40" s="191" t="s">
        <v>355</v>
      </c>
      <c r="N40" s="191" t="s">
        <v>355</v>
      </c>
      <c r="O40" s="191" t="s">
        <v>69</v>
      </c>
      <c r="P40" s="708" t="s">
        <v>355</v>
      </c>
      <c r="Q40" s="713" t="s">
        <v>69</v>
      </c>
      <c r="R40" s="193" t="s">
        <v>355</v>
      </c>
      <c r="S40" s="191" t="s">
        <v>355</v>
      </c>
      <c r="T40" s="191" t="s">
        <v>355</v>
      </c>
      <c r="U40" s="191" t="s">
        <v>355</v>
      </c>
      <c r="V40" s="191" t="s">
        <v>69</v>
      </c>
      <c r="W40" s="708" t="s">
        <v>355</v>
      </c>
      <c r="X40" s="713" t="s">
        <v>69</v>
      </c>
      <c r="Z40" s="643"/>
      <c r="AA40" s="643"/>
      <c r="AB40" s="643"/>
      <c r="AC40" s="643"/>
      <c r="AD40" s="643"/>
      <c r="AE40" s="643"/>
      <c r="AF40" s="643"/>
      <c r="AG40" s="643"/>
      <c r="AH40" s="643"/>
      <c r="AI40" s="643"/>
      <c r="AJ40" s="643"/>
      <c r="AK40" s="643"/>
      <c r="AL40" s="643"/>
      <c r="AM40" s="643"/>
      <c r="AN40" s="643"/>
      <c r="AO40" s="643"/>
      <c r="AP40" s="643"/>
      <c r="AQ40" s="643"/>
      <c r="AR40" s="643"/>
      <c r="AS40" s="643"/>
      <c r="AT40" s="643"/>
    </row>
    <row r="41" spans="2:46" s="105" customFormat="1" ht="12.75" customHeight="1" x14ac:dyDescent="0.2">
      <c r="B41" s="959"/>
      <c r="C41" s="535" t="s">
        <v>109</v>
      </c>
      <c r="D41" s="194" t="s">
        <v>355</v>
      </c>
      <c r="E41" s="195" t="s">
        <v>355</v>
      </c>
      <c r="F41" s="195" t="s">
        <v>355</v>
      </c>
      <c r="G41" s="195" t="s">
        <v>355</v>
      </c>
      <c r="H41" s="195" t="s">
        <v>69</v>
      </c>
      <c r="I41" s="709" t="s">
        <v>355</v>
      </c>
      <c r="J41" s="197" t="s">
        <v>69</v>
      </c>
      <c r="K41" s="196" t="s">
        <v>355</v>
      </c>
      <c r="L41" s="195" t="s">
        <v>355</v>
      </c>
      <c r="M41" s="195" t="s">
        <v>355</v>
      </c>
      <c r="N41" s="195" t="s">
        <v>355</v>
      </c>
      <c r="O41" s="195">
        <v>0.65909090909090906</v>
      </c>
      <c r="P41" s="709">
        <v>0.34090909090909088</v>
      </c>
      <c r="Q41" s="255">
        <v>1</v>
      </c>
      <c r="R41" s="197" t="s">
        <v>355</v>
      </c>
      <c r="S41" s="195" t="s">
        <v>355</v>
      </c>
      <c r="T41" s="195" t="s">
        <v>355</v>
      </c>
      <c r="U41" s="195" t="s">
        <v>355</v>
      </c>
      <c r="V41" s="195">
        <v>0.69072164948453607</v>
      </c>
      <c r="W41" s="709">
        <v>0.30927835051546387</v>
      </c>
      <c r="X41" s="255">
        <v>1</v>
      </c>
      <c r="Z41" s="643"/>
      <c r="AA41" s="643"/>
      <c r="AB41" s="643"/>
      <c r="AC41" s="643"/>
      <c r="AD41" s="643"/>
      <c r="AE41" s="643"/>
      <c r="AF41" s="643"/>
      <c r="AG41" s="643"/>
      <c r="AH41" s="643"/>
      <c r="AI41" s="643"/>
      <c r="AJ41" s="643"/>
      <c r="AK41" s="643"/>
      <c r="AL41" s="643"/>
      <c r="AM41" s="643"/>
      <c r="AN41" s="643"/>
      <c r="AO41" s="643"/>
      <c r="AP41" s="643"/>
      <c r="AQ41" s="643"/>
      <c r="AR41" s="643"/>
      <c r="AS41" s="643"/>
      <c r="AT41" s="643"/>
    </row>
    <row r="42" spans="2:46" s="105" customFormat="1" ht="12.75" customHeight="1" x14ac:dyDescent="0.2">
      <c r="B42" s="959"/>
      <c r="C42" s="535" t="s">
        <v>105</v>
      </c>
      <c r="D42" s="194" t="s">
        <v>355</v>
      </c>
      <c r="E42" s="195" t="s">
        <v>355</v>
      </c>
      <c r="F42" s="195" t="s">
        <v>355</v>
      </c>
      <c r="G42" s="195" t="s">
        <v>355</v>
      </c>
      <c r="H42" s="195">
        <v>0.66666666666666663</v>
      </c>
      <c r="I42" s="709">
        <v>0.33333333333333331</v>
      </c>
      <c r="J42" s="197">
        <v>1</v>
      </c>
      <c r="K42" s="196" t="s">
        <v>355</v>
      </c>
      <c r="L42" s="195" t="s">
        <v>355</v>
      </c>
      <c r="M42" s="195" t="s">
        <v>355</v>
      </c>
      <c r="N42" s="195" t="s">
        <v>355</v>
      </c>
      <c r="O42" s="195">
        <v>0.55000000000000004</v>
      </c>
      <c r="P42" s="709">
        <v>0.45</v>
      </c>
      <c r="Q42" s="255">
        <v>1</v>
      </c>
      <c r="R42" s="197" t="s">
        <v>355</v>
      </c>
      <c r="S42" s="195" t="s">
        <v>355</v>
      </c>
      <c r="T42" s="195" t="s">
        <v>355</v>
      </c>
      <c r="U42" s="195" t="s">
        <v>355</v>
      </c>
      <c r="V42" s="195">
        <v>0.57692307692307687</v>
      </c>
      <c r="W42" s="709">
        <v>0.42307692307692307</v>
      </c>
      <c r="X42" s="255">
        <v>1</v>
      </c>
      <c r="Z42" s="643"/>
      <c r="AA42" s="643"/>
      <c r="AB42" s="643"/>
      <c r="AC42" s="643"/>
      <c r="AD42" s="643"/>
      <c r="AE42" s="643"/>
      <c r="AF42" s="643"/>
      <c r="AG42" s="643"/>
      <c r="AH42" s="643"/>
      <c r="AI42" s="643"/>
      <c r="AJ42" s="643"/>
      <c r="AK42" s="643"/>
      <c r="AL42" s="643"/>
      <c r="AM42" s="643"/>
      <c r="AN42" s="643"/>
      <c r="AO42" s="643"/>
      <c r="AP42" s="643"/>
      <c r="AQ42" s="643"/>
      <c r="AR42" s="643"/>
      <c r="AS42" s="643"/>
      <c r="AT42" s="643"/>
    </row>
    <row r="43" spans="2:46" s="105" customFormat="1" ht="12.75" customHeight="1" x14ac:dyDescent="0.2">
      <c r="B43" s="959"/>
      <c r="C43" s="535" t="s">
        <v>103</v>
      </c>
      <c r="D43" s="194" t="s">
        <v>355</v>
      </c>
      <c r="E43" s="195" t="s">
        <v>355</v>
      </c>
      <c r="F43" s="195" t="s">
        <v>355</v>
      </c>
      <c r="G43" s="195" t="s">
        <v>355</v>
      </c>
      <c r="H43" s="195">
        <v>0.66375252185608613</v>
      </c>
      <c r="I43" s="709">
        <v>0.33624747814391392</v>
      </c>
      <c r="J43" s="197">
        <v>1</v>
      </c>
      <c r="K43" s="196" t="s">
        <v>355</v>
      </c>
      <c r="L43" s="195" t="s">
        <v>355</v>
      </c>
      <c r="M43" s="195" t="s">
        <v>355</v>
      </c>
      <c r="N43" s="195">
        <v>0.02</v>
      </c>
      <c r="O43" s="195">
        <v>0.5</v>
      </c>
      <c r="P43" s="709">
        <v>0.48</v>
      </c>
      <c r="Q43" s="255">
        <v>1</v>
      </c>
      <c r="R43" s="197" t="s">
        <v>355</v>
      </c>
      <c r="S43" s="195" t="s">
        <v>355</v>
      </c>
      <c r="T43" s="195" t="s">
        <v>355</v>
      </c>
      <c r="U43" s="195">
        <v>1.2540757461750688E-2</v>
      </c>
      <c r="V43" s="195">
        <v>0.56107348883872576</v>
      </c>
      <c r="W43" s="709">
        <v>0.42638575369952342</v>
      </c>
      <c r="X43" s="255">
        <v>1</v>
      </c>
      <c r="Z43" s="643"/>
      <c r="AA43" s="643"/>
      <c r="AB43" s="643"/>
      <c r="AC43" s="643"/>
      <c r="AD43" s="643"/>
      <c r="AE43" s="643"/>
      <c r="AF43" s="643"/>
      <c r="AG43" s="643"/>
      <c r="AH43" s="643"/>
      <c r="AI43" s="643"/>
      <c r="AJ43" s="643"/>
      <c r="AK43" s="643"/>
      <c r="AL43" s="643"/>
      <c r="AM43" s="643"/>
      <c r="AN43" s="643"/>
      <c r="AO43" s="643"/>
      <c r="AP43" s="643"/>
      <c r="AQ43" s="643"/>
      <c r="AR43" s="643"/>
      <c r="AS43" s="643"/>
      <c r="AT43" s="643"/>
    </row>
    <row r="44" spans="2:46" s="105" customFormat="1" ht="12.75" customHeight="1" x14ac:dyDescent="0.2">
      <c r="B44" s="959"/>
      <c r="C44" s="535" t="s">
        <v>106</v>
      </c>
      <c r="D44" s="194" t="s">
        <v>355</v>
      </c>
      <c r="E44" s="195" t="s">
        <v>355</v>
      </c>
      <c r="F44" s="195" t="s">
        <v>355</v>
      </c>
      <c r="G44" s="195" t="s">
        <v>355</v>
      </c>
      <c r="H44" s="195">
        <v>0.42424242424242425</v>
      </c>
      <c r="I44" s="709">
        <v>0.5757575757575758</v>
      </c>
      <c r="J44" s="197">
        <v>1</v>
      </c>
      <c r="K44" s="196" t="s">
        <v>355</v>
      </c>
      <c r="L44" s="195" t="s">
        <v>355</v>
      </c>
      <c r="M44" s="195" t="s">
        <v>355</v>
      </c>
      <c r="N44" s="195" t="s">
        <v>355</v>
      </c>
      <c r="O44" s="195">
        <v>0.45063498566161408</v>
      </c>
      <c r="P44" s="709">
        <v>0.54936501433838592</v>
      </c>
      <c r="Q44" s="255">
        <v>1</v>
      </c>
      <c r="R44" s="197" t="s">
        <v>355</v>
      </c>
      <c r="S44" s="195" t="s">
        <v>355</v>
      </c>
      <c r="T44" s="195" t="s">
        <v>355</v>
      </c>
      <c r="U44" s="195" t="s">
        <v>355</v>
      </c>
      <c r="V44" s="195">
        <v>0.43546420484236198</v>
      </c>
      <c r="W44" s="709">
        <v>0.56453579515763797</v>
      </c>
      <c r="X44" s="255">
        <v>1</v>
      </c>
      <c r="Z44" s="643"/>
      <c r="AA44" s="643"/>
      <c r="AB44" s="643"/>
      <c r="AC44" s="643"/>
      <c r="AD44" s="643"/>
      <c r="AE44" s="643"/>
      <c r="AF44" s="643"/>
      <c r="AG44" s="643"/>
      <c r="AH44" s="643"/>
      <c r="AI44" s="643"/>
      <c r="AJ44" s="643"/>
      <c r="AK44" s="643"/>
      <c r="AL44" s="643"/>
      <c r="AM44" s="643"/>
      <c r="AN44" s="643"/>
      <c r="AO44" s="643"/>
      <c r="AP44" s="643"/>
      <c r="AQ44" s="643"/>
      <c r="AR44" s="643"/>
      <c r="AS44" s="643"/>
      <c r="AT44" s="643"/>
    </row>
    <row r="45" spans="2:46" s="105" customFormat="1" ht="12.75" customHeight="1" x14ac:dyDescent="0.2">
      <c r="B45" s="959"/>
      <c r="C45" s="535" t="s">
        <v>107</v>
      </c>
      <c r="D45" s="194" t="s">
        <v>355</v>
      </c>
      <c r="E45" s="195" t="s">
        <v>355</v>
      </c>
      <c r="F45" s="195" t="s">
        <v>355</v>
      </c>
      <c r="G45" s="195" t="s">
        <v>355</v>
      </c>
      <c r="H45" s="195">
        <v>0.54535842672869528</v>
      </c>
      <c r="I45" s="709">
        <v>0.45464157327130472</v>
      </c>
      <c r="J45" s="197">
        <v>1</v>
      </c>
      <c r="K45" s="196" t="s">
        <v>355</v>
      </c>
      <c r="L45" s="195" t="s">
        <v>355</v>
      </c>
      <c r="M45" s="195" t="s">
        <v>355</v>
      </c>
      <c r="N45" s="195" t="s">
        <v>355</v>
      </c>
      <c r="O45" s="195">
        <v>0.41711694326514864</v>
      </c>
      <c r="P45" s="709">
        <v>0.58288305673485141</v>
      </c>
      <c r="Q45" s="255">
        <v>1</v>
      </c>
      <c r="R45" s="197" t="s">
        <v>355</v>
      </c>
      <c r="S45" s="195" t="s">
        <v>355</v>
      </c>
      <c r="T45" s="195" t="s">
        <v>355</v>
      </c>
      <c r="U45" s="195" t="s">
        <v>355</v>
      </c>
      <c r="V45" s="195">
        <v>0.47830693169205935</v>
      </c>
      <c r="W45" s="709">
        <v>0.52169306830794071</v>
      </c>
      <c r="X45" s="255">
        <v>1</v>
      </c>
      <c r="Z45" s="643"/>
      <c r="AA45" s="643"/>
      <c r="AB45" s="643"/>
      <c r="AC45" s="643"/>
      <c r="AD45" s="643"/>
      <c r="AE45" s="643"/>
      <c r="AF45" s="643"/>
      <c r="AG45" s="643"/>
      <c r="AH45" s="643"/>
      <c r="AI45" s="643"/>
      <c r="AJ45" s="643"/>
      <c r="AK45" s="643"/>
      <c r="AL45" s="643"/>
      <c r="AM45" s="643"/>
      <c r="AN45" s="643"/>
      <c r="AO45" s="643"/>
      <c r="AP45" s="643"/>
      <c r="AQ45" s="643"/>
      <c r="AR45" s="643"/>
      <c r="AS45" s="643"/>
      <c r="AT45" s="643"/>
    </row>
    <row r="46" spans="2:46" s="105" customFormat="1" ht="12.75" customHeight="1" thickBot="1" x14ac:dyDescent="0.25">
      <c r="B46" s="961"/>
      <c r="C46" s="536" t="s">
        <v>42</v>
      </c>
      <c r="D46" s="198" t="s">
        <v>355</v>
      </c>
      <c r="E46" s="199" t="s">
        <v>355</v>
      </c>
      <c r="F46" s="199" t="s">
        <v>355</v>
      </c>
      <c r="G46" s="199" t="s">
        <v>355</v>
      </c>
      <c r="H46" s="199">
        <v>0.54938497137985631</v>
      </c>
      <c r="I46" s="280">
        <v>0.45061502862014369</v>
      </c>
      <c r="J46" s="201">
        <v>1</v>
      </c>
      <c r="K46" s="200" t="s">
        <v>355</v>
      </c>
      <c r="L46" s="199" t="s">
        <v>355</v>
      </c>
      <c r="M46" s="199" t="s">
        <v>355</v>
      </c>
      <c r="N46" s="199">
        <v>4.8111618955977873E-3</v>
      </c>
      <c r="O46" s="199">
        <v>0.46682703872985326</v>
      </c>
      <c r="P46" s="280">
        <v>0.52836179937454897</v>
      </c>
      <c r="Q46" s="281">
        <v>1</v>
      </c>
      <c r="R46" s="201" t="s">
        <v>355</v>
      </c>
      <c r="S46" s="199" t="s">
        <v>355</v>
      </c>
      <c r="T46" s="199" t="s">
        <v>355</v>
      </c>
      <c r="U46" s="199">
        <v>2.6876662993522726E-3</v>
      </c>
      <c r="V46" s="199">
        <v>0.50326551455371304</v>
      </c>
      <c r="W46" s="280">
        <v>0.49404681914693471</v>
      </c>
      <c r="X46" s="281">
        <v>1</v>
      </c>
      <c r="Z46" s="643"/>
      <c r="AA46" s="643"/>
      <c r="AB46" s="643"/>
      <c r="AC46" s="643"/>
      <c r="AD46" s="643"/>
      <c r="AE46" s="643"/>
      <c r="AF46" s="643"/>
      <c r="AG46" s="643"/>
      <c r="AH46" s="643"/>
      <c r="AI46" s="643"/>
      <c r="AJ46" s="643"/>
      <c r="AK46" s="643"/>
      <c r="AL46" s="643"/>
      <c r="AM46" s="643"/>
      <c r="AN46" s="643"/>
      <c r="AO46" s="643"/>
      <c r="AP46" s="643"/>
      <c r="AQ46" s="643"/>
      <c r="AR46" s="643"/>
      <c r="AS46" s="643"/>
      <c r="AT46" s="643"/>
    </row>
    <row r="47" spans="2:46" s="105" customFormat="1" ht="12.75" customHeight="1" x14ac:dyDescent="0.2">
      <c r="B47" s="959" t="s">
        <v>215</v>
      </c>
      <c r="C47" s="714" t="s">
        <v>108</v>
      </c>
      <c r="D47" s="186" t="s">
        <v>355</v>
      </c>
      <c r="E47" s="187" t="s">
        <v>355</v>
      </c>
      <c r="F47" s="187" t="s">
        <v>355</v>
      </c>
      <c r="G47" s="187" t="s">
        <v>355</v>
      </c>
      <c r="H47" s="187" t="s">
        <v>355</v>
      </c>
      <c r="I47" s="707" t="s">
        <v>355</v>
      </c>
      <c r="J47" s="189" t="s">
        <v>355</v>
      </c>
      <c r="K47" s="188" t="s">
        <v>355</v>
      </c>
      <c r="L47" s="187" t="s">
        <v>355</v>
      </c>
      <c r="M47" s="187" t="s">
        <v>355</v>
      </c>
      <c r="N47" s="187" t="s">
        <v>355</v>
      </c>
      <c r="O47" s="187" t="s">
        <v>355</v>
      </c>
      <c r="P47" s="707" t="s">
        <v>355</v>
      </c>
      <c r="Q47" s="712" t="s">
        <v>355</v>
      </c>
      <c r="R47" s="189" t="s">
        <v>355</v>
      </c>
      <c r="S47" s="187" t="s">
        <v>355</v>
      </c>
      <c r="T47" s="187" t="s">
        <v>355</v>
      </c>
      <c r="U47" s="187" t="s">
        <v>355</v>
      </c>
      <c r="V47" s="187" t="s">
        <v>355</v>
      </c>
      <c r="W47" s="707" t="s">
        <v>355</v>
      </c>
      <c r="X47" s="712" t="s">
        <v>355</v>
      </c>
      <c r="Z47" s="643"/>
      <c r="AA47" s="643"/>
      <c r="AB47" s="643"/>
      <c r="AC47" s="643"/>
      <c r="AD47" s="643"/>
      <c r="AE47" s="643"/>
      <c r="AF47" s="643"/>
      <c r="AG47" s="643"/>
      <c r="AH47" s="643"/>
      <c r="AI47" s="643"/>
      <c r="AJ47" s="643"/>
      <c r="AK47" s="643"/>
      <c r="AL47" s="643"/>
      <c r="AM47" s="643"/>
      <c r="AN47" s="643"/>
      <c r="AO47" s="643"/>
      <c r="AP47" s="643"/>
      <c r="AQ47" s="643"/>
      <c r="AR47" s="643"/>
      <c r="AS47" s="643"/>
      <c r="AT47" s="643"/>
    </row>
    <row r="48" spans="2:46" s="105" customFormat="1" ht="12.75" customHeight="1" x14ac:dyDescent="0.2">
      <c r="B48" s="959"/>
      <c r="C48" s="534" t="s">
        <v>104</v>
      </c>
      <c r="D48" s="190" t="s">
        <v>355</v>
      </c>
      <c r="E48" s="191" t="s">
        <v>355</v>
      </c>
      <c r="F48" s="191" t="s">
        <v>355</v>
      </c>
      <c r="G48" s="191" t="s">
        <v>355</v>
      </c>
      <c r="H48" s="191" t="s">
        <v>355</v>
      </c>
      <c r="I48" s="708" t="s">
        <v>355</v>
      </c>
      <c r="J48" s="193" t="s">
        <v>355</v>
      </c>
      <c r="K48" s="192" t="s">
        <v>355</v>
      </c>
      <c r="L48" s="191" t="s">
        <v>355</v>
      </c>
      <c r="M48" s="191" t="s">
        <v>355</v>
      </c>
      <c r="N48" s="191" t="s">
        <v>355</v>
      </c>
      <c r="O48" s="191" t="s">
        <v>69</v>
      </c>
      <c r="P48" s="708" t="s">
        <v>355</v>
      </c>
      <c r="Q48" s="713" t="s">
        <v>69</v>
      </c>
      <c r="R48" s="193" t="s">
        <v>355</v>
      </c>
      <c r="S48" s="191" t="s">
        <v>355</v>
      </c>
      <c r="T48" s="191" t="s">
        <v>355</v>
      </c>
      <c r="U48" s="191" t="s">
        <v>355</v>
      </c>
      <c r="V48" s="191" t="s">
        <v>69</v>
      </c>
      <c r="W48" s="708" t="s">
        <v>355</v>
      </c>
      <c r="X48" s="713" t="s">
        <v>69</v>
      </c>
      <c r="Z48" s="643"/>
      <c r="AA48" s="643"/>
      <c r="AB48" s="643"/>
      <c r="AC48" s="643"/>
      <c r="AD48" s="643"/>
      <c r="AE48" s="643"/>
      <c r="AF48" s="643"/>
      <c r="AG48" s="643"/>
      <c r="AH48" s="643"/>
      <c r="AI48" s="643"/>
      <c r="AJ48" s="643"/>
      <c r="AK48" s="643"/>
      <c r="AL48" s="643"/>
      <c r="AM48" s="643"/>
      <c r="AN48" s="643"/>
      <c r="AO48" s="643"/>
      <c r="AP48" s="643"/>
      <c r="AQ48" s="643"/>
      <c r="AR48" s="643"/>
      <c r="AS48" s="643"/>
      <c r="AT48" s="643"/>
    </row>
    <row r="49" spans="2:46" s="105" customFormat="1" ht="12.75" customHeight="1" x14ac:dyDescent="0.2">
      <c r="B49" s="959"/>
      <c r="C49" s="535" t="s">
        <v>109</v>
      </c>
      <c r="D49" s="194" t="s">
        <v>355</v>
      </c>
      <c r="E49" s="195" t="s">
        <v>355</v>
      </c>
      <c r="F49" s="195" t="s">
        <v>355</v>
      </c>
      <c r="G49" s="195" t="s">
        <v>355</v>
      </c>
      <c r="H49" s="195">
        <v>0.83416252072968489</v>
      </c>
      <c r="I49" s="709">
        <v>0.16583747927031509</v>
      </c>
      <c r="J49" s="197">
        <v>1</v>
      </c>
      <c r="K49" s="196" t="s">
        <v>355</v>
      </c>
      <c r="L49" s="195" t="s">
        <v>355</v>
      </c>
      <c r="M49" s="195" t="s">
        <v>355</v>
      </c>
      <c r="N49" s="195" t="s">
        <v>355</v>
      </c>
      <c r="O49" s="195">
        <v>0.5067567567567568</v>
      </c>
      <c r="P49" s="709">
        <v>0.49324324324324326</v>
      </c>
      <c r="Q49" s="255">
        <v>1</v>
      </c>
      <c r="R49" s="197" t="s">
        <v>355</v>
      </c>
      <c r="S49" s="195" t="s">
        <v>355</v>
      </c>
      <c r="T49" s="195" t="s">
        <v>355</v>
      </c>
      <c r="U49" s="195" t="s">
        <v>355</v>
      </c>
      <c r="V49" s="195">
        <v>0.67196652719665284</v>
      </c>
      <c r="W49" s="709">
        <v>0.32803347280334727</v>
      </c>
      <c r="X49" s="255">
        <v>1</v>
      </c>
      <c r="Z49" s="643"/>
      <c r="AA49" s="643"/>
      <c r="AB49" s="643"/>
      <c r="AC49" s="643"/>
      <c r="AD49" s="643"/>
      <c r="AE49" s="643"/>
      <c r="AF49" s="643"/>
      <c r="AG49" s="643"/>
      <c r="AH49" s="643"/>
      <c r="AI49" s="643"/>
      <c r="AJ49" s="643"/>
      <c r="AK49" s="643"/>
      <c r="AL49" s="643"/>
      <c r="AM49" s="643"/>
      <c r="AN49" s="643"/>
      <c r="AO49" s="643"/>
      <c r="AP49" s="643"/>
      <c r="AQ49" s="643"/>
      <c r="AR49" s="643"/>
      <c r="AS49" s="643"/>
      <c r="AT49" s="643"/>
    </row>
    <row r="50" spans="2:46" s="105" customFormat="1" ht="12.75" customHeight="1" x14ac:dyDescent="0.2">
      <c r="B50" s="959"/>
      <c r="C50" s="535" t="s">
        <v>105</v>
      </c>
      <c r="D50" s="194" t="s">
        <v>355</v>
      </c>
      <c r="E50" s="195" t="s">
        <v>355</v>
      </c>
      <c r="F50" s="195" t="s">
        <v>355</v>
      </c>
      <c r="G50" s="195">
        <v>4.3975373790677216E-2</v>
      </c>
      <c r="H50" s="195">
        <v>0.64819700967458216</v>
      </c>
      <c r="I50" s="709">
        <v>0.3078276165347405</v>
      </c>
      <c r="J50" s="197">
        <v>1</v>
      </c>
      <c r="K50" s="196" t="s">
        <v>355</v>
      </c>
      <c r="L50" s="195" t="s">
        <v>355</v>
      </c>
      <c r="M50" s="195" t="s">
        <v>355</v>
      </c>
      <c r="N50" s="195" t="s">
        <v>355</v>
      </c>
      <c r="O50" s="195">
        <v>0.53333333333333333</v>
      </c>
      <c r="P50" s="709">
        <v>0.46666666666666667</v>
      </c>
      <c r="Q50" s="255">
        <v>1</v>
      </c>
      <c r="R50" s="197" t="s">
        <v>355</v>
      </c>
      <c r="S50" s="195" t="s">
        <v>355</v>
      </c>
      <c r="T50" s="195" t="s">
        <v>355</v>
      </c>
      <c r="U50" s="195">
        <v>2.6497085320614729E-2</v>
      </c>
      <c r="V50" s="195">
        <v>0.60254372019077906</v>
      </c>
      <c r="W50" s="709">
        <v>0.37095919448860626</v>
      </c>
      <c r="X50" s="255">
        <v>1</v>
      </c>
      <c r="Z50" s="643"/>
      <c r="AA50" s="643"/>
      <c r="AB50" s="643"/>
      <c r="AC50" s="643"/>
      <c r="AD50" s="643"/>
      <c r="AE50" s="643"/>
      <c r="AF50" s="643"/>
      <c r="AG50" s="643"/>
      <c r="AH50" s="643"/>
      <c r="AI50" s="643"/>
      <c r="AJ50" s="643"/>
      <c r="AK50" s="643"/>
      <c r="AL50" s="643"/>
      <c r="AM50" s="643"/>
      <c r="AN50" s="643"/>
      <c r="AO50" s="643"/>
      <c r="AP50" s="643"/>
      <c r="AQ50" s="643"/>
      <c r="AR50" s="643"/>
      <c r="AS50" s="643"/>
      <c r="AT50" s="643"/>
    </row>
    <row r="51" spans="2:46" s="105" customFormat="1" ht="12.75" customHeight="1" x14ac:dyDescent="0.2">
      <c r="B51" s="959"/>
      <c r="C51" s="535" t="s">
        <v>103</v>
      </c>
      <c r="D51" s="194" t="s">
        <v>355</v>
      </c>
      <c r="E51" s="195" t="s">
        <v>355</v>
      </c>
      <c r="F51" s="195">
        <v>2.7244244653316988E-2</v>
      </c>
      <c r="G51" s="195" t="s">
        <v>355</v>
      </c>
      <c r="H51" s="195">
        <v>0.45511510693366025</v>
      </c>
      <c r="I51" s="709">
        <v>0.51764064841302282</v>
      </c>
      <c r="J51" s="197">
        <v>1</v>
      </c>
      <c r="K51" s="196" t="s">
        <v>355</v>
      </c>
      <c r="L51" s="195" t="s">
        <v>355</v>
      </c>
      <c r="M51" s="195" t="s">
        <v>355</v>
      </c>
      <c r="N51" s="195" t="s">
        <v>355</v>
      </c>
      <c r="O51" s="195">
        <v>0.46296296296296297</v>
      </c>
      <c r="P51" s="709">
        <v>0.53703703703703698</v>
      </c>
      <c r="Q51" s="255">
        <v>1</v>
      </c>
      <c r="R51" s="197" t="s">
        <v>355</v>
      </c>
      <c r="S51" s="195" t="s">
        <v>355</v>
      </c>
      <c r="T51" s="195">
        <v>1.8901805122389186E-2</v>
      </c>
      <c r="U51" s="195" t="s">
        <v>355</v>
      </c>
      <c r="V51" s="195">
        <v>0.45751819298743024</v>
      </c>
      <c r="W51" s="709">
        <v>0.5235800018901805</v>
      </c>
      <c r="X51" s="255">
        <v>1</v>
      </c>
      <c r="Z51" s="643"/>
      <c r="AA51" s="643"/>
      <c r="AB51" s="643"/>
      <c r="AC51" s="643"/>
      <c r="AD51" s="643"/>
      <c r="AE51" s="643"/>
      <c r="AF51" s="643"/>
      <c r="AG51" s="643"/>
      <c r="AH51" s="643"/>
      <c r="AI51" s="643"/>
      <c r="AJ51" s="643"/>
      <c r="AK51" s="643"/>
      <c r="AL51" s="643"/>
      <c r="AM51" s="643"/>
      <c r="AN51" s="643"/>
      <c r="AO51" s="643"/>
      <c r="AP51" s="643"/>
      <c r="AQ51" s="643"/>
      <c r="AR51" s="643"/>
      <c r="AS51" s="643"/>
      <c r="AT51" s="643"/>
    </row>
    <row r="52" spans="2:46" s="105" customFormat="1" ht="12.75" customHeight="1" x14ac:dyDescent="0.2">
      <c r="B52" s="959"/>
      <c r="C52" s="535" t="s">
        <v>106</v>
      </c>
      <c r="D52" s="194" t="s">
        <v>355</v>
      </c>
      <c r="E52" s="195" t="s">
        <v>355</v>
      </c>
      <c r="F52" s="195" t="s">
        <v>355</v>
      </c>
      <c r="G52" s="195" t="s">
        <v>355</v>
      </c>
      <c r="H52" s="195">
        <v>0.45914340008770649</v>
      </c>
      <c r="I52" s="709">
        <v>0.54085659991229351</v>
      </c>
      <c r="J52" s="197">
        <v>1</v>
      </c>
      <c r="K52" s="196" t="s">
        <v>355</v>
      </c>
      <c r="L52" s="195" t="s">
        <v>355</v>
      </c>
      <c r="M52" s="195" t="s">
        <v>355</v>
      </c>
      <c r="N52" s="195" t="s">
        <v>355</v>
      </c>
      <c r="O52" s="195">
        <v>0.36666666666666664</v>
      </c>
      <c r="P52" s="709">
        <v>0.6333333333333333</v>
      </c>
      <c r="Q52" s="255">
        <v>1</v>
      </c>
      <c r="R52" s="197" t="s">
        <v>355</v>
      </c>
      <c r="S52" s="195" t="s">
        <v>355</v>
      </c>
      <c r="T52" s="195" t="s">
        <v>355</v>
      </c>
      <c r="U52" s="195" t="s">
        <v>355</v>
      </c>
      <c r="V52" s="195">
        <v>0.43095213901026319</v>
      </c>
      <c r="W52" s="709">
        <v>0.56904786098973681</v>
      </c>
      <c r="X52" s="255">
        <v>1</v>
      </c>
      <c r="Z52" s="643"/>
      <c r="AA52" s="643"/>
      <c r="AB52" s="643"/>
      <c r="AC52" s="643"/>
      <c r="AD52" s="643"/>
      <c r="AE52" s="643"/>
      <c r="AF52" s="643"/>
      <c r="AG52" s="643"/>
      <c r="AH52" s="643"/>
      <c r="AI52" s="643"/>
      <c r="AJ52" s="643"/>
      <c r="AK52" s="643"/>
      <c r="AL52" s="643"/>
      <c r="AM52" s="643"/>
      <c r="AN52" s="643"/>
      <c r="AO52" s="643"/>
      <c r="AP52" s="643"/>
      <c r="AQ52" s="643"/>
      <c r="AR52" s="643"/>
      <c r="AS52" s="643"/>
      <c r="AT52" s="643"/>
    </row>
    <row r="53" spans="2:46" s="105" customFormat="1" ht="12.75" customHeight="1" x14ac:dyDescent="0.2">
      <c r="B53" s="959"/>
      <c r="C53" s="535" t="s">
        <v>107</v>
      </c>
      <c r="D53" s="194" t="s">
        <v>355</v>
      </c>
      <c r="E53" s="195" t="s">
        <v>355</v>
      </c>
      <c r="F53" s="195" t="s">
        <v>355</v>
      </c>
      <c r="G53" s="195">
        <v>8.1047128905458506E-3</v>
      </c>
      <c r="H53" s="195">
        <v>0.46188758763220805</v>
      </c>
      <c r="I53" s="709">
        <v>0.53000769947724602</v>
      </c>
      <c r="J53" s="197">
        <v>1</v>
      </c>
      <c r="K53" s="196" t="s">
        <v>355</v>
      </c>
      <c r="L53" s="195" t="s">
        <v>355</v>
      </c>
      <c r="M53" s="195" t="s">
        <v>355</v>
      </c>
      <c r="N53" s="195" t="s">
        <v>355</v>
      </c>
      <c r="O53" s="195">
        <v>0.30909090909090908</v>
      </c>
      <c r="P53" s="709">
        <v>0.69090909090909092</v>
      </c>
      <c r="Q53" s="255">
        <v>1</v>
      </c>
      <c r="R53" s="197" t="s">
        <v>355</v>
      </c>
      <c r="S53" s="195" t="s">
        <v>355</v>
      </c>
      <c r="T53" s="195" t="s">
        <v>355</v>
      </c>
      <c r="U53" s="195">
        <v>6.6275640388375242E-3</v>
      </c>
      <c r="V53" s="195">
        <v>0.43403916890346955</v>
      </c>
      <c r="W53" s="709">
        <v>0.55933326705769293</v>
      </c>
      <c r="X53" s="255">
        <v>1</v>
      </c>
      <c r="Z53" s="643"/>
      <c r="AA53" s="643"/>
      <c r="AB53" s="643"/>
      <c r="AC53" s="643"/>
      <c r="AD53" s="643"/>
      <c r="AE53" s="643"/>
      <c r="AF53" s="643"/>
      <c r="AG53" s="643"/>
      <c r="AH53" s="643"/>
      <c r="AI53" s="643"/>
      <c r="AJ53" s="643"/>
      <c r="AK53" s="643"/>
      <c r="AL53" s="643"/>
      <c r="AM53" s="643"/>
      <c r="AN53" s="643"/>
      <c r="AO53" s="643"/>
      <c r="AP53" s="643"/>
      <c r="AQ53" s="643"/>
      <c r="AR53" s="643"/>
      <c r="AS53" s="643"/>
      <c r="AT53" s="643"/>
    </row>
    <row r="54" spans="2:46" s="105" customFormat="1" ht="12.75" customHeight="1" thickBot="1" x14ac:dyDescent="0.25">
      <c r="B54" s="961"/>
      <c r="C54" s="536" t="s">
        <v>42</v>
      </c>
      <c r="D54" s="198" t="s">
        <v>355</v>
      </c>
      <c r="E54" s="199" t="s">
        <v>355</v>
      </c>
      <c r="F54" s="199">
        <v>4.7920260686218135E-3</v>
      </c>
      <c r="G54" s="199">
        <v>7.1880391029327199E-3</v>
      </c>
      <c r="H54" s="199">
        <v>0.47577630822311673</v>
      </c>
      <c r="I54" s="280">
        <v>0.51224362660532874</v>
      </c>
      <c r="J54" s="201">
        <v>1</v>
      </c>
      <c r="K54" s="200" t="s">
        <v>355</v>
      </c>
      <c r="L54" s="199" t="s">
        <v>355</v>
      </c>
      <c r="M54" s="199" t="s">
        <v>355</v>
      </c>
      <c r="N54" s="199" t="s">
        <v>355</v>
      </c>
      <c r="O54" s="199">
        <v>0.39477461958082116</v>
      </c>
      <c r="P54" s="280">
        <v>0.60522538041917884</v>
      </c>
      <c r="Q54" s="281">
        <v>1</v>
      </c>
      <c r="R54" s="201" t="s">
        <v>355</v>
      </c>
      <c r="S54" s="199" t="s">
        <v>355</v>
      </c>
      <c r="T54" s="199">
        <v>3.5927283178846013E-3</v>
      </c>
      <c r="U54" s="199">
        <v>5.3890924768269016E-3</v>
      </c>
      <c r="V54" s="199">
        <v>0.45550405978299913</v>
      </c>
      <c r="W54" s="280">
        <v>0.53551411942228921</v>
      </c>
      <c r="X54" s="281">
        <v>1</v>
      </c>
      <c r="Z54" s="643"/>
      <c r="AA54" s="643"/>
      <c r="AB54" s="643"/>
      <c r="AC54" s="643"/>
      <c r="AD54" s="643"/>
      <c r="AE54" s="643"/>
      <c r="AF54" s="643"/>
      <c r="AG54" s="643"/>
      <c r="AH54" s="643"/>
      <c r="AI54" s="643"/>
      <c r="AJ54" s="643"/>
      <c r="AK54" s="643"/>
      <c r="AL54" s="643"/>
      <c r="AM54" s="643"/>
      <c r="AN54" s="643"/>
      <c r="AO54" s="643"/>
      <c r="AP54" s="643"/>
      <c r="AQ54" s="643"/>
      <c r="AR54" s="643"/>
      <c r="AS54" s="643"/>
      <c r="AT54" s="643"/>
    </row>
    <row r="55" spans="2:46" x14ac:dyDescent="0.2">
      <c r="B55" s="959" t="s">
        <v>119</v>
      </c>
      <c r="C55" s="714" t="s">
        <v>108</v>
      </c>
      <c r="D55" s="186" t="s">
        <v>355</v>
      </c>
      <c r="E55" s="187" t="s">
        <v>355</v>
      </c>
      <c r="F55" s="187" t="s">
        <v>355</v>
      </c>
      <c r="G55" s="187" t="s">
        <v>355</v>
      </c>
      <c r="H55" s="187" t="s">
        <v>69</v>
      </c>
      <c r="I55" s="707" t="s">
        <v>355</v>
      </c>
      <c r="J55" s="189" t="s">
        <v>69</v>
      </c>
      <c r="K55" s="188" t="s">
        <v>355</v>
      </c>
      <c r="L55" s="187" t="s">
        <v>355</v>
      </c>
      <c r="M55" s="187" t="s">
        <v>355</v>
      </c>
      <c r="N55" s="187" t="s">
        <v>355</v>
      </c>
      <c r="O55" s="187" t="s">
        <v>69</v>
      </c>
      <c r="P55" s="707" t="s">
        <v>355</v>
      </c>
      <c r="Q55" s="712" t="s">
        <v>69</v>
      </c>
      <c r="R55" s="189" t="s">
        <v>355</v>
      </c>
      <c r="S55" s="187" t="s">
        <v>355</v>
      </c>
      <c r="T55" s="187" t="s">
        <v>355</v>
      </c>
      <c r="U55" s="187" t="s">
        <v>355</v>
      </c>
      <c r="V55" s="187" t="s">
        <v>69</v>
      </c>
      <c r="W55" s="707" t="s">
        <v>355</v>
      </c>
      <c r="X55" s="712" t="s">
        <v>69</v>
      </c>
      <c r="Z55" s="644"/>
      <c r="AA55" s="644"/>
      <c r="AB55" s="644"/>
      <c r="AC55" s="644"/>
      <c r="AD55" s="644"/>
      <c r="AE55" s="644"/>
      <c r="AF55" s="644"/>
      <c r="AG55" s="644"/>
      <c r="AH55" s="644"/>
      <c r="AI55" s="644"/>
      <c r="AJ55" s="644"/>
      <c r="AK55" s="644"/>
      <c r="AL55" s="644"/>
      <c r="AM55" s="644"/>
      <c r="AN55" s="644"/>
      <c r="AO55" s="644"/>
      <c r="AP55" s="644"/>
      <c r="AQ55" s="644"/>
      <c r="AR55" s="644"/>
      <c r="AS55" s="644"/>
      <c r="AT55" s="644"/>
    </row>
    <row r="56" spans="2:46" x14ac:dyDescent="0.2">
      <c r="B56" s="959"/>
      <c r="C56" s="534" t="s">
        <v>104</v>
      </c>
      <c r="D56" s="190">
        <v>5.6122448979591844E-2</v>
      </c>
      <c r="E56" s="191" t="s">
        <v>355</v>
      </c>
      <c r="F56" s="191">
        <v>0.3401360544217687</v>
      </c>
      <c r="G56" s="191">
        <v>5.1020408163265302E-3</v>
      </c>
      <c r="H56" s="191">
        <v>0.59863945578231292</v>
      </c>
      <c r="I56" s="708" t="s">
        <v>355</v>
      </c>
      <c r="J56" s="193">
        <v>1</v>
      </c>
      <c r="K56" s="192" t="s">
        <v>355</v>
      </c>
      <c r="L56" s="191" t="s">
        <v>355</v>
      </c>
      <c r="M56" s="191" t="s">
        <v>69</v>
      </c>
      <c r="N56" s="191" t="s">
        <v>355</v>
      </c>
      <c r="O56" s="191" t="s">
        <v>69</v>
      </c>
      <c r="P56" s="708" t="s">
        <v>355</v>
      </c>
      <c r="Q56" s="713" t="s">
        <v>69</v>
      </c>
      <c r="R56" s="193">
        <v>3.1791907514450872E-2</v>
      </c>
      <c r="S56" s="191" t="s">
        <v>355</v>
      </c>
      <c r="T56" s="191">
        <v>0.28901734104046245</v>
      </c>
      <c r="U56" s="191">
        <v>2.8901734104046246E-3</v>
      </c>
      <c r="V56" s="191">
        <v>0.67630057803468213</v>
      </c>
      <c r="W56" s="708" t="s">
        <v>355</v>
      </c>
      <c r="X56" s="713">
        <v>1</v>
      </c>
      <c r="Z56" s="644"/>
      <c r="AA56" s="644"/>
      <c r="AB56" s="644"/>
      <c r="AC56" s="644"/>
      <c r="AD56" s="644"/>
      <c r="AE56" s="644"/>
      <c r="AF56" s="644"/>
      <c r="AG56" s="644"/>
      <c r="AH56" s="644"/>
      <c r="AI56" s="644"/>
      <c r="AJ56" s="644"/>
      <c r="AK56" s="644"/>
      <c r="AL56" s="644"/>
      <c r="AM56" s="644"/>
      <c r="AN56" s="644"/>
      <c r="AO56" s="644"/>
      <c r="AP56" s="644"/>
      <c r="AQ56" s="644"/>
      <c r="AR56" s="644"/>
      <c r="AS56" s="644"/>
      <c r="AT56" s="644"/>
    </row>
    <row r="57" spans="2:46" ht="12.75" customHeight="1" x14ac:dyDescent="0.2">
      <c r="B57" s="959"/>
      <c r="C57" s="535" t="s">
        <v>109</v>
      </c>
      <c r="D57" s="194" t="s">
        <v>355</v>
      </c>
      <c r="E57" s="195">
        <v>5.3705692803437163E-2</v>
      </c>
      <c r="F57" s="195">
        <v>0.27980665950590761</v>
      </c>
      <c r="G57" s="195">
        <v>8.91514500537057E-2</v>
      </c>
      <c r="H57" s="195">
        <v>0.52363050483351237</v>
      </c>
      <c r="I57" s="709">
        <v>5.3705692803437163E-2</v>
      </c>
      <c r="J57" s="197">
        <v>1</v>
      </c>
      <c r="K57" s="196">
        <v>2.5000000000000001E-2</v>
      </c>
      <c r="L57" s="195">
        <v>2.5000000000000001E-2</v>
      </c>
      <c r="M57" s="195" t="s">
        <v>355</v>
      </c>
      <c r="N57" s="195">
        <v>0.05</v>
      </c>
      <c r="O57" s="195">
        <v>0.9</v>
      </c>
      <c r="P57" s="709" t="s">
        <v>355</v>
      </c>
      <c r="Q57" s="255">
        <v>1</v>
      </c>
      <c r="R57" s="197">
        <v>1.2946659761781458E-2</v>
      </c>
      <c r="S57" s="195">
        <v>3.8839979285344377E-2</v>
      </c>
      <c r="T57" s="195">
        <v>0.1349041947177628</v>
      </c>
      <c r="U57" s="195">
        <v>6.8876229932677363E-2</v>
      </c>
      <c r="V57" s="195">
        <v>0.71853961677887102</v>
      </c>
      <c r="W57" s="709">
        <v>2.5893319523562917E-2</v>
      </c>
      <c r="X57" s="255">
        <v>1</v>
      </c>
      <c r="Z57" s="644"/>
      <c r="AA57" s="644"/>
      <c r="AB57" s="644"/>
      <c r="AC57" s="644"/>
      <c r="AD57" s="644"/>
      <c r="AE57" s="644"/>
      <c r="AF57" s="644"/>
      <c r="AG57" s="644"/>
      <c r="AH57" s="644"/>
      <c r="AI57" s="644"/>
      <c r="AJ57" s="644"/>
      <c r="AK57" s="644"/>
      <c r="AL57" s="644"/>
      <c r="AM57" s="644"/>
      <c r="AN57" s="644"/>
      <c r="AO57" s="644"/>
      <c r="AP57" s="644"/>
      <c r="AQ57" s="644"/>
      <c r="AR57" s="644"/>
      <c r="AS57" s="644"/>
      <c r="AT57" s="644"/>
    </row>
    <row r="58" spans="2:46" s="103" customFormat="1" ht="12.75" customHeight="1" x14ac:dyDescent="0.2">
      <c r="B58" s="959"/>
      <c r="C58" s="535" t="s">
        <v>105</v>
      </c>
      <c r="D58" s="194">
        <v>3.6284470246734394E-3</v>
      </c>
      <c r="E58" s="195">
        <v>4.2331881954523462E-2</v>
      </c>
      <c r="F58" s="195">
        <v>9.6758587324625056E-2</v>
      </c>
      <c r="G58" s="195">
        <v>0.21770682148040638</v>
      </c>
      <c r="H58" s="195">
        <v>0.52564102564102566</v>
      </c>
      <c r="I58" s="709">
        <v>0.11393323657474599</v>
      </c>
      <c r="J58" s="197">
        <v>1</v>
      </c>
      <c r="K58" s="196" t="s">
        <v>355</v>
      </c>
      <c r="L58" s="195" t="s">
        <v>355</v>
      </c>
      <c r="M58" s="195">
        <v>3.3943486760263021E-2</v>
      </c>
      <c r="N58" s="195">
        <v>7.0908121556779821E-2</v>
      </c>
      <c r="O58" s="195">
        <v>0.82406255553580954</v>
      </c>
      <c r="P58" s="709">
        <v>7.1085836147147682E-2</v>
      </c>
      <c r="Q58" s="255">
        <v>1</v>
      </c>
      <c r="R58" s="197">
        <v>1.5367277942833725E-3</v>
      </c>
      <c r="S58" s="195">
        <v>1.7928490933306014E-2</v>
      </c>
      <c r="T58" s="195">
        <v>6.0547075094764882E-2</v>
      </c>
      <c r="U58" s="195">
        <v>0.13308062698494008</v>
      </c>
      <c r="V58" s="195">
        <v>0.69767441860465107</v>
      </c>
      <c r="W58" s="709">
        <v>8.9232660588054513E-2</v>
      </c>
      <c r="X58" s="255">
        <v>1</v>
      </c>
      <c r="Z58" s="645"/>
      <c r="AA58" s="645"/>
      <c r="AB58" s="645"/>
      <c r="AC58" s="645"/>
      <c r="AD58" s="645"/>
      <c r="AE58" s="645"/>
      <c r="AF58" s="645"/>
      <c r="AG58" s="645"/>
      <c r="AH58" s="645"/>
      <c r="AI58" s="645"/>
      <c r="AJ58" s="645"/>
      <c r="AK58" s="645"/>
      <c r="AL58" s="645"/>
      <c r="AM58" s="645"/>
      <c r="AN58" s="645"/>
      <c r="AO58" s="645"/>
      <c r="AP58" s="645"/>
      <c r="AQ58" s="645"/>
      <c r="AR58" s="645"/>
      <c r="AS58" s="645"/>
      <c r="AT58" s="645"/>
    </row>
    <row r="59" spans="2:46" s="103" customFormat="1" ht="12.75" customHeight="1" x14ac:dyDescent="0.2">
      <c r="B59" s="959"/>
      <c r="C59" s="535" t="s">
        <v>103</v>
      </c>
      <c r="D59" s="194" t="s">
        <v>355</v>
      </c>
      <c r="E59" s="195">
        <v>2.8716377907533265E-2</v>
      </c>
      <c r="F59" s="195">
        <v>8.5287642385373799E-2</v>
      </c>
      <c r="G59" s="195">
        <v>0.14358188953766632</v>
      </c>
      <c r="H59" s="195">
        <v>0.5797836699530966</v>
      </c>
      <c r="I59" s="709">
        <v>0.16263042021633006</v>
      </c>
      <c r="J59" s="197">
        <v>1</v>
      </c>
      <c r="K59" s="196" t="s">
        <v>355</v>
      </c>
      <c r="L59" s="195" t="s">
        <v>355</v>
      </c>
      <c r="M59" s="195" t="s">
        <v>355</v>
      </c>
      <c r="N59" s="195">
        <v>7.716129032258065E-2</v>
      </c>
      <c r="O59" s="195">
        <v>0.76800000000000002</v>
      </c>
      <c r="P59" s="709">
        <v>0.15483870967741936</v>
      </c>
      <c r="Q59" s="255">
        <v>1</v>
      </c>
      <c r="R59" s="197" t="s">
        <v>355</v>
      </c>
      <c r="S59" s="195">
        <v>1.6486233994614498E-2</v>
      </c>
      <c r="T59" s="195">
        <v>4.8964114964005059E-2</v>
      </c>
      <c r="U59" s="195">
        <v>0.11529372973567072</v>
      </c>
      <c r="V59" s="195">
        <v>0.65994394680441837</v>
      </c>
      <c r="W59" s="709">
        <v>0.15931197450129142</v>
      </c>
      <c r="X59" s="255">
        <v>1</v>
      </c>
      <c r="Z59" s="645"/>
      <c r="AA59" s="645"/>
      <c r="AB59" s="645"/>
      <c r="AC59" s="645"/>
      <c r="AD59" s="645"/>
      <c r="AE59" s="645"/>
      <c r="AF59" s="645"/>
      <c r="AG59" s="645"/>
      <c r="AH59" s="645"/>
      <c r="AI59" s="645"/>
      <c r="AJ59" s="645"/>
      <c r="AK59" s="645"/>
      <c r="AL59" s="645"/>
      <c r="AM59" s="645"/>
      <c r="AN59" s="645"/>
      <c r="AO59" s="645"/>
      <c r="AP59" s="645"/>
      <c r="AQ59" s="645"/>
      <c r="AR59" s="645"/>
      <c r="AS59" s="645"/>
      <c r="AT59" s="645"/>
    </row>
    <row r="60" spans="2:46" s="104" customFormat="1" ht="12.75" customHeight="1" x14ac:dyDescent="0.2">
      <c r="B60" s="959"/>
      <c r="C60" s="535" t="s">
        <v>106</v>
      </c>
      <c r="D60" s="194" t="s">
        <v>355</v>
      </c>
      <c r="E60" s="195">
        <v>3.2071840923669014E-2</v>
      </c>
      <c r="F60" s="195">
        <v>9.6215522771007048E-2</v>
      </c>
      <c r="G60" s="195">
        <v>0.11759675005345306</v>
      </c>
      <c r="H60" s="195">
        <v>0.63651913619841782</v>
      </c>
      <c r="I60" s="709">
        <v>0.11759675005345306</v>
      </c>
      <c r="J60" s="197">
        <v>1</v>
      </c>
      <c r="K60" s="196" t="s">
        <v>355</v>
      </c>
      <c r="L60" s="195" t="s">
        <v>355</v>
      </c>
      <c r="M60" s="195" t="s">
        <v>355</v>
      </c>
      <c r="N60" s="195">
        <v>9.2812281926029305E-2</v>
      </c>
      <c r="O60" s="195">
        <v>0.65131425913003016</v>
      </c>
      <c r="P60" s="709">
        <v>0.25587345894394042</v>
      </c>
      <c r="Q60" s="255">
        <v>1</v>
      </c>
      <c r="R60" s="197" t="s">
        <v>355</v>
      </c>
      <c r="S60" s="195">
        <v>2.1973192704900023E-2</v>
      </c>
      <c r="T60" s="195">
        <v>6.5919578114700061E-2</v>
      </c>
      <c r="U60" s="195">
        <v>0.10979271954881711</v>
      </c>
      <c r="V60" s="195">
        <v>0.64117776312898267</v>
      </c>
      <c r="W60" s="709">
        <v>0.16113674650260015</v>
      </c>
      <c r="X60" s="255">
        <v>1</v>
      </c>
      <c r="Z60" s="642"/>
      <c r="AA60" s="642"/>
      <c r="AB60" s="642"/>
      <c r="AC60" s="642"/>
      <c r="AD60" s="642"/>
      <c r="AE60" s="642"/>
      <c r="AF60" s="642"/>
      <c r="AG60" s="642"/>
      <c r="AH60" s="642"/>
      <c r="AI60" s="642"/>
      <c r="AJ60" s="642"/>
      <c r="AK60" s="642"/>
      <c r="AL60" s="642"/>
      <c r="AM60" s="642"/>
      <c r="AN60" s="642"/>
      <c r="AO60" s="642"/>
      <c r="AP60" s="642"/>
      <c r="AQ60" s="642"/>
      <c r="AR60" s="642"/>
      <c r="AS60" s="642"/>
      <c r="AT60" s="642"/>
    </row>
    <row r="61" spans="2:46" s="104" customFormat="1" ht="12.75" customHeight="1" x14ac:dyDescent="0.2">
      <c r="B61" s="959"/>
      <c r="C61" s="535" t="s">
        <v>107</v>
      </c>
      <c r="D61" s="194">
        <v>6.6805225653206648E-3</v>
      </c>
      <c r="E61" s="195">
        <v>2.4693190815518608E-2</v>
      </c>
      <c r="F61" s="195">
        <v>0.17097189231987328</v>
      </c>
      <c r="G61" s="195">
        <v>0.1232680126682502</v>
      </c>
      <c r="H61" s="195">
        <v>0.47149643705463185</v>
      </c>
      <c r="I61" s="709">
        <v>0.20288994457640541</v>
      </c>
      <c r="J61" s="197">
        <v>1</v>
      </c>
      <c r="K61" s="196" t="s">
        <v>355</v>
      </c>
      <c r="L61" s="195">
        <v>1.7966775009028529E-2</v>
      </c>
      <c r="M61" s="195">
        <v>1.8057060310581435E-2</v>
      </c>
      <c r="N61" s="195">
        <v>5.5796316359696639E-2</v>
      </c>
      <c r="O61" s="195">
        <v>0.62829541350668117</v>
      </c>
      <c r="P61" s="709">
        <v>0.27988443481401226</v>
      </c>
      <c r="Q61" s="255">
        <v>1</v>
      </c>
      <c r="R61" s="197">
        <v>4.3153049482163404E-3</v>
      </c>
      <c r="S61" s="195">
        <v>2.2311724843370417E-2</v>
      </c>
      <c r="T61" s="195">
        <v>0.11683288582022756</v>
      </c>
      <c r="U61" s="195">
        <v>9.9379874696330403E-2</v>
      </c>
      <c r="V61" s="195">
        <v>0.52701061245365044</v>
      </c>
      <c r="W61" s="709">
        <v>0.23014959723820486</v>
      </c>
      <c r="X61" s="255">
        <v>1</v>
      </c>
      <c r="Z61" s="642"/>
      <c r="AA61" s="642"/>
      <c r="AB61" s="642"/>
      <c r="AC61" s="642"/>
      <c r="AD61" s="642"/>
      <c r="AE61" s="642"/>
      <c r="AF61" s="642"/>
      <c r="AG61" s="642"/>
      <c r="AH61" s="642"/>
      <c r="AI61" s="642"/>
      <c r="AJ61" s="642"/>
      <c r="AK61" s="642"/>
      <c r="AL61" s="642"/>
      <c r="AM61" s="642"/>
      <c r="AN61" s="642"/>
      <c r="AO61" s="642"/>
      <c r="AP61" s="642"/>
      <c r="AQ61" s="642"/>
      <c r="AR61" s="642"/>
      <c r="AS61" s="642"/>
      <c r="AT61" s="642"/>
    </row>
    <row r="62" spans="2:46" s="105" customFormat="1" ht="12.75" customHeight="1" thickBot="1" x14ac:dyDescent="0.25">
      <c r="B62" s="961"/>
      <c r="C62" s="536" t="s">
        <v>42</v>
      </c>
      <c r="D62" s="198">
        <v>3.9208964497675315E-3</v>
      </c>
      <c r="E62" s="199">
        <v>2.9438861868746384E-2</v>
      </c>
      <c r="F62" s="199">
        <v>0.13641720052278616</v>
      </c>
      <c r="G62" s="199">
        <v>0.13198208814518028</v>
      </c>
      <c r="H62" s="199">
        <v>0.53819124547382857</v>
      </c>
      <c r="I62" s="280">
        <v>0.16004970753969106</v>
      </c>
      <c r="J62" s="201">
        <v>1</v>
      </c>
      <c r="K62" s="200">
        <v>1.5973420228739378E-3</v>
      </c>
      <c r="L62" s="199">
        <v>7.9547632739122107E-3</v>
      </c>
      <c r="M62" s="199">
        <v>1.5685898664622069E-2</v>
      </c>
      <c r="N62" s="199">
        <v>6.7535620727110099E-2</v>
      </c>
      <c r="O62" s="199">
        <v>0.72193470065810506</v>
      </c>
      <c r="P62" s="280">
        <v>0.18529167465337679</v>
      </c>
      <c r="Q62" s="281">
        <v>1</v>
      </c>
      <c r="R62" s="201">
        <v>2.9881372234690606E-3</v>
      </c>
      <c r="S62" s="199">
        <v>2.0814363578069896E-2</v>
      </c>
      <c r="T62" s="199">
        <v>8.7951266431548547E-2</v>
      </c>
      <c r="U62" s="199">
        <v>0.10611093299134337</v>
      </c>
      <c r="V62" s="199">
        <v>0.61195254889387629</v>
      </c>
      <c r="W62" s="280">
        <v>0.17018275088169282</v>
      </c>
      <c r="X62" s="281">
        <v>1</v>
      </c>
      <c r="Z62" s="643"/>
      <c r="AA62" s="643"/>
      <c r="AB62" s="643"/>
      <c r="AC62" s="643"/>
      <c r="AD62" s="643"/>
      <c r="AE62" s="643"/>
      <c r="AF62" s="643"/>
      <c r="AG62" s="643"/>
      <c r="AH62" s="643"/>
      <c r="AI62" s="643"/>
      <c r="AJ62" s="643"/>
      <c r="AK62" s="643"/>
      <c r="AL62" s="643"/>
      <c r="AM62" s="643"/>
      <c r="AN62" s="643"/>
      <c r="AO62" s="643"/>
      <c r="AP62" s="643"/>
      <c r="AQ62" s="643"/>
      <c r="AR62" s="643"/>
      <c r="AS62" s="643"/>
      <c r="AT62" s="643"/>
    </row>
    <row r="63" spans="2:46" s="105" customFormat="1" ht="12.75" customHeight="1" x14ac:dyDescent="0.2">
      <c r="B63" s="152"/>
      <c r="C63" s="150"/>
      <c r="D63" s="151"/>
      <c r="E63" s="151"/>
      <c r="F63" s="151"/>
      <c r="G63" s="151"/>
      <c r="H63" s="151"/>
      <c r="I63" s="151"/>
      <c r="J63" s="151"/>
      <c r="K63" s="1"/>
      <c r="X63" s="15" t="s">
        <v>110</v>
      </c>
    </row>
    <row r="64" spans="2:46" s="105" customFormat="1" ht="12.75" customHeight="1" x14ac:dyDescent="0.2">
      <c r="B64" s="152"/>
      <c r="C64" s="150"/>
      <c r="D64" s="151"/>
      <c r="E64" s="151"/>
      <c r="F64" s="151"/>
      <c r="G64" s="151"/>
      <c r="H64" s="151"/>
      <c r="I64" s="151"/>
      <c r="J64" s="151"/>
      <c r="K64" s="1"/>
    </row>
    <row r="65" spans="2:24" s="105" customFormat="1" ht="16.5" thickBot="1" x14ac:dyDescent="0.25">
      <c r="B65" s="697" t="s">
        <v>341</v>
      </c>
      <c r="C65" s="17"/>
      <c r="D65" s="17"/>
      <c r="E65" s="17"/>
      <c r="F65" s="17"/>
      <c r="G65" s="17"/>
      <c r="H65" s="17"/>
      <c r="I65" s="17"/>
      <c r="J65" s="17"/>
      <c r="K65" s="1"/>
    </row>
    <row r="66" spans="2:24" s="105" customFormat="1" ht="12.75" customHeight="1" x14ac:dyDescent="0.2">
      <c r="B66" s="1073" t="s">
        <v>45</v>
      </c>
      <c r="C66" s="1115" t="s">
        <v>75</v>
      </c>
      <c r="D66" s="1103" t="s">
        <v>150</v>
      </c>
      <c r="E66" s="1103"/>
      <c r="F66" s="1103"/>
      <c r="G66" s="1103"/>
      <c r="H66" s="1103"/>
      <c r="I66" s="1103"/>
      <c r="J66" s="1103"/>
      <c r="K66" s="1073" t="s">
        <v>151</v>
      </c>
      <c r="L66" s="1103"/>
      <c r="M66" s="1103"/>
      <c r="N66" s="1103"/>
      <c r="O66" s="1103"/>
      <c r="P66" s="1103"/>
      <c r="Q66" s="1104"/>
      <c r="R66" s="1103" t="s">
        <v>149</v>
      </c>
      <c r="S66" s="1103"/>
      <c r="T66" s="1103"/>
      <c r="U66" s="1103"/>
      <c r="V66" s="1103"/>
      <c r="W66" s="1103"/>
      <c r="X66" s="1104"/>
    </row>
    <row r="67" spans="2:24" s="105" customFormat="1" ht="12.75" customHeight="1" x14ac:dyDescent="0.2">
      <c r="B67" s="1074"/>
      <c r="C67" s="1116"/>
      <c r="D67" s="1118" t="s">
        <v>78</v>
      </c>
      <c r="E67" s="1107" t="s">
        <v>79</v>
      </c>
      <c r="F67" s="1107" t="s">
        <v>80</v>
      </c>
      <c r="G67" s="1107" t="s">
        <v>81</v>
      </c>
      <c r="H67" s="1107" t="s">
        <v>82</v>
      </c>
      <c r="I67" s="1109" t="s">
        <v>83</v>
      </c>
      <c r="J67" s="1105" t="s">
        <v>42</v>
      </c>
      <c r="K67" s="1113" t="s">
        <v>78</v>
      </c>
      <c r="L67" s="1107" t="s">
        <v>79</v>
      </c>
      <c r="M67" s="1107" t="s">
        <v>80</v>
      </c>
      <c r="N67" s="1107" t="s">
        <v>81</v>
      </c>
      <c r="O67" s="1107" t="s">
        <v>82</v>
      </c>
      <c r="P67" s="1109" t="s">
        <v>83</v>
      </c>
      <c r="Q67" s="1111" t="s">
        <v>42</v>
      </c>
      <c r="R67" s="1105" t="s">
        <v>78</v>
      </c>
      <c r="S67" s="1107" t="s">
        <v>79</v>
      </c>
      <c r="T67" s="1107" t="s">
        <v>80</v>
      </c>
      <c r="U67" s="1107" t="s">
        <v>81</v>
      </c>
      <c r="V67" s="1107" t="s">
        <v>82</v>
      </c>
      <c r="W67" s="1109" t="s">
        <v>83</v>
      </c>
      <c r="X67" s="1111" t="s">
        <v>42</v>
      </c>
    </row>
    <row r="68" spans="2:24" s="105" customFormat="1" ht="12.75" customHeight="1" thickBot="1" x14ac:dyDescent="0.25">
      <c r="B68" s="1114"/>
      <c r="C68" s="1117"/>
      <c r="D68" s="1119"/>
      <c r="E68" s="1108"/>
      <c r="F68" s="1108"/>
      <c r="G68" s="1108"/>
      <c r="H68" s="1108"/>
      <c r="I68" s="1110"/>
      <c r="J68" s="1106"/>
      <c r="K68" s="1114"/>
      <c r="L68" s="1108"/>
      <c r="M68" s="1108"/>
      <c r="N68" s="1108"/>
      <c r="O68" s="1108"/>
      <c r="P68" s="1110"/>
      <c r="Q68" s="1112"/>
      <c r="R68" s="1106"/>
      <c r="S68" s="1108"/>
      <c r="T68" s="1108"/>
      <c r="U68" s="1108"/>
      <c r="V68" s="1108"/>
      <c r="W68" s="1110"/>
      <c r="X68" s="1112"/>
    </row>
    <row r="69" spans="2:24" s="105" customFormat="1" ht="12.75" customHeight="1" x14ac:dyDescent="0.2">
      <c r="B69" s="971" t="s">
        <v>277</v>
      </c>
      <c r="C69" s="412" t="s">
        <v>108</v>
      </c>
      <c r="D69" s="516">
        <v>3.6029671578602158E-2</v>
      </c>
      <c r="E69" s="517">
        <v>0.39221245233862251</v>
      </c>
      <c r="F69" s="517">
        <v>2.0400566741368416E-2</v>
      </c>
      <c r="G69" s="517">
        <v>0.14094379881690156</v>
      </c>
      <c r="H69" s="517">
        <v>0.41041351052450525</v>
      </c>
      <c r="I69" s="703" t="s">
        <v>355</v>
      </c>
      <c r="J69" s="519">
        <v>1</v>
      </c>
      <c r="K69" s="518">
        <v>1.2437317117623054E-3</v>
      </c>
      <c r="L69" s="517">
        <v>1.5610427510452527E-2</v>
      </c>
      <c r="M69" s="517">
        <v>5.4389344472066968E-2</v>
      </c>
      <c r="N69" s="517">
        <v>0.30882799174481046</v>
      </c>
      <c r="O69" s="517">
        <v>0.61913124064311142</v>
      </c>
      <c r="P69" s="703">
        <v>7.9726391779634965E-4</v>
      </c>
      <c r="Q69" s="710">
        <v>1</v>
      </c>
      <c r="R69" s="519">
        <v>2.800619367744794E-2</v>
      </c>
      <c r="S69" s="517">
        <v>0.30534810325661921</v>
      </c>
      <c r="T69" s="517">
        <v>2.824017688424298E-2</v>
      </c>
      <c r="U69" s="517">
        <v>0.1796667747395457</v>
      </c>
      <c r="V69" s="517">
        <v>0.45855486020763048</v>
      </c>
      <c r="W69" s="703">
        <v>1.8389123451353117E-4</v>
      </c>
      <c r="X69" s="710">
        <v>1</v>
      </c>
    </row>
    <row r="70" spans="2:24" s="105" customFormat="1" ht="12.75" customHeight="1" x14ac:dyDescent="0.2">
      <c r="B70" s="1041"/>
      <c r="C70" s="412" t="s">
        <v>104</v>
      </c>
      <c r="D70" s="520">
        <v>1.9265054738852056E-2</v>
      </c>
      <c r="E70" s="521">
        <v>0.3453878969467124</v>
      </c>
      <c r="F70" s="521">
        <v>3.0043695631430153E-2</v>
      </c>
      <c r="G70" s="521">
        <v>4.6349112047317211E-2</v>
      </c>
      <c r="H70" s="521">
        <v>0.55801510656909215</v>
      </c>
      <c r="I70" s="704">
        <v>9.3913406659593471E-4</v>
      </c>
      <c r="J70" s="454">
        <v>1</v>
      </c>
      <c r="K70" s="522">
        <v>1.0779763779443041E-3</v>
      </c>
      <c r="L70" s="521">
        <v>1.4545681255638078E-2</v>
      </c>
      <c r="M70" s="521">
        <v>3.3944589494228856E-2</v>
      </c>
      <c r="N70" s="521">
        <v>0.10704165436054738</v>
      </c>
      <c r="O70" s="521">
        <v>0.84056682704559682</v>
      </c>
      <c r="P70" s="704">
        <v>2.8232714660446057E-3</v>
      </c>
      <c r="Q70" s="455">
        <v>1</v>
      </c>
      <c r="R70" s="454">
        <v>1.5015285658939953E-2</v>
      </c>
      <c r="S70" s="521">
        <v>0.26808009683321676</v>
      </c>
      <c r="T70" s="521">
        <v>3.0955216316235375E-2</v>
      </c>
      <c r="U70" s="521">
        <v>6.0531119986449923E-2</v>
      </c>
      <c r="V70" s="521">
        <v>0.62403888132436214</v>
      </c>
      <c r="W70" s="704">
        <v>1.3793998807958637E-3</v>
      </c>
      <c r="X70" s="455">
        <v>1</v>
      </c>
    </row>
    <row r="71" spans="2:24" s="105" customFormat="1" ht="12.75" customHeight="1" x14ac:dyDescent="0.2">
      <c r="B71" s="1041"/>
      <c r="C71" s="413" t="s">
        <v>109</v>
      </c>
      <c r="D71" s="523">
        <v>2.0106715284418996E-2</v>
      </c>
      <c r="E71" s="524">
        <v>0.30851826004418853</v>
      </c>
      <c r="F71" s="524">
        <v>3.6558169419279481E-2</v>
      </c>
      <c r="G71" s="524">
        <v>3.9648374993260002E-2</v>
      </c>
      <c r="H71" s="524">
        <v>0.59027658108733294</v>
      </c>
      <c r="I71" s="705">
        <v>4.8918991715201669E-3</v>
      </c>
      <c r="J71" s="464">
        <v>1</v>
      </c>
      <c r="K71" s="525">
        <v>6.0658479098213175E-4</v>
      </c>
      <c r="L71" s="524">
        <v>1.2519779637529054E-2</v>
      </c>
      <c r="M71" s="524">
        <v>5.0525904121968654E-2</v>
      </c>
      <c r="N71" s="524">
        <v>7.9129964346185175E-2</v>
      </c>
      <c r="O71" s="524">
        <v>0.84381093873920832</v>
      </c>
      <c r="P71" s="705">
        <v>1.3406828364126579E-2</v>
      </c>
      <c r="Q71" s="465">
        <v>1</v>
      </c>
      <c r="R71" s="464">
        <v>1.5793104046299782E-2</v>
      </c>
      <c r="S71" s="524">
        <v>0.24304062788279787</v>
      </c>
      <c r="T71" s="524">
        <v>3.9647962967320934E-2</v>
      </c>
      <c r="U71" s="524">
        <v>4.8382071805643204E-2</v>
      </c>
      <c r="V71" s="524">
        <v>0.64636075215401134</v>
      </c>
      <c r="W71" s="705">
        <v>6.7754811439268946E-3</v>
      </c>
      <c r="X71" s="465">
        <v>1</v>
      </c>
    </row>
    <row r="72" spans="2:24" s="105" customFormat="1" ht="12.75" customHeight="1" x14ac:dyDescent="0.2">
      <c r="B72" s="1041"/>
      <c r="C72" s="413" t="s">
        <v>105</v>
      </c>
      <c r="D72" s="523">
        <v>7.2903499200841753E-3</v>
      </c>
      <c r="E72" s="524">
        <v>0.22233158106185583</v>
      </c>
      <c r="F72" s="524">
        <v>3.8218086797096991E-2</v>
      </c>
      <c r="G72" s="524">
        <v>2.0673379604573858E-2</v>
      </c>
      <c r="H72" s="524">
        <v>0.69811761849750398</v>
      </c>
      <c r="I72" s="705">
        <v>1.336898411888515E-2</v>
      </c>
      <c r="J72" s="464">
        <v>1</v>
      </c>
      <c r="K72" s="525">
        <v>1.5771958509234468E-4</v>
      </c>
      <c r="L72" s="524">
        <v>2.7416921208552581E-3</v>
      </c>
      <c r="M72" s="524">
        <v>5.5151910247041372E-2</v>
      </c>
      <c r="N72" s="524">
        <v>8.0479046953120414E-2</v>
      </c>
      <c r="O72" s="524">
        <v>0.84537960475471974</v>
      </c>
      <c r="P72" s="705">
        <v>1.6090026339170695E-2</v>
      </c>
      <c r="Q72" s="465">
        <v>1</v>
      </c>
      <c r="R72" s="464">
        <v>5.9565365958920251E-3</v>
      </c>
      <c r="S72" s="524">
        <v>0.1812679192749147</v>
      </c>
      <c r="T72" s="524">
        <v>4.1384738969752893E-2</v>
      </c>
      <c r="U72" s="524">
        <v>3.1857135417678976E-2</v>
      </c>
      <c r="V72" s="524">
        <v>0.72565584635900726</v>
      </c>
      <c r="W72" s="705">
        <v>1.3877823382754052E-2</v>
      </c>
      <c r="X72" s="465">
        <v>1</v>
      </c>
    </row>
    <row r="73" spans="2:24" s="105" customFormat="1" ht="12.75" customHeight="1" x14ac:dyDescent="0.2">
      <c r="B73" s="1041"/>
      <c r="C73" s="413" t="s">
        <v>103</v>
      </c>
      <c r="D73" s="523">
        <v>3.0829436995352751E-3</v>
      </c>
      <c r="E73" s="524">
        <v>0.14760263716927707</v>
      </c>
      <c r="F73" s="524">
        <v>4.0650308550522603E-2</v>
      </c>
      <c r="G73" s="524">
        <v>1.7124977718264881E-2</v>
      </c>
      <c r="H73" s="524">
        <v>0.76109341858038859</v>
      </c>
      <c r="I73" s="705">
        <v>3.0445714282011597E-2</v>
      </c>
      <c r="J73" s="464">
        <v>1</v>
      </c>
      <c r="K73" s="525">
        <v>5.1591063884671334E-4</v>
      </c>
      <c r="L73" s="524">
        <v>2.1586787257007211E-3</v>
      </c>
      <c r="M73" s="524">
        <v>7.0752166032715044E-2</v>
      </c>
      <c r="N73" s="524">
        <v>8.3627304344284295E-2</v>
      </c>
      <c r="O73" s="524">
        <v>0.82011915725544593</v>
      </c>
      <c r="P73" s="705">
        <v>2.2826783003007205E-2</v>
      </c>
      <c r="Q73" s="465">
        <v>1</v>
      </c>
      <c r="R73" s="464">
        <v>2.6136363410719475E-3</v>
      </c>
      <c r="S73" s="524">
        <v>0.12101243816214165</v>
      </c>
      <c r="T73" s="524">
        <v>4.6153557977321166E-2</v>
      </c>
      <c r="U73" s="524">
        <v>2.9282994581573615E-2</v>
      </c>
      <c r="V73" s="524">
        <v>0.77188455871923334</v>
      </c>
      <c r="W73" s="705">
        <v>2.9052814218658272E-2</v>
      </c>
      <c r="X73" s="465">
        <v>1</v>
      </c>
    </row>
    <row r="74" spans="2:24" s="105" customFormat="1" ht="12.75" customHeight="1" x14ac:dyDescent="0.2">
      <c r="B74" s="1041"/>
      <c r="C74" s="413" t="s">
        <v>106</v>
      </c>
      <c r="D74" s="523">
        <v>1.8039901883521877E-3</v>
      </c>
      <c r="E74" s="524">
        <v>0.14438236316251365</v>
      </c>
      <c r="F74" s="524">
        <v>4.0296989436540587E-2</v>
      </c>
      <c r="G74" s="524">
        <v>1.5774982920524622E-2</v>
      </c>
      <c r="H74" s="524">
        <v>0.76092947413424428</v>
      </c>
      <c r="I74" s="705">
        <v>3.6812200157824708E-2</v>
      </c>
      <c r="J74" s="464">
        <v>1</v>
      </c>
      <c r="K74" s="525" t="s">
        <v>355</v>
      </c>
      <c r="L74" s="524">
        <v>1.671228045966436E-3</v>
      </c>
      <c r="M74" s="524">
        <v>9.1737387211272281E-2</v>
      </c>
      <c r="N74" s="524">
        <v>0.1018069194974049</v>
      </c>
      <c r="O74" s="524">
        <v>0.78145626825509995</v>
      </c>
      <c r="P74" s="705">
        <v>2.3328196990256261E-2</v>
      </c>
      <c r="Q74" s="465">
        <v>1</v>
      </c>
      <c r="R74" s="464">
        <v>1.4785241565502052E-3</v>
      </c>
      <c r="S74" s="524">
        <v>0.11863520159797894</v>
      </c>
      <c r="T74" s="524">
        <v>4.9577584334537309E-2</v>
      </c>
      <c r="U74" s="524">
        <v>3.1296393838781009E-2</v>
      </c>
      <c r="V74" s="524">
        <v>0.76463280593242522</v>
      </c>
      <c r="W74" s="705">
        <v>3.4379490139727263E-2</v>
      </c>
      <c r="X74" s="465">
        <v>1</v>
      </c>
    </row>
    <row r="75" spans="2:24" s="105" customFormat="1" ht="12.75" customHeight="1" x14ac:dyDescent="0.2">
      <c r="B75" s="1041"/>
      <c r="C75" s="413" t="s">
        <v>107</v>
      </c>
      <c r="D75" s="523">
        <v>2.9891513924502483E-3</v>
      </c>
      <c r="E75" s="524">
        <v>0.21312241097915213</v>
      </c>
      <c r="F75" s="524">
        <v>4.5887545318086746E-2</v>
      </c>
      <c r="G75" s="524">
        <v>1.2784662170098073E-2</v>
      </c>
      <c r="H75" s="524">
        <v>0.69167425164161911</v>
      </c>
      <c r="I75" s="705">
        <v>3.3541978498593729E-2</v>
      </c>
      <c r="J75" s="464">
        <v>1</v>
      </c>
      <c r="K75" s="525">
        <v>2.4397213370341313E-4</v>
      </c>
      <c r="L75" s="524">
        <v>1.3886359116954544E-3</v>
      </c>
      <c r="M75" s="524">
        <v>9.6997304609235127E-2</v>
      </c>
      <c r="N75" s="524">
        <v>0.11707988750545163</v>
      </c>
      <c r="O75" s="524">
        <v>0.76749789866467055</v>
      </c>
      <c r="P75" s="705">
        <v>1.6792301175243825E-2</v>
      </c>
      <c r="Q75" s="465">
        <v>1</v>
      </c>
      <c r="R75" s="464">
        <v>2.4640021765054221E-3</v>
      </c>
      <c r="S75" s="524">
        <v>0.1726180156426991</v>
      </c>
      <c r="T75" s="524">
        <v>5.5664775687781373E-2</v>
      </c>
      <c r="U75" s="524">
        <v>3.2736202907241919E-2</v>
      </c>
      <c r="V75" s="524">
        <v>0.70617921653866922</v>
      </c>
      <c r="W75" s="705">
        <v>3.0337787047103087E-2</v>
      </c>
      <c r="X75" s="465">
        <v>1</v>
      </c>
    </row>
    <row r="76" spans="2:24" s="105" customFormat="1" ht="12.75" customHeight="1" thickBot="1" x14ac:dyDescent="0.25">
      <c r="B76" s="1042"/>
      <c r="C76" s="414" t="s">
        <v>42</v>
      </c>
      <c r="D76" s="526">
        <v>8.1892919685502257E-3</v>
      </c>
      <c r="E76" s="527">
        <v>0.22100088349231381</v>
      </c>
      <c r="F76" s="527">
        <v>3.944173671970945E-2</v>
      </c>
      <c r="G76" s="527">
        <v>2.654815367950317E-2</v>
      </c>
      <c r="H76" s="527">
        <v>0.68211921218075688</v>
      </c>
      <c r="I76" s="706">
        <v>2.2700721959166257E-2</v>
      </c>
      <c r="J76" s="529">
        <v>1</v>
      </c>
      <c r="K76" s="528">
        <v>4.325549014617165E-4</v>
      </c>
      <c r="L76" s="527">
        <v>5.2310363356512244E-3</v>
      </c>
      <c r="M76" s="527">
        <v>7.0367275365197629E-2</v>
      </c>
      <c r="N76" s="527">
        <v>0.10744542619754703</v>
      </c>
      <c r="O76" s="527">
        <v>0.80056170110449443</v>
      </c>
      <c r="P76" s="706">
        <v>1.5962006095647848E-2</v>
      </c>
      <c r="Q76" s="711">
        <v>1</v>
      </c>
      <c r="R76" s="529">
        <v>6.6683661014838719E-3</v>
      </c>
      <c r="S76" s="527">
        <v>0.17869315293046037</v>
      </c>
      <c r="T76" s="527">
        <v>4.5505555987021273E-2</v>
      </c>
      <c r="U76" s="527">
        <v>4.2410333006150325E-2</v>
      </c>
      <c r="V76" s="527">
        <v>0.70534318427182696</v>
      </c>
      <c r="W76" s="706">
        <v>2.1379407703056949E-2</v>
      </c>
      <c r="X76" s="711">
        <v>1</v>
      </c>
    </row>
    <row r="77" spans="2:24" s="105" customFormat="1" ht="12.75" customHeight="1" x14ac:dyDescent="0.2">
      <c r="B77" s="959" t="s">
        <v>232</v>
      </c>
      <c r="C77" s="714" t="s">
        <v>108</v>
      </c>
      <c r="D77" s="186">
        <v>7.6360191317969534E-2</v>
      </c>
      <c r="E77" s="187">
        <v>0.89479795868773793</v>
      </c>
      <c r="F77" s="187">
        <v>1.9360870505831372E-2</v>
      </c>
      <c r="G77" s="187">
        <v>6.0929637634778398E-3</v>
      </c>
      <c r="H77" s="187">
        <v>3.388015724983194E-3</v>
      </c>
      <c r="I77" s="707" t="s">
        <v>355</v>
      </c>
      <c r="J77" s="189">
        <v>1</v>
      </c>
      <c r="K77" s="188">
        <v>6.8301225919439573E-2</v>
      </c>
      <c r="L77" s="187">
        <v>0.82880910683012265</v>
      </c>
      <c r="M77" s="187">
        <v>5.9106830122591936E-2</v>
      </c>
      <c r="N77" s="187" t="s">
        <v>355</v>
      </c>
      <c r="O77" s="187">
        <v>4.3782837127845878E-2</v>
      </c>
      <c r="P77" s="707" t="s">
        <v>355</v>
      </c>
      <c r="Q77" s="712">
        <v>1</v>
      </c>
      <c r="R77" s="189">
        <v>7.6260847183350064E-2</v>
      </c>
      <c r="S77" s="187">
        <v>0.89398450372694072</v>
      </c>
      <c r="T77" s="187">
        <v>1.9850825204416896E-2</v>
      </c>
      <c r="U77" s="187">
        <v>6.017854840381958E-3</v>
      </c>
      <c r="V77" s="187">
        <v>3.8859690449103233E-3</v>
      </c>
      <c r="W77" s="707" t="s">
        <v>355</v>
      </c>
      <c r="X77" s="712">
        <v>1</v>
      </c>
    </row>
    <row r="78" spans="2:24" s="105" customFormat="1" ht="12.75" customHeight="1" x14ac:dyDescent="0.2">
      <c r="B78" s="959"/>
      <c r="C78" s="534" t="s">
        <v>104</v>
      </c>
      <c r="D78" s="190">
        <v>4.3317221228821978E-2</v>
      </c>
      <c r="E78" s="191">
        <v>0.89007988826346152</v>
      </c>
      <c r="F78" s="191">
        <v>5.7580465801840959E-2</v>
      </c>
      <c r="G78" s="191">
        <v>5.0087725389236009E-3</v>
      </c>
      <c r="H78" s="191">
        <v>4.0136521669520238E-3</v>
      </c>
      <c r="I78" s="708" t="s">
        <v>355</v>
      </c>
      <c r="J78" s="193">
        <v>1</v>
      </c>
      <c r="K78" s="192">
        <v>2.9744199881023198E-2</v>
      </c>
      <c r="L78" s="191">
        <v>0.85127900059488393</v>
      </c>
      <c r="M78" s="191">
        <v>0.11897679952409279</v>
      </c>
      <c r="N78" s="191" t="s">
        <v>355</v>
      </c>
      <c r="O78" s="191" t="s">
        <v>355</v>
      </c>
      <c r="P78" s="708" t="s">
        <v>355</v>
      </c>
      <c r="Q78" s="713">
        <v>1</v>
      </c>
      <c r="R78" s="193">
        <v>4.3151095163364177E-2</v>
      </c>
      <c r="S78" s="191">
        <v>0.88960498745549244</v>
      </c>
      <c r="T78" s="191">
        <v>5.8331922024700736E-2</v>
      </c>
      <c r="U78" s="191">
        <v>4.9474680103781263E-3</v>
      </c>
      <c r="V78" s="191">
        <v>3.9645273460645909E-3</v>
      </c>
      <c r="W78" s="708" t="s">
        <v>355</v>
      </c>
      <c r="X78" s="713">
        <v>1</v>
      </c>
    </row>
    <row r="79" spans="2:24" s="105" customFormat="1" ht="12.75" customHeight="1" x14ac:dyDescent="0.2">
      <c r="B79" s="959"/>
      <c r="C79" s="535" t="s">
        <v>109</v>
      </c>
      <c r="D79" s="194">
        <v>4.6567180464386113E-2</v>
      </c>
      <c r="E79" s="195">
        <v>0.86264954916864189</v>
      </c>
      <c r="F79" s="195">
        <v>7.7697697814720246E-2</v>
      </c>
      <c r="G79" s="195">
        <v>6.416788605134378E-3</v>
      </c>
      <c r="H79" s="195">
        <v>6.668783947117389E-3</v>
      </c>
      <c r="I79" s="709" t="s">
        <v>355</v>
      </c>
      <c r="J79" s="197">
        <v>1</v>
      </c>
      <c r="K79" s="196">
        <v>1.9314641744548285E-2</v>
      </c>
      <c r="L79" s="195">
        <v>0.79730010384215999</v>
      </c>
      <c r="M79" s="195">
        <v>0.12107995846313604</v>
      </c>
      <c r="N79" s="195">
        <v>2.0768431983385256E-2</v>
      </c>
      <c r="O79" s="195">
        <v>4.1536863966770511E-2</v>
      </c>
      <c r="P79" s="709" t="s">
        <v>355</v>
      </c>
      <c r="Q79" s="255">
        <v>1</v>
      </c>
      <c r="R79" s="197">
        <v>4.6230494345308799E-2</v>
      </c>
      <c r="S79" s="195">
        <v>0.86184220232448117</v>
      </c>
      <c r="T79" s="195">
        <v>7.8233655404751426E-2</v>
      </c>
      <c r="U79" s="195">
        <v>6.5940931550362769E-3</v>
      </c>
      <c r="V79" s="195">
        <v>7.0995547704223276E-3</v>
      </c>
      <c r="W79" s="709" t="s">
        <v>355</v>
      </c>
      <c r="X79" s="255">
        <v>1</v>
      </c>
    </row>
    <row r="80" spans="2:24" s="105" customFormat="1" ht="12.75" customHeight="1" x14ac:dyDescent="0.2">
      <c r="B80" s="959"/>
      <c r="C80" s="535" t="s">
        <v>105</v>
      </c>
      <c r="D80" s="194">
        <v>2.1941077546171112E-2</v>
      </c>
      <c r="E80" s="195">
        <v>0.86417290735863295</v>
      </c>
      <c r="F80" s="195">
        <v>9.7398103182089413E-2</v>
      </c>
      <c r="G80" s="195">
        <v>6.6508639809810984E-3</v>
      </c>
      <c r="H80" s="195">
        <v>9.8370479321253437E-3</v>
      </c>
      <c r="I80" s="709" t="s">
        <v>355</v>
      </c>
      <c r="J80" s="197">
        <v>1</v>
      </c>
      <c r="K80" s="196">
        <v>1.031390134529148E-2</v>
      </c>
      <c r="L80" s="195">
        <v>0.46771300448430492</v>
      </c>
      <c r="M80" s="195">
        <v>0.26905829596412556</v>
      </c>
      <c r="N80" s="195" t="s">
        <v>355</v>
      </c>
      <c r="O80" s="195">
        <v>0.25291479820627799</v>
      </c>
      <c r="P80" s="709" t="s">
        <v>355</v>
      </c>
      <c r="Q80" s="255">
        <v>1</v>
      </c>
      <c r="R80" s="197">
        <v>2.1880202899813142E-2</v>
      </c>
      <c r="S80" s="195">
        <v>0.86209722225972096</v>
      </c>
      <c r="T80" s="195">
        <v>9.8296838468182074E-2</v>
      </c>
      <c r="U80" s="195">
        <v>6.6160430592179485E-3</v>
      </c>
      <c r="V80" s="195">
        <v>1.1109693313065768E-2</v>
      </c>
      <c r="W80" s="709" t="s">
        <v>355</v>
      </c>
      <c r="X80" s="255">
        <v>1</v>
      </c>
    </row>
    <row r="81" spans="2:24" s="105" customFormat="1" ht="12.75" customHeight="1" x14ac:dyDescent="0.2">
      <c r="B81" s="959"/>
      <c r="C81" s="535" t="s">
        <v>103</v>
      </c>
      <c r="D81" s="194">
        <v>1.6080037399082234E-2</v>
      </c>
      <c r="E81" s="195">
        <v>0.82642189030227409</v>
      </c>
      <c r="F81" s="195">
        <v>0.13276185620839162</v>
      </c>
      <c r="G81" s="195">
        <v>9.6617136212659108E-3</v>
      </c>
      <c r="H81" s="195">
        <v>1.3370205977297314E-2</v>
      </c>
      <c r="I81" s="709">
        <v>1.7042964916886318E-3</v>
      </c>
      <c r="J81" s="197">
        <v>1</v>
      </c>
      <c r="K81" s="196">
        <v>5.2774018944519628E-2</v>
      </c>
      <c r="L81" s="195">
        <v>0.59336941813261168</v>
      </c>
      <c r="M81" s="195">
        <v>6.7658998646820026E-2</v>
      </c>
      <c r="N81" s="195" t="s">
        <v>355</v>
      </c>
      <c r="O81" s="195">
        <v>0.21853856562922869</v>
      </c>
      <c r="P81" s="709">
        <v>6.7658998646820026E-2</v>
      </c>
      <c r="Q81" s="255">
        <v>1</v>
      </c>
      <c r="R81" s="197">
        <v>1.62334438814173E-2</v>
      </c>
      <c r="S81" s="195">
        <v>0.82544756812601283</v>
      </c>
      <c r="T81" s="195">
        <v>0.1324896807739511</v>
      </c>
      <c r="U81" s="195">
        <v>9.6213209073236546E-3</v>
      </c>
      <c r="V81" s="195">
        <v>1.4227953079548534E-2</v>
      </c>
      <c r="W81" s="709">
        <v>1.9800332317463174E-3</v>
      </c>
      <c r="X81" s="255">
        <v>1</v>
      </c>
    </row>
    <row r="82" spans="2:24" s="105" customFormat="1" ht="12.75" customHeight="1" x14ac:dyDescent="0.2">
      <c r="B82" s="959"/>
      <c r="C82" s="535" t="s">
        <v>106</v>
      </c>
      <c r="D82" s="194">
        <v>8.5622926761129252E-3</v>
      </c>
      <c r="E82" s="195">
        <v>0.8286957007939455</v>
      </c>
      <c r="F82" s="195">
        <v>0.13615409087641459</v>
      </c>
      <c r="G82" s="195">
        <v>1.2556081068839089E-2</v>
      </c>
      <c r="H82" s="195">
        <v>1.2570692489788086E-2</v>
      </c>
      <c r="I82" s="709">
        <v>1.4611420948998162E-3</v>
      </c>
      <c r="J82" s="197">
        <v>1</v>
      </c>
      <c r="K82" s="196" t="s">
        <v>355</v>
      </c>
      <c r="L82" s="195" t="s">
        <v>69</v>
      </c>
      <c r="M82" s="195" t="s">
        <v>355</v>
      </c>
      <c r="N82" s="195" t="s">
        <v>69</v>
      </c>
      <c r="O82" s="195" t="s">
        <v>69</v>
      </c>
      <c r="P82" s="709" t="s">
        <v>355</v>
      </c>
      <c r="Q82" s="255" t="s">
        <v>69</v>
      </c>
      <c r="R82" s="197">
        <v>8.54439811179495E-3</v>
      </c>
      <c r="S82" s="195">
        <v>0.8283343906094438</v>
      </c>
      <c r="T82" s="195">
        <v>0.13586953880274621</v>
      </c>
      <c r="U82" s="195">
        <v>1.2563861842428864E-2</v>
      </c>
      <c r="V82" s="195">
        <v>1.3229722218604009E-2</v>
      </c>
      <c r="W82" s="709">
        <v>1.4580884149820732E-3</v>
      </c>
      <c r="X82" s="255">
        <v>1</v>
      </c>
    </row>
    <row r="83" spans="2:24" s="105" customFormat="1" ht="12.75" customHeight="1" x14ac:dyDescent="0.2">
      <c r="B83" s="959"/>
      <c r="C83" s="535" t="s">
        <v>107</v>
      </c>
      <c r="D83" s="194">
        <v>1.1246525162895539E-2</v>
      </c>
      <c r="E83" s="195">
        <v>0.85266988640185393</v>
      </c>
      <c r="F83" s="195">
        <v>0.11883025234121421</v>
      </c>
      <c r="G83" s="195">
        <v>8.4491580669949426E-3</v>
      </c>
      <c r="H83" s="195">
        <v>8.1702138126728413E-3</v>
      </c>
      <c r="I83" s="709">
        <v>6.339642143684068E-4</v>
      </c>
      <c r="J83" s="197">
        <v>1</v>
      </c>
      <c r="K83" s="196" t="s">
        <v>355</v>
      </c>
      <c r="L83" s="195">
        <v>0.84148397976391243</v>
      </c>
      <c r="M83" s="195" t="s">
        <v>355</v>
      </c>
      <c r="N83" s="195" t="s">
        <v>355</v>
      </c>
      <c r="O83" s="195">
        <v>0.15851602023608768</v>
      </c>
      <c r="P83" s="709" t="s">
        <v>355</v>
      </c>
      <c r="Q83" s="255">
        <v>1</v>
      </c>
      <c r="R83" s="197">
        <v>1.1235965019286738E-2</v>
      </c>
      <c r="S83" s="195">
        <v>0.85265938317718848</v>
      </c>
      <c r="T83" s="195">
        <v>0.11871867436387294</v>
      </c>
      <c r="U83" s="195">
        <v>8.4412245656450922E-3</v>
      </c>
      <c r="V83" s="195">
        <v>8.3113839326713727E-3</v>
      </c>
      <c r="W83" s="709">
        <v>6.3336894133521609E-4</v>
      </c>
      <c r="X83" s="255">
        <v>1</v>
      </c>
    </row>
    <row r="84" spans="2:24" s="105" customFormat="1" ht="12.75" customHeight="1" thickBot="1" x14ac:dyDescent="0.25">
      <c r="B84" s="961"/>
      <c r="C84" s="536" t="s">
        <v>42</v>
      </c>
      <c r="D84" s="198">
        <v>2.7521717241380035E-2</v>
      </c>
      <c r="E84" s="199">
        <v>0.85773333942050578</v>
      </c>
      <c r="F84" s="199">
        <v>9.7913121308928416E-2</v>
      </c>
      <c r="G84" s="199">
        <v>7.780612987431261E-3</v>
      </c>
      <c r="H84" s="199">
        <v>8.5208727297572482E-3</v>
      </c>
      <c r="I84" s="280">
        <v>5.3033631199714769E-4</v>
      </c>
      <c r="J84" s="201">
        <v>1</v>
      </c>
      <c r="K84" s="200">
        <v>2.9620853080568717E-2</v>
      </c>
      <c r="L84" s="199">
        <v>0.74348341232227477</v>
      </c>
      <c r="M84" s="199">
        <v>0.11966824644549762</v>
      </c>
      <c r="N84" s="199">
        <v>7.043180621379673E-3</v>
      </c>
      <c r="O84" s="199">
        <v>9.3601895734597151E-2</v>
      </c>
      <c r="P84" s="280">
        <v>6.5824117956819368E-3</v>
      </c>
      <c r="Q84" s="281">
        <v>1</v>
      </c>
      <c r="R84" s="201">
        <v>2.7534646696815646E-2</v>
      </c>
      <c r="S84" s="199">
        <v>0.85702962634326674</v>
      </c>
      <c r="T84" s="199">
        <v>9.8047120222051712E-2</v>
      </c>
      <c r="U84" s="199">
        <v>7.7760708331144034E-3</v>
      </c>
      <c r="V84" s="199">
        <v>9.0449223290354572E-3</v>
      </c>
      <c r="W84" s="280">
        <v>5.6761357571606262E-4</v>
      </c>
      <c r="X84" s="281">
        <v>1</v>
      </c>
    </row>
    <row r="85" spans="2:24" s="105" customFormat="1" ht="12.75" customHeight="1" x14ac:dyDescent="0.2">
      <c r="B85" s="959" t="s">
        <v>233</v>
      </c>
      <c r="C85" s="714" t="s">
        <v>108</v>
      </c>
      <c r="D85" s="186">
        <v>5.9780938661759741E-3</v>
      </c>
      <c r="E85" s="187">
        <v>1.909437595138844E-3</v>
      </c>
      <c r="F85" s="187" t="s">
        <v>355</v>
      </c>
      <c r="G85" s="187">
        <v>0.24665470973884326</v>
      </c>
      <c r="H85" s="187">
        <v>0.74545775879984189</v>
      </c>
      <c r="I85" s="707" t="s">
        <v>355</v>
      </c>
      <c r="J85" s="189">
        <v>1</v>
      </c>
      <c r="K85" s="188" t="s">
        <v>355</v>
      </c>
      <c r="L85" s="187">
        <v>7.0733608115062499E-4</v>
      </c>
      <c r="M85" s="187">
        <v>1.4146721623012497E-4</v>
      </c>
      <c r="N85" s="187">
        <v>0.25759576780388477</v>
      </c>
      <c r="O85" s="187">
        <v>0.73998357094062195</v>
      </c>
      <c r="P85" s="707">
        <v>1.5718579581124998E-3</v>
      </c>
      <c r="Q85" s="712">
        <v>1</v>
      </c>
      <c r="R85" s="189">
        <v>4.4179768750702069E-3</v>
      </c>
      <c r="S85" s="187">
        <v>1.5957223810606411E-3</v>
      </c>
      <c r="T85" s="187">
        <v>3.6919026811171647E-5</v>
      </c>
      <c r="U85" s="187">
        <v>0.2495100229825051</v>
      </c>
      <c r="V85" s="187">
        <v>0.74402914732553971</v>
      </c>
      <c r="W85" s="707">
        <v>4.1021140901301829E-4</v>
      </c>
      <c r="X85" s="712">
        <v>1</v>
      </c>
    </row>
    <row r="86" spans="2:24" s="105" customFormat="1" ht="12.75" customHeight="1" x14ac:dyDescent="0.2">
      <c r="B86" s="959"/>
      <c r="C86" s="534" t="s">
        <v>104</v>
      </c>
      <c r="D86" s="190">
        <v>5.1719808745622617E-3</v>
      </c>
      <c r="E86" s="191">
        <v>3.4882170383359586E-3</v>
      </c>
      <c r="F86" s="191">
        <v>7.2707983837044863E-4</v>
      </c>
      <c r="G86" s="191">
        <v>7.5757598057902234E-2</v>
      </c>
      <c r="H86" s="191">
        <v>0.91327438786206427</v>
      </c>
      <c r="I86" s="708">
        <v>1.5807363287649026E-3</v>
      </c>
      <c r="J86" s="193">
        <v>1</v>
      </c>
      <c r="K86" s="192">
        <v>1.1240639700515027E-3</v>
      </c>
      <c r="L86" s="191">
        <v>4.7193525460177601E-4</v>
      </c>
      <c r="M86" s="191" t="s">
        <v>355</v>
      </c>
      <c r="N86" s="191">
        <v>6.9425966272417622E-2</v>
      </c>
      <c r="O86" s="191">
        <v>0.92554577810582528</v>
      </c>
      <c r="P86" s="708">
        <v>3.4322563971038254E-3</v>
      </c>
      <c r="Q86" s="713">
        <v>1</v>
      </c>
      <c r="R86" s="193">
        <v>4.1380231484258812E-3</v>
      </c>
      <c r="S86" s="191">
        <v>2.7177694407034391E-3</v>
      </c>
      <c r="T86" s="191">
        <v>5.4136213859173324E-4</v>
      </c>
      <c r="U86" s="191">
        <v>7.414031199247996E-2</v>
      </c>
      <c r="V86" s="191">
        <v>0.91640886395242882</v>
      </c>
      <c r="W86" s="708">
        <v>2.05366932737026E-3</v>
      </c>
      <c r="X86" s="713">
        <v>1</v>
      </c>
    </row>
    <row r="87" spans="2:24" s="105" customFormat="1" ht="12.75" customHeight="1" x14ac:dyDescent="0.2">
      <c r="B87" s="959"/>
      <c r="C87" s="535" t="s">
        <v>109</v>
      </c>
      <c r="D87" s="194">
        <v>6.3231894899144249E-3</v>
      </c>
      <c r="E87" s="195">
        <v>1.7141176328081278E-3</v>
      </c>
      <c r="F87" s="195">
        <v>6.4374639987683005E-4</v>
      </c>
      <c r="G87" s="195">
        <v>5.9578919766115353E-2</v>
      </c>
      <c r="H87" s="195">
        <v>0.92276947776625606</v>
      </c>
      <c r="I87" s="709">
        <v>8.9705489450292008E-3</v>
      </c>
      <c r="J87" s="197">
        <v>1</v>
      </c>
      <c r="K87" s="196">
        <v>6.5382452193475801E-4</v>
      </c>
      <c r="L87" s="195" t="s">
        <v>355</v>
      </c>
      <c r="M87" s="195">
        <v>1.7575928008998871E-3</v>
      </c>
      <c r="N87" s="195">
        <v>3.0785995500562428E-2</v>
      </c>
      <c r="O87" s="195">
        <v>0.94547947131608556</v>
      </c>
      <c r="P87" s="709">
        <v>2.1323115860517428E-2</v>
      </c>
      <c r="Q87" s="255">
        <v>1</v>
      </c>
      <c r="R87" s="197">
        <v>5.1147063948726139E-3</v>
      </c>
      <c r="S87" s="195">
        <v>1.3487359377044694E-3</v>
      </c>
      <c r="T87" s="195">
        <v>8.8117414596691984E-4</v>
      </c>
      <c r="U87" s="195">
        <v>5.3441413638310058E-2</v>
      </c>
      <c r="V87" s="195">
        <v>0.92761034503242845</v>
      </c>
      <c r="W87" s="709">
        <v>1.1603624850717451E-2</v>
      </c>
      <c r="X87" s="255">
        <v>1</v>
      </c>
    </row>
    <row r="88" spans="2:24" s="105" customFormat="1" ht="12.75" customHeight="1" x14ac:dyDescent="0.2">
      <c r="B88" s="959"/>
      <c r="C88" s="535" t="s">
        <v>105</v>
      </c>
      <c r="D88" s="194">
        <v>3.1630245943278196E-3</v>
      </c>
      <c r="E88" s="195">
        <v>1.818593514455148E-3</v>
      </c>
      <c r="F88" s="195">
        <v>9.2152944902884181E-4</v>
      </c>
      <c r="G88" s="195">
        <v>2.4547820295093503E-2</v>
      </c>
      <c r="H88" s="195">
        <v>0.94955964872555632</v>
      </c>
      <c r="I88" s="709">
        <v>1.9989383421538394E-2</v>
      </c>
      <c r="J88" s="197">
        <v>1</v>
      </c>
      <c r="K88" s="196">
        <v>2.508559612190241E-4</v>
      </c>
      <c r="L88" s="195" t="s">
        <v>355</v>
      </c>
      <c r="M88" s="195">
        <v>6.7798908437574092E-4</v>
      </c>
      <c r="N88" s="195">
        <v>2.5614427607715491E-2</v>
      </c>
      <c r="O88" s="195">
        <v>0.94483880809518961</v>
      </c>
      <c r="P88" s="709">
        <v>2.8617919251500021E-2</v>
      </c>
      <c r="Q88" s="255">
        <v>1</v>
      </c>
      <c r="R88" s="197">
        <v>2.7359926917181229E-3</v>
      </c>
      <c r="S88" s="195">
        <v>1.5519202731729615E-3</v>
      </c>
      <c r="T88" s="195">
        <v>8.8581740127937768E-4</v>
      </c>
      <c r="U88" s="195">
        <v>2.4704224476111057E-2</v>
      </c>
      <c r="V88" s="195">
        <v>0.94886739844396795</v>
      </c>
      <c r="W88" s="709">
        <v>2.1254646713750637E-2</v>
      </c>
      <c r="X88" s="255">
        <v>1</v>
      </c>
    </row>
    <row r="89" spans="2:24" s="105" customFormat="1" ht="12.75" customHeight="1" x14ac:dyDescent="0.2">
      <c r="B89" s="959"/>
      <c r="C89" s="535" t="s">
        <v>103</v>
      </c>
      <c r="D89" s="194">
        <v>3.9645668162321539E-4</v>
      </c>
      <c r="E89" s="195">
        <v>5.6070302115283324E-4</v>
      </c>
      <c r="F89" s="195">
        <v>4.7669196242791374E-4</v>
      </c>
      <c r="G89" s="195">
        <v>1.4918098562793561E-2</v>
      </c>
      <c r="H89" s="195">
        <v>0.942979145793301</v>
      </c>
      <c r="I89" s="709">
        <v>4.0668903978701466E-2</v>
      </c>
      <c r="J89" s="197">
        <v>1</v>
      </c>
      <c r="K89" s="196">
        <v>9.5324038180454669E-4</v>
      </c>
      <c r="L89" s="195" t="s">
        <v>355</v>
      </c>
      <c r="M89" s="195" t="s">
        <v>355</v>
      </c>
      <c r="N89" s="195">
        <v>1.9630396929294962E-2</v>
      </c>
      <c r="O89" s="195">
        <v>0.9451441934950876</v>
      </c>
      <c r="P89" s="709">
        <v>3.4272169193812797E-2</v>
      </c>
      <c r="Q89" s="255">
        <v>1</v>
      </c>
      <c r="R89" s="197">
        <v>4.6846401350675456E-4</v>
      </c>
      <c r="S89" s="195">
        <v>4.8818881407546001E-4</v>
      </c>
      <c r="T89" s="195">
        <v>4.1504267863317723E-4</v>
      </c>
      <c r="U89" s="195">
        <v>1.5527527381023004E-2</v>
      </c>
      <c r="V89" s="195">
        <v>0.94325914556404777</v>
      </c>
      <c r="W89" s="709">
        <v>3.9841631548713938E-2</v>
      </c>
      <c r="X89" s="255">
        <v>1</v>
      </c>
    </row>
    <row r="90" spans="2:24" s="105" customFormat="1" ht="12.75" customHeight="1" x14ac:dyDescent="0.2">
      <c r="B90" s="959"/>
      <c r="C90" s="535" t="s">
        <v>106</v>
      </c>
      <c r="D90" s="194">
        <v>6.0027164187389582E-4</v>
      </c>
      <c r="E90" s="195">
        <v>1.2289772036260286E-3</v>
      </c>
      <c r="F90" s="195">
        <v>6.3186488618304816E-4</v>
      </c>
      <c r="G90" s="195">
        <v>9.9245911909220524E-3</v>
      </c>
      <c r="H90" s="195">
        <v>0.94011701158301519</v>
      </c>
      <c r="I90" s="709">
        <v>4.7497283494379726E-2</v>
      </c>
      <c r="J90" s="197">
        <v>1</v>
      </c>
      <c r="K90" s="196" t="s">
        <v>355</v>
      </c>
      <c r="L90" s="195" t="s">
        <v>355</v>
      </c>
      <c r="M90" s="195" t="s">
        <v>355</v>
      </c>
      <c r="N90" s="195">
        <v>8.592476693395917E-3</v>
      </c>
      <c r="O90" s="195">
        <v>0.94774105221983174</v>
      </c>
      <c r="P90" s="709">
        <v>4.3666471086772254E-2</v>
      </c>
      <c r="Q90" s="255">
        <v>1</v>
      </c>
      <c r="R90" s="197">
        <v>5.3540602720372754E-4</v>
      </c>
      <c r="S90" s="195">
        <v>1.096173392538158E-3</v>
      </c>
      <c r="T90" s="195">
        <v>5.6358529179339741E-4</v>
      </c>
      <c r="U90" s="195">
        <v>9.7806423190024486E-3</v>
      </c>
      <c r="V90" s="195">
        <v>0.94094086872981231</v>
      </c>
      <c r="W90" s="709">
        <v>4.70833242396499E-2</v>
      </c>
      <c r="X90" s="255">
        <v>1</v>
      </c>
    </row>
    <row r="91" spans="2:24" s="105" customFormat="1" ht="12.75" customHeight="1" x14ac:dyDescent="0.2">
      <c r="B91" s="959"/>
      <c r="C91" s="535" t="s">
        <v>107</v>
      </c>
      <c r="D91" s="194">
        <v>3.9143669235995013E-4</v>
      </c>
      <c r="E91" s="195">
        <v>7.5669080596269087E-4</v>
      </c>
      <c r="F91" s="195">
        <v>4.2671639424646924E-4</v>
      </c>
      <c r="G91" s="195">
        <v>7.1943964073503701E-3</v>
      </c>
      <c r="H91" s="195">
        <v>0.94581318347859944</v>
      </c>
      <c r="I91" s="709">
        <v>4.5417576221481008E-2</v>
      </c>
      <c r="J91" s="197">
        <v>1</v>
      </c>
      <c r="K91" s="196" t="s">
        <v>355</v>
      </c>
      <c r="L91" s="195" t="s">
        <v>355</v>
      </c>
      <c r="M91" s="195" t="s">
        <v>355</v>
      </c>
      <c r="N91" s="195">
        <v>4.7575643049287478E-3</v>
      </c>
      <c r="O91" s="195">
        <v>0.96423675181372881</v>
      </c>
      <c r="P91" s="709">
        <v>3.1005683881342495E-2</v>
      </c>
      <c r="Q91" s="255">
        <v>1</v>
      </c>
      <c r="R91" s="197">
        <v>3.5158421318980294E-4</v>
      </c>
      <c r="S91" s="195">
        <v>6.7965151666903479E-4</v>
      </c>
      <c r="T91" s="195">
        <v>3.8327206073051479E-4</v>
      </c>
      <c r="U91" s="195">
        <v>6.9463006041250511E-3</v>
      </c>
      <c r="V91" s="195">
        <v>0.94768890153887875</v>
      </c>
      <c r="W91" s="709">
        <v>4.3950290066406862E-2</v>
      </c>
      <c r="X91" s="255">
        <v>1</v>
      </c>
    </row>
    <row r="92" spans="2:24" s="105" customFormat="1" ht="12.75" customHeight="1" thickBot="1" x14ac:dyDescent="0.25">
      <c r="B92" s="961"/>
      <c r="C92" s="536" t="s">
        <v>42</v>
      </c>
      <c r="D92" s="198">
        <v>2.1175474734399296E-3</v>
      </c>
      <c r="E92" s="199">
        <v>1.3085189781039759E-3</v>
      </c>
      <c r="F92" s="199">
        <v>5.8271730670192044E-4</v>
      </c>
      <c r="G92" s="199">
        <v>3.2003920941579278E-2</v>
      </c>
      <c r="H92" s="199">
        <v>0.93272531619204224</v>
      </c>
      <c r="I92" s="280">
        <v>3.1261979108132505E-2</v>
      </c>
      <c r="J92" s="201">
        <v>1</v>
      </c>
      <c r="K92" s="200">
        <v>4.8993231412233209E-4</v>
      </c>
      <c r="L92" s="199">
        <v>1.1920494260883991E-4</v>
      </c>
      <c r="M92" s="199">
        <v>4.2794574396573526E-4</v>
      </c>
      <c r="N92" s="199">
        <v>4.4136798209360534E-2</v>
      </c>
      <c r="O92" s="199">
        <v>0.9301745366584343</v>
      </c>
      <c r="P92" s="280">
        <v>2.4651582131508091E-2</v>
      </c>
      <c r="Q92" s="281">
        <v>1</v>
      </c>
      <c r="R92" s="201">
        <v>1.874814884029857E-3</v>
      </c>
      <c r="S92" s="199">
        <v>1.1311519427794137E-3</v>
      </c>
      <c r="T92" s="199">
        <v>5.5963562060743312E-4</v>
      </c>
      <c r="U92" s="199">
        <v>3.3813344194578411E-2</v>
      </c>
      <c r="V92" s="199">
        <v>0.93234490850312224</v>
      </c>
      <c r="W92" s="280">
        <v>3.0276144854882312E-2</v>
      </c>
      <c r="X92" s="281">
        <v>1</v>
      </c>
    </row>
    <row r="93" spans="2:24" s="105" customFormat="1" ht="12.75" customHeight="1" x14ac:dyDescent="0.2">
      <c r="B93" s="959" t="s">
        <v>234</v>
      </c>
      <c r="C93" s="714" t="s">
        <v>108</v>
      </c>
      <c r="D93" s="186">
        <v>6.5204741707716798E-3</v>
      </c>
      <c r="E93" s="187">
        <v>9.1192138765140169E-3</v>
      </c>
      <c r="F93" s="187" t="s">
        <v>355</v>
      </c>
      <c r="G93" s="187">
        <v>0.26224827366902531</v>
      </c>
      <c r="H93" s="187">
        <v>0.72211203828368897</v>
      </c>
      <c r="I93" s="707" t="s">
        <v>355</v>
      </c>
      <c r="J93" s="189">
        <v>1</v>
      </c>
      <c r="K93" s="188" t="s">
        <v>355</v>
      </c>
      <c r="L93" s="187">
        <v>6.3888425254136189E-4</v>
      </c>
      <c r="M93" s="187" t="s">
        <v>355</v>
      </c>
      <c r="N93" s="187">
        <v>0.2860468477850282</v>
      </c>
      <c r="O93" s="187">
        <v>0.71331426796243036</v>
      </c>
      <c r="P93" s="707" t="s">
        <v>355</v>
      </c>
      <c r="Q93" s="712">
        <v>1</v>
      </c>
      <c r="R93" s="189">
        <v>5.6802833967477201E-3</v>
      </c>
      <c r="S93" s="187">
        <v>8.0264874084478664E-3</v>
      </c>
      <c r="T93" s="187" t="s">
        <v>355</v>
      </c>
      <c r="U93" s="187">
        <v>0.265314820960451</v>
      </c>
      <c r="V93" s="187">
        <v>0.72097840823435333</v>
      </c>
      <c r="W93" s="707" t="s">
        <v>355</v>
      </c>
      <c r="X93" s="712">
        <v>1</v>
      </c>
    </row>
    <row r="94" spans="2:24" s="105" customFormat="1" ht="12.75" customHeight="1" x14ac:dyDescent="0.2">
      <c r="B94" s="959"/>
      <c r="C94" s="534" t="s">
        <v>104</v>
      </c>
      <c r="D94" s="190">
        <v>6.392131134537171E-3</v>
      </c>
      <c r="E94" s="191">
        <v>2.5647847778701369E-3</v>
      </c>
      <c r="F94" s="191">
        <v>7.932324055268465E-5</v>
      </c>
      <c r="G94" s="191">
        <v>8.1213777785856964E-2</v>
      </c>
      <c r="H94" s="191">
        <v>0.90842792905197167</v>
      </c>
      <c r="I94" s="708">
        <v>1.3220540092114107E-3</v>
      </c>
      <c r="J94" s="193">
        <v>1</v>
      </c>
      <c r="K94" s="192">
        <v>4.234656428208459E-3</v>
      </c>
      <c r="L94" s="191" t="s">
        <v>355</v>
      </c>
      <c r="M94" s="191" t="s">
        <v>355</v>
      </c>
      <c r="N94" s="191">
        <v>9.0057026706566567E-2</v>
      </c>
      <c r="O94" s="191">
        <v>0.90570831686522502</v>
      </c>
      <c r="P94" s="708" t="s">
        <v>355</v>
      </c>
      <c r="Q94" s="713">
        <v>1</v>
      </c>
      <c r="R94" s="193">
        <v>6.1660179625216156E-3</v>
      </c>
      <c r="S94" s="191">
        <v>2.2959836559101601E-3</v>
      </c>
      <c r="T94" s="191">
        <v>7.1009803791035871E-5</v>
      </c>
      <c r="U94" s="191">
        <v>8.214059053528075E-2</v>
      </c>
      <c r="V94" s="191">
        <v>0.90814290131264597</v>
      </c>
      <c r="W94" s="708">
        <v>1.183496729850598E-3</v>
      </c>
      <c r="X94" s="713">
        <v>1</v>
      </c>
    </row>
    <row r="95" spans="2:24" s="105" customFormat="1" ht="12.75" customHeight="1" x14ac:dyDescent="0.2">
      <c r="B95" s="959"/>
      <c r="C95" s="535" t="s">
        <v>109</v>
      </c>
      <c r="D95" s="194">
        <v>7.0527935504915715E-3</v>
      </c>
      <c r="E95" s="195">
        <v>2.4729987641787755E-3</v>
      </c>
      <c r="F95" s="195">
        <v>4.5210215067253664E-4</v>
      </c>
      <c r="G95" s="195">
        <v>6.930725969809988E-2</v>
      </c>
      <c r="H95" s="195">
        <v>0.91684033040529345</v>
      </c>
      <c r="I95" s="709">
        <v>3.8745154312636392E-3</v>
      </c>
      <c r="J95" s="197">
        <v>1</v>
      </c>
      <c r="K95" s="196" t="s">
        <v>355</v>
      </c>
      <c r="L95" s="195" t="s">
        <v>355</v>
      </c>
      <c r="M95" s="195">
        <v>4.5108033740809241E-3</v>
      </c>
      <c r="N95" s="195">
        <v>3.5815778790202535E-2</v>
      </c>
      <c r="O95" s="195">
        <v>0.93711940096531188</v>
      </c>
      <c r="P95" s="709">
        <v>2.2554016870404623E-2</v>
      </c>
      <c r="Q95" s="255">
        <v>1</v>
      </c>
      <c r="R95" s="197">
        <v>6.4103104090086332E-3</v>
      </c>
      <c r="S95" s="195">
        <v>2.2477178164921293E-3</v>
      </c>
      <c r="T95" s="195">
        <v>8.2183466782161964E-4</v>
      </c>
      <c r="U95" s="195">
        <v>6.6256310919778974E-2</v>
      </c>
      <c r="V95" s="195">
        <v>0.9186876779657287</v>
      </c>
      <c r="W95" s="709">
        <v>5.5761482211696889E-3</v>
      </c>
      <c r="X95" s="255">
        <v>1</v>
      </c>
    </row>
    <row r="96" spans="2:24" s="105" customFormat="1" ht="12.75" customHeight="1" x14ac:dyDescent="0.2">
      <c r="B96" s="959"/>
      <c r="C96" s="535" t="s">
        <v>105</v>
      </c>
      <c r="D96" s="194">
        <v>1.7483154773881464E-3</v>
      </c>
      <c r="E96" s="195">
        <v>3.4690984275733308E-3</v>
      </c>
      <c r="F96" s="195">
        <v>1.1811454170071102E-3</v>
      </c>
      <c r="G96" s="195">
        <v>2.7496074136946221E-2</v>
      </c>
      <c r="H96" s="195">
        <v>0.95231432366512103</v>
      </c>
      <c r="I96" s="709">
        <v>1.3791042875964141E-2</v>
      </c>
      <c r="J96" s="197">
        <v>1</v>
      </c>
      <c r="K96" s="196" t="s">
        <v>355</v>
      </c>
      <c r="L96" s="195" t="s">
        <v>355</v>
      </c>
      <c r="M96" s="195" t="s">
        <v>355</v>
      </c>
      <c r="N96" s="195">
        <v>2.4529760371038392E-2</v>
      </c>
      <c r="O96" s="195">
        <v>0.95485699561968573</v>
      </c>
      <c r="P96" s="709">
        <v>2.0613244009275961E-2</v>
      </c>
      <c r="Q96" s="255">
        <v>1</v>
      </c>
      <c r="R96" s="197">
        <v>1.6596457986550173E-3</v>
      </c>
      <c r="S96" s="195">
        <v>3.2931554430005077E-3</v>
      </c>
      <c r="T96" s="195">
        <v>1.1212410198787443E-3</v>
      </c>
      <c r="U96" s="195">
        <v>2.7345630986355549E-2</v>
      </c>
      <c r="V96" s="195">
        <v>0.95244328088608654</v>
      </c>
      <c r="W96" s="709">
        <v>1.413704586602361E-2</v>
      </c>
      <c r="X96" s="255">
        <v>1</v>
      </c>
    </row>
    <row r="97" spans="2:24" s="105" customFormat="1" ht="12.75" customHeight="1" x14ac:dyDescent="0.2">
      <c r="B97" s="959"/>
      <c r="C97" s="535" t="s">
        <v>103</v>
      </c>
      <c r="D97" s="194">
        <v>5.7517595146258345E-4</v>
      </c>
      <c r="E97" s="195">
        <v>9.1711904288192001E-4</v>
      </c>
      <c r="F97" s="195">
        <v>3.953099322766897E-4</v>
      </c>
      <c r="G97" s="195">
        <v>1.6822414168034532E-2</v>
      </c>
      <c r="H97" s="195">
        <v>0.96232894000369285</v>
      </c>
      <c r="I97" s="709">
        <v>1.8961040901651422E-2</v>
      </c>
      <c r="J97" s="197">
        <v>1</v>
      </c>
      <c r="K97" s="196">
        <v>6.1894261494176992E-3</v>
      </c>
      <c r="L97" s="195" t="s">
        <v>355</v>
      </c>
      <c r="M97" s="195" t="s">
        <v>355</v>
      </c>
      <c r="N97" s="195">
        <v>1.0063181662133257E-2</v>
      </c>
      <c r="O97" s="195">
        <v>0.95251142155438784</v>
      </c>
      <c r="P97" s="709">
        <v>3.1235970634061323E-2</v>
      </c>
      <c r="Q97" s="255">
        <v>1</v>
      </c>
      <c r="R97" s="197">
        <v>8.3181334063367712E-4</v>
      </c>
      <c r="S97" s="195">
        <v>8.7519589581411825E-4</v>
      </c>
      <c r="T97" s="195">
        <v>3.7723961026470614E-4</v>
      </c>
      <c r="U97" s="195">
        <v>1.6513437595571352E-2</v>
      </c>
      <c r="V97" s="195">
        <v>0.96188016372651763</v>
      </c>
      <c r="W97" s="709">
        <v>1.9522149831198543E-2</v>
      </c>
      <c r="X97" s="255">
        <v>1</v>
      </c>
    </row>
    <row r="98" spans="2:24" s="105" customFormat="1" ht="12.75" customHeight="1" x14ac:dyDescent="0.2">
      <c r="B98" s="959"/>
      <c r="C98" s="535" t="s">
        <v>106</v>
      </c>
      <c r="D98" s="194">
        <v>4.4270537080730576E-4</v>
      </c>
      <c r="E98" s="195">
        <v>1.2195818924820617E-3</v>
      </c>
      <c r="F98" s="195">
        <v>5.712327365255559E-4</v>
      </c>
      <c r="G98" s="195">
        <v>1.3463955599907353E-2</v>
      </c>
      <c r="H98" s="195">
        <v>0.958862674479112</v>
      </c>
      <c r="I98" s="709">
        <v>2.5439849921165634E-2</v>
      </c>
      <c r="J98" s="197">
        <v>1</v>
      </c>
      <c r="K98" s="196" t="s">
        <v>355</v>
      </c>
      <c r="L98" s="195" t="s">
        <v>355</v>
      </c>
      <c r="M98" s="195" t="s">
        <v>355</v>
      </c>
      <c r="N98" s="195" t="s">
        <v>355</v>
      </c>
      <c r="O98" s="195">
        <v>0.97720018239854078</v>
      </c>
      <c r="P98" s="709">
        <v>2.2799817601459185E-2</v>
      </c>
      <c r="Q98" s="255">
        <v>1</v>
      </c>
      <c r="R98" s="197">
        <v>4.2158058503363402E-4</v>
      </c>
      <c r="S98" s="195">
        <v>1.1613865148991079E-3</v>
      </c>
      <c r="T98" s="195">
        <v>5.4397494843049562E-4</v>
      </c>
      <c r="U98" s="195">
        <v>1.2821489534506781E-2</v>
      </c>
      <c r="V98" s="195">
        <v>0.95973769419191679</v>
      </c>
      <c r="W98" s="709">
        <v>2.5313874225213112E-2</v>
      </c>
      <c r="X98" s="255">
        <v>1</v>
      </c>
    </row>
    <row r="99" spans="2:24" s="105" customFormat="1" ht="12.75" customHeight="1" x14ac:dyDescent="0.2">
      <c r="B99" s="959"/>
      <c r="C99" s="535" t="s">
        <v>107</v>
      </c>
      <c r="D99" s="194">
        <v>3.0297871808767442E-4</v>
      </c>
      <c r="E99" s="195">
        <v>1.0291905939163785E-3</v>
      </c>
      <c r="F99" s="195">
        <v>1.5617459695240949E-4</v>
      </c>
      <c r="G99" s="195">
        <v>6.7373721125269428E-3</v>
      </c>
      <c r="H99" s="195">
        <v>0.97343782455033423</v>
      </c>
      <c r="I99" s="709">
        <v>1.8336459428182399E-2</v>
      </c>
      <c r="J99" s="197">
        <v>1</v>
      </c>
      <c r="K99" s="196" t="s">
        <v>355</v>
      </c>
      <c r="L99" s="195" t="s">
        <v>355</v>
      </c>
      <c r="M99" s="195" t="s">
        <v>355</v>
      </c>
      <c r="N99" s="195">
        <v>1.9526248399487822E-3</v>
      </c>
      <c r="O99" s="195">
        <v>0.98847631241997436</v>
      </c>
      <c r="P99" s="709">
        <v>9.5710627400768192E-3</v>
      </c>
      <c r="Q99" s="255">
        <v>1</v>
      </c>
      <c r="R99" s="197">
        <v>2.8888435542306023E-4</v>
      </c>
      <c r="S99" s="195">
        <v>9.8131335166905514E-4</v>
      </c>
      <c r="T99" s="195">
        <v>1.4890946155827846E-4</v>
      </c>
      <c r="U99" s="195">
        <v>6.5147889431746804E-3</v>
      </c>
      <c r="V99" s="195">
        <v>0.97413740471655819</v>
      </c>
      <c r="W99" s="709">
        <v>1.7928699171616724E-2</v>
      </c>
      <c r="X99" s="255">
        <v>1</v>
      </c>
    </row>
    <row r="100" spans="2:24" s="105" customFormat="1" ht="12.75" customHeight="1" thickBot="1" x14ac:dyDescent="0.25">
      <c r="B100" s="961"/>
      <c r="C100" s="536" t="s">
        <v>42</v>
      </c>
      <c r="D100" s="198">
        <v>1.879403089319983E-3</v>
      </c>
      <c r="E100" s="199">
        <v>1.9497620014833179E-3</v>
      </c>
      <c r="F100" s="199">
        <v>4.4934740835601811E-4</v>
      </c>
      <c r="G100" s="199">
        <v>3.3384984400673869E-2</v>
      </c>
      <c r="H100" s="199">
        <v>0.94666459497799404</v>
      </c>
      <c r="I100" s="280">
        <v>1.5671908122172864E-2</v>
      </c>
      <c r="J100" s="201">
        <v>1</v>
      </c>
      <c r="K100" s="200">
        <v>1.5535915549801209E-3</v>
      </c>
      <c r="L100" s="199">
        <v>5.5238810843737628E-5</v>
      </c>
      <c r="M100" s="199">
        <v>6.9048513554672035E-4</v>
      </c>
      <c r="N100" s="199">
        <v>4.6619553945221465E-2</v>
      </c>
      <c r="O100" s="199">
        <v>0.93481330075992741</v>
      </c>
      <c r="P100" s="280">
        <v>1.6267829793480734E-2</v>
      </c>
      <c r="Q100" s="281">
        <v>1</v>
      </c>
      <c r="R100" s="201">
        <v>1.8602336690740303E-3</v>
      </c>
      <c r="S100" s="199">
        <v>1.8382959931338696E-3</v>
      </c>
      <c r="T100" s="199">
        <v>4.635349675504409E-4</v>
      </c>
      <c r="U100" s="199">
        <v>3.4163652429992572E-2</v>
      </c>
      <c r="V100" s="199">
        <v>0.94596731322035199</v>
      </c>
      <c r="W100" s="280">
        <v>1.5706969719897195E-2</v>
      </c>
      <c r="X100" s="281">
        <v>1</v>
      </c>
    </row>
    <row r="101" spans="2:24" s="105" customFormat="1" ht="12.75" customHeight="1" x14ac:dyDescent="0.2">
      <c r="B101" s="959" t="s">
        <v>235</v>
      </c>
      <c r="C101" s="714" t="s">
        <v>108</v>
      </c>
      <c r="D101" s="186">
        <v>4.6098545853464849E-3</v>
      </c>
      <c r="E101" s="187">
        <v>6.1853745069206001E-4</v>
      </c>
      <c r="F101" s="187">
        <v>7.9359521975585058E-4</v>
      </c>
      <c r="G101" s="187">
        <v>0.22632635436360593</v>
      </c>
      <c r="H101" s="187">
        <v>0.76765165838059968</v>
      </c>
      <c r="I101" s="707" t="s">
        <v>355</v>
      </c>
      <c r="J101" s="189">
        <v>1</v>
      </c>
      <c r="K101" s="188" t="s">
        <v>355</v>
      </c>
      <c r="L101" s="187">
        <v>2.025868786037088E-3</v>
      </c>
      <c r="M101" s="187">
        <v>2.0036064916850317E-4</v>
      </c>
      <c r="N101" s="187">
        <v>0.22164340256906856</v>
      </c>
      <c r="O101" s="187">
        <v>0.77613036799572577</v>
      </c>
      <c r="P101" s="707" t="s">
        <v>355</v>
      </c>
      <c r="Q101" s="712">
        <v>1</v>
      </c>
      <c r="R101" s="189">
        <v>3.0243865089391616E-3</v>
      </c>
      <c r="S101" s="187">
        <v>1.1025611576892132E-3</v>
      </c>
      <c r="T101" s="187">
        <v>5.8956395237548217E-4</v>
      </c>
      <c r="U101" s="187">
        <v>0.22471574595153271</v>
      </c>
      <c r="V101" s="187">
        <v>0.77056774242946346</v>
      </c>
      <c r="W101" s="707" t="s">
        <v>355</v>
      </c>
      <c r="X101" s="712">
        <v>1</v>
      </c>
    </row>
    <row r="102" spans="2:24" s="105" customFormat="1" ht="12.75" customHeight="1" x14ac:dyDescent="0.2">
      <c r="B102" s="959"/>
      <c r="C102" s="534" t="s">
        <v>104</v>
      </c>
      <c r="D102" s="190">
        <v>2.2931641454909083E-3</v>
      </c>
      <c r="E102" s="191">
        <v>7.2123711027536621E-4</v>
      </c>
      <c r="F102" s="191">
        <v>5.5479777713489712E-4</v>
      </c>
      <c r="G102" s="191">
        <v>6.549079538090162E-2</v>
      </c>
      <c r="H102" s="191">
        <v>0.92970712163700853</v>
      </c>
      <c r="I102" s="708">
        <v>1.2328839491886603E-3</v>
      </c>
      <c r="J102" s="193">
        <v>1</v>
      </c>
      <c r="K102" s="192">
        <v>8.9830041561365817E-4</v>
      </c>
      <c r="L102" s="191" t="s">
        <v>355</v>
      </c>
      <c r="M102" s="191" t="s">
        <v>355</v>
      </c>
      <c r="N102" s="191">
        <v>5.5790444479045576E-2</v>
      </c>
      <c r="O102" s="191">
        <v>0.93612485178043148</v>
      </c>
      <c r="P102" s="708">
        <v>7.1864033249092654E-3</v>
      </c>
      <c r="Q102" s="713">
        <v>1</v>
      </c>
      <c r="R102" s="193">
        <v>1.8192009703056336E-3</v>
      </c>
      <c r="S102" s="191">
        <v>4.7616669692563556E-4</v>
      </c>
      <c r="T102" s="191">
        <v>3.6628207455818124E-4</v>
      </c>
      <c r="U102" s="191">
        <v>6.2194696259979157E-2</v>
      </c>
      <c r="V102" s="191">
        <v>0.93188781333549198</v>
      </c>
      <c r="W102" s="708">
        <v>3.2558406627393884E-3</v>
      </c>
      <c r="X102" s="713">
        <v>1</v>
      </c>
    </row>
    <row r="103" spans="2:24" s="105" customFormat="1" ht="12.75" customHeight="1" x14ac:dyDescent="0.2">
      <c r="B103" s="959"/>
      <c r="C103" s="535" t="s">
        <v>109</v>
      </c>
      <c r="D103" s="194">
        <v>8.0188725070074861E-3</v>
      </c>
      <c r="E103" s="195">
        <v>1.8771077326465162E-3</v>
      </c>
      <c r="F103" s="195">
        <v>4.0341350394596176E-4</v>
      </c>
      <c r="G103" s="195">
        <v>3.7064644791116735E-2</v>
      </c>
      <c r="H103" s="195">
        <v>0.93866879800723602</v>
      </c>
      <c r="I103" s="709">
        <v>1.3967163458047435E-2</v>
      </c>
      <c r="J103" s="197">
        <v>1</v>
      </c>
      <c r="K103" s="196" t="s">
        <v>355</v>
      </c>
      <c r="L103" s="195" t="s">
        <v>355</v>
      </c>
      <c r="M103" s="195" t="s">
        <v>355</v>
      </c>
      <c r="N103" s="195">
        <v>2.1894280999379855E-2</v>
      </c>
      <c r="O103" s="195">
        <v>0.95608530676168546</v>
      </c>
      <c r="P103" s="709">
        <v>2.2020412238934611E-2</v>
      </c>
      <c r="Q103" s="255">
        <v>1</v>
      </c>
      <c r="R103" s="197">
        <v>5.762189811975146E-3</v>
      </c>
      <c r="S103" s="195">
        <v>1.3488493605034223E-3</v>
      </c>
      <c r="T103" s="195">
        <v>2.8988429238889339E-4</v>
      </c>
      <c r="U103" s="195">
        <v>3.2795379078731236E-2</v>
      </c>
      <c r="V103" s="195">
        <v>0.94357017708262325</v>
      </c>
      <c r="W103" s="709">
        <v>1.6233520373778031E-2</v>
      </c>
      <c r="X103" s="255">
        <v>1</v>
      </c>
    </row>
    <row r="104" spans="2:24" s="105" customFormat="1" ht="12.75" customHeight="1" x14ac:dyDescent="0.2">
      <c r="B104" s="959"/>
      <c r="C104" s="535" t="s">
        <v>105</v>
      </c>
      <c r="D104" s="194">
        <v>1.6848424018898807E-3</v>
      </c>
      <c r="E104" s="195">
        <v>1.065522618850764E-3</v>
      </c>
      <c r="F104" s="195" t="s">
        <v>355</v>
      </c>
      <c r="G104" s="195">
        <v>1.4322379549495168E-2</v>
      </c>
      <c r="H104" s="195">
        <v>0.95203197601681688</v>
      </c>
      <c r="I104" s="709">
        <v>3.0895279412947438E-2</v>
      </c>
      <c r="J104" s="197">
        <v>1</v>
      </c>
      <c r="K104" s="196" t="s">
        <v>355</v>
      </c>
      <c r="L104" s="195" t="s">
        <v>355</v>
      </c>
      <c r="M104" s="195" t="s">
        <v>355</v>
      </c>
      <c r="N104" s="195">
        <v>2.26277919977322E-2</v>
      </c>
      <c r="O104" s="195">
        <v>0.94940845915908656</v>
      </c>
      <c r="P104" s="709">
        <v>2.7963748843181205E-2</v>
      </c>
      <c r="Q104" s="255">
        <v>1</v>
      </c>
      <c r="R104" s="197">
        <v>1.3036053952133551E-3</v>
      </c>
      <c r="S104" s="195">
        <v>8.2442193590193374E-4</v>
      </c>
      <c r="T104" s="195" t="s">
        <v>355</v>
      </c>
      <c r="U104" s="195">
        <v>1.6201683262072785E-2</v>
      </c>
      <c r="V104" s="195">
        <v>0.9514383408419872</v>
      </c>
      <c r="W104" s="709">
        <v>3.0231948564824914E-2</v>
      </c>
      <c r="X104" s="255">
        <v>1</v>
      </c>
    </row>
    <row r="105" spans="2:24" s="105" customFormat="1" ht="12.75" customHeight="1" x14ac:dyDescent="0.2">
      <c r="B105" s="959"/>
      <c r="C105" s="535" t="s">
        <v>103</v>
      </c>
      <c r="D105" s="194">
        <v>2.0283035391741771E-4</v>
      </c>
      <c r="E105" s="195">
        <v>4.8172209055386711E-4</v>
      </c>
      <c r="F105" s="195">
        <v>2.8100455282308913E-4</v>
      </c>
      <c r="G105" s="195">
        <v>7.8101518028850991E-3</v>
      </c>
      <c r="H105" s="195">
        <v>0.93117171672695842</v>
      </c>
      <c r="I105" s="709">
        <v>6.0052574472862115E-2</v>
      </c>
      <c r="J105" s="197">
        <v>1</v>
      </c>
      <c r="K105" s="196" t="s">
        <v>355</v>
      </c>
      <c r="L105" s="195" t="s">
        <v>355</v>
      </c>
      <c r="M105" s="195" t="s">
        <v>355</v>
      </c>
      <c r="N105" s="195">
        <v>1.2915034905499737E-2</v>
      </c>
      <c r="O105" s="195">
        <v>0.95306487314830579</v>
      </c>
      <c r="P105" s="709">
        <v>3.4020091946194424E-2</v>
      </c>
      <c r="Q105" s="255">
        <v>1</v>
      </c>
      <c r="R105" s="197">
        <v>1.625020054609481E-4</v>
      </c>
      <c r="S105" s="195">
        <v>3.8594226296975184E-4</v>
      </c>
      <c r="T105" s="195">
        <v>2.2513298673235521E-4</v>
      </c>
      <c r="U105" s="195">
        <v>8.8251453707393814E-3</v>
      </c>
      <c r="V105" s="195">
        <v>0.93552468867578009</v>
      </c>
      <c r="W105" s="709">
        <v>5.4876588698317456E-2</v>
      </c>
      <c r="X105" s="255">
        <v>1</v>
      </c>
    </row>
    <row r="106" spans="2:24" s="105" customFormat="1" ht="12.75" customHeight="1" x14ac:dyDescent="0.2">
      <c r="B106" s="959"/>
      <c r="C106" s="535" t="s">
        <v>106</v>
      </c>
      <c r="D106" s="194" t="s">
        <v>355</v>
      </c>
      <c r="E106" s="195">
        <v>2.2205956130899994E-4</v>
      </c>
      <c r="F106" s="195">
        <v>4.1122140983148133E-4</v>
      </c>
      <c r="G106" s="195">
        <v>7.9982564212223127E-3</v>
      </c>
      <c r="H106" s="195">
        <v>0.91277582676064462</v>
      </c>
      <c r="I106" s="709">
        <v>7.8592635846992706E-2</v>
      </c>
      <c r="J106" s="197">
        <v>1</v>
      </c>
      <c r="K106" s="196" t="s">
        <v>355</v>
      </c>
      <c r="L106" s="195" t="s">
        <v>355</v>
      </c>
      <c r="M106" s="195" t="s">
        <v>355</v>
      </c>
      <c r="N106" s="195">
        <v>1.0028221011341648E-2</v>
      </c>
      <c r="O106" s="195">
        <v>0.94277701851227347</v>
      </c>
      <c r="P106" s="709">
        <v>4.7194760476384871E-2</v>
      </c>
      <c r="Q106" s="255">
        <v>1</v>
      </c>
      <c r="R106" s="197" t="s">
        <v>355</v>
      </c>
      <c r="S106" s="195">
        <v>1.8028906346508901E-4</v>
      </c>
      <c r="T106" s="195">
        <v>3.3386863604646113E-4</v>
      </c>
      <c r="U106" s="195">
        <v>8.3801027647661744E-3</v>
      </c>
      <c r="V106" s="195">
        <v>0.91841919878204736</v>
      </c>
      <c r="W106" s="709">
        <v>7.2686540753675033E-2</v>
      </c>
      <c r="X106" s="255">
        <v>1</v>
      </c>
    </row>
    <row r="107" spans="2:24" s="105" customFormat="1" ht="12.75" customHeight="1" x14ac:dyDescent="0.2">
      <c r="B107" s="959"/>
      <c r="C107" s="535" t="s">
        <v>107</v>
      </c>
      <c r="D107" s="194">
        <v>1.1868775494871601E-4</v>
      </c>
      <c r="E107" s="195">
        <v>1.6616285692820239E-5</v>
      </c>
      <c r="F107" s="195">
        <v>2.3737550989743201E-4</v>
      </c>
      <c r="G107" s="195">
        <v>3.8193719542496795E-3</v>
      </c>
      <c r="H107" s="195">
        <v>0.91384218492762803</v>
      </c>
      <c r="I107" s="709">
        <v>8.1965763567583297E-2</v>
      </c>
      <c r="J107" s="197">
        <v>1</v>
      </c>
      <c r="K107" s="196" t="s">
        <v>355</v>
      </c>
      <c r="L107" s="195" t="s">
        <v>355</v>
      </c>
      <c r="M107" s="195" t="s">
        <v>355</v>
      </c>
      <c r="N107" s="195">
        <v>5.5863987349807848E-3</v>
      </c>
      <c r="O107" s="195">
        <v>0.94680224841006932</v>
      </c>
      <c r="P107" s="709">
        <v>4.7611352854949877E-2</v>
      </c>
      <c r="Q107" s="255">
        <v>1</v>
      </c>
      <c r="R107" s="197">
        <v>9.8442162620743291E-5</v>
      </c>
      <c r="S107" s="195">
        <v>1.3781902766904059E-5</v>
      </c>
      <c r="T107" s="195">
        <v>1.9688432524148658E-4</v>
      </c>
      <c r="U107" s="195">
        <v>4.1207889273043126E-3</v>
      </c>
      <c r="V107" s="195">
        <v>0.91946446675996985</v>
      </c>
      <c r="W107" s="709">
        <v>7.6105635922096654E-2</v>
      </c>
      <c r="X107" s="255">
        <v>1</v>
      </c>
    </row>
    <row r="108" spans="2:24" s="105" customFormat="1" ht="12.75" customHeight="1" thickBot="1" x14ac:dyDescent="0.25">
      <c r="B108" s="961"/>
      <c r="C108" s="536" t="s">
        <v>42</v>
      </c>
      <c r="D108" s="198">
        <v>1.7422739665382211E-3</v>
      </c>
      <c r="E108" s="199">
        <v>6.6316283861477335E-4</v>
      </c>
      <c r="F108" s="199">
        <v>2.8890747924859581E-4</v>
      </c>
      <c r="G108" s="199">
        <v>2.5577660939909003E-2</v>
      </c>
      <c r="H108" s="199">
        <v>0.923497122913151</v>
      </c>
      <c r="I108" s="280">
        <v>4.8230871862538501E-2</v>
      </c>
      <c r="J108" s="201">
        <v>1</v>
      </c>
      <c r="K108" s="200">
        <v>1.2418657791465892E-4</v>
      </c>
      <c r="L108" s="199">
        <v>1.5067971453645285E-4</v>
      </c>
      <c r="M108" s="199">
        <v>1.490238934975907E-5</v>
      </c>
      <c r="N108" s="199">
        <v>3.6389978971072788E-2</v>
      </c>
      <c r="O108" s="199">
        <v>0.93545444008411549</v>
      </c>
      <c r="P108" s="280">
        <v>2.7865812263010603E-2</v>
      </c>
      <c r="Q108" s="281">
        <v>1</v>
      </c>
      <c r="R108" s="201">
        <v>1.3724885691795724E-3</v>
      </c>
      <c r="S108" s="199">
        <v>5.4604383935101259E-4</v>
      </c>
      <c r="T108" s="199">
        <v>2.262884379292485E-4</v>
      </c>
      <c r="U108" s="199">
        <v>2.8048625949359519E-2</v>
      </c>
      <c r="V108" s="199">
        <v>0.92622975732615986</v>
      </c>
      <c r="W108" s="280">
        <v>4.3576795878020734E-2</v>
      </c>
      <c r="X108" s="281">
        <v>1</v>
      </c>
    </row>
    <row r="109" spans="2:24" s="105" customFormat="1" ht="12.75" customHeight="1" x14ac:dyDescent="0.2">
      <c r="B109" s="959" t="s">
        <v>236</v>
      </c>
      <c r="C109" s="714" t="s">
        <v>108</v>
      </c>
      <c r="D109" s="186">
        <v>7.5628041562541127E-4</v>
      </c>
      <c r="E109" s="187" t="s">
        <v>355</v>
      </c>
      <c r="F109" s="187">
        <v>0.16414573194791535</v>
      </c>
      <c r="G109" s="187">
        <v>0.25723398658424312</v>
      </c>
      <c r="H109" s="187">
        <v>0.57786400105221614</v>
      </c>
      <c r="I109" s="707" t="s">
        <v>355</v>
      </c>
      <c r="J109" s="189">
        <v>1</v>
      </c>
      <c r="K109" s="188" t="s">
        <v>355</v>
      </c>
      <c r="L109" s="187">
        <v>4.8684306613763035E-4</v>
      </c>
      <c r="M109" s="187">
        <v>0.16255689978335477</v>
      </c>
      <c r="N109" s="187">
        <v>0.44994036172439805</v>
      </c>
      <c r="O109" s="187">
        <v>0.38701589542610948</v>
      </c>
      <c r="P109" s="707" t="s">
        <v>355</v>
      </c>
      <c r="Q109" s="712">
        <v>1</v>
      </c>
      <c r="R109" s="189">
        <v>3.2170981774439449E-4</v>
      </c>
      <c r="S109" s="187">
        <v>2.7974766760382135E-4</v>
      </c>
      <c r="T109" s="187">
        <v>0.16323276404682974</v>
      </c>
      <c r="U109" s="187">
        <v>0.36796609458268648</v>
      </c>
      <c r="V109" s="187">
        <v>0.46819968388513561</v>
      </c>
      <c r="W109" s="707" t="s">
        <v>355</v>
      </c>
      <c r="X109" s="712">
        <v>1</v>
      </c>
    </row>
    <row r="110" spans="2:24" s="105" customFormat="1" ht="12.75" customHeight="1" x14ac:dyDescent="0.2">
      <c r="B110" s="959"/>
      <c r="C110" s="534" t="s">
        <v>104</v>
      </c>
      <c r="D110" s="190" t="s">
        <v>355</v>
      </c>
      <c r="E110" s="191">
        <v>7.2101518938665629E-4</v>
      </c>
      <c r="F110" s="191">
        <v>8.2420047426776888E-2</v>
      </c>
      <c r="G110" s="191">
        <v>6.5628404793949879E-2</v>
      </c>
      <c r="H110" s="191">
        <v>0.84925975773889628</v>
      </c>
      <c r="I110" s="708">
        <v>1.9707748509901939E-3</v>
      </c>
      <c r="J110" s="193">
        <v>1</v>
      </c>
      <c r="K110" s="192" t="s">
        <v>355</v>
      </c>
      <c r="L110" s="191">
        <v>2.9337557941676914E-3</v>
      </c>
      <c r="M110" s="191">
        <v>0.10083318664554353</v>
      </c>
      <c r="N110" s="191">
        <v>0.20275186293492914</v>
      </c>
      <c r="O110" s="191">
        <v>0.69194097283342171</v>
      </c>
      <c r="P110" s="708">
        <v>1.540221791938038E-3</v>
      </c>
      <c r="Q110" s="713">
        <v>1</v>
      </c>
      <c r="R110" s="193" t="s">
        <v>355</v>
      </c>
      <c r="S110" s="191">
        <v>1.8761869754334367E-3</v>
      </c>
      <c r="T110" s="191">
        <v>9.2032714574526678E-2</v>
      </c>
      <c r="U110" s="191">
        <v>0.13721436010537272</v>
      </c>
      <c r="V110" s="191">
        <v>0.76713073577161073</v>
      </c>
      <c r="W110" s="708">
        <v>1.7460025730564228E-3</v>
      </c>
      <c r="X110" s="713">
        <v>1</v>
      </c>
    </row>
    <row r="111" spans="2:24" x14ac:dyDescent="0.2">
      <c r="B111" s="959"/>
      <c r="C111" s="535" t="s">
        <v>109</v>
      </c>
      <c r="D111" s="194">
        <v>3.8967076623980289E-3</v>
      </c>
      <c r="E111" s="195">
        <v>8.4527281180000633E-4</v>
      </c>
      <c r="F111" s="195">
        <v>7.7934153247960575E-2</v>
      </c>
      <c r="G111" s="195">
        <v>7.1307214403448504E-2</v>
      </c>
      <c r="H111" s="195">
        <v>0.84119014411901494</v>
      </c>
      <c r="I111" s="709">
        <v>4.8265077553780369E-3</v>
      </c>
      <c r="J111" s="197">
        <v>1</v>
      </c>
      <c r="K111" s="196" t="s">
        <v>355</v>
      </c>
      <c r="L111" s="195" t="s">
        <v>355</v>
      </c>
      <c r="M111" s="195">
        <v>0.12519695518376178</v>
      </c>
      <c r="N111" s="195">
        <v>0.16424858176269996</v>
      </c>
      <c r="O111" s="195">
        <v>0.7038267913355547</v>
      </c>
      <c r="P111" s="709">
        <v>6.7276717179836068E-3</v>
      </c>
      <c r="Q111" s="255">
        <v>1</v>
      </c>
      <c r="R111" s="197">
        <v>1.9705335559423542E-3</v>
      </c>
      <c r="S111" s="195">
        <v>4.274476260178643E-4</v>
      </c>
      <c r="T111" s="195">
        <v>0.1012965384137135</v>
      </c>
      <c r="U111" s="195">
        <v>0.11724888381670014</v>
      </c>
      <c r="V111" s="195">
        <v>0.77329032811264531</v>
      </c>
      <c r="W111" s="709">
        <v>5.7662684749809909E-3</v>
      </c>
      <c r="X111" s="255">
        <v>1</v>
      </c>
    </row>
    <row r="112" spans="2:24" x14ac:dyDescent="0.2">
      <c r="B112" s="959"/>
      <c r="C112" s="535" t="s">
        <v>105</v>
      </c>
      <c r="D112" s="194">
        <v>1.6760623930986454E-4</v>
      </c>
      <c r="E112" s="195" t="s">
        <v>355</v>
      </c>
      <c r="F112" s="195">
        <v>7.706243394355726E-2</v>
      </c>
      <c r="G112" s="195">
        <v>3.4639837328671347E-2</v>
      </c>
      <c r="H112" s="195">
        <v>0.8744556395291152</v>
      </c>
      <c r="I112" s="709">
        <v>1.3674482959346118E-2</v>
      </c>
      <c r="J112" s="197">
        <v>1</v>
      </c>
      <c r="K112" s="196" t="s">
        <v>355</v>
      </c>
      <c r="L112" s="195" t="s">
        <v>355</v>
      </c>
      <c r="M112" s="195">
        <v>0.11657958118493723</v>
      </c>
      <c r="N112" s="195">
        <v>0.14790161352440398</v>
      </c>
      <c r="O112" s="195">
        <v>0.72574683704380749</v>
      </c>
      <c r="P112" s="709">
        <v>9.7719682468514063E-3</v>
      </c>
      <c r="Q112" s="255">
        <v>1</v>
      </c>
      <c r="R112" s="197">
        <v>1.0258244846865475E-4</v>
      </c>
      <c r="S112" s="195" t="s">
        <v>355</v>
      </c>
      <c r="T112" s="195">
        <v>9.2393335271844207E-2</v>
      </c>
      <c r="U112" s="195">
        <v>7.8580385580217127E-2</v>
      </c>
      <c r="V112" s="195">
        <v>0.81676321644947925</v>
      </c>
      <c r="W112" s="709">
        <v>1.2160480249990745E-2</v>
      </c>
      <c r="X112" s="255">
        <v>1</v>
      </c>
    </row>
    <row r="113" spans="2:24" x14ac:dyDescent="0.2">
      <c r="B113" s="959"/>
      <c r="C113" s="535" t="s">
        <v>103</v>
      </c>
      <c r="D113" s="194">
        <v>2.1213856891321403E-5</v>
      </c>
      <c r="E113" s="195" t="s">
        <v>355</v>
      </c>
      <c r="F113" s="195">
        <v>7.7916139266613338E-2</v>
      </c>
      <c r="G113" s="195">
        <v>3.1915069145387991E-2</v>
      </c>
      <c r="H113" s="195">
        <v>0.85770687635385667</v>
      </c>
      <c r="I113" s="709">
        <v>3.2440701377250726E-2</v>
      </c>
      <c r="J113" s="197">
        <v>1</v>
      </c>
      <c r="K113" s="196" t="s">
        <v>355</v>
      </c>
      <c r="L113" s="195">
        <v>3.5463769384173942E-4</v>
      </c>
      <c r="M113" s="195">
        <v>0.14354996937219913</v>
      </c>
      <c r="N113" s="195">
        <v>0.15169742496188784</v>
      </c>
      <c r="O113" s="195">
        <v>0.68922223808624627</v>
      </c>
      <c r="P113" s="709">
        <v>1.5175729885825084E-2</v>
      </c>
      <c r="Q113" s="255">
        <v>1</v>
      </c>
      <c r="R113" s="197">
        <v>1.4032374246539456E-5</v>
      </c>
      <c r="S113" s="195">
        <v>1.2005475744261536E-4</v>
      </c>
      <c r="T113" s="195">
        <v>0.10013502262330554</v>
      </c>
      <c r="U113" s="195">
        <v>7.2464739761823799E-2</v>
      </c>
      <c r="V113" s="195">
        <v>0.80067012382790703</v>
      </c>
      <c r="W113" s="709">
        <v>2.6596026655274458E-2</v>
      </c>
      <c r="X113" s="255">
        <v>1</v>
      </c>
    </row>
    <row r="114" spans="2:24" x14ac:dyDescent="0.2">
      <c r="B114" s="959"/>
      <c r="C114" s="535" t="s">
        <v>106</v>
      </c>
      <c r="D114" s="194" t="s">
        <v>355</v>
      </c>
      <c r="E114" s="195">
        <v>7.1756330607851599E-4</v>
      </c>
      <c r="F114" s="195">
        <v>7.3278320146533932E-2</v>
      </c>
      <c r="G114" s="195">
        <v>3.3147648091848093E-2</v>
      </c>
      <c r="H114" s="195">
        <v>0.84833355363785712</v>
      </c>
      <c r="I114" s="709">
        <v>4.4522914817682238E-2</v>
      </c>
      <c r="J114" s="197">
        <v>1</v>
      </c>
      <c r="K114" s="196" t="s">
        <v>355</v>
      </c>
      <c r="L114" s="195">
        <v>1.0745485500572153E-3</v>
      </c>
      <c r="M114" s="195">
        <v>0.1667573753105025</v>
      </c>
      <c r="N114" s="195">
        <v>0.17275810097965322</v>
      </c>
      <c r="O114" s="195">
        <v>0.64405928158754111</v>
      </c>
      <c r="P114" s="709">
        <v>1.5350693572245933E-2</v>
      </c>
      <c r="Q114" s="255">
        <v>1</v>
      </c>
      <c r="R114" s="197" t="s">
        <v>355</v>
      </c>
      <c r="S114" s="195">
        <v>8.4292858875621409E-4</v>
      </c>
      <c r="T114" s="195">
        <v>0.10610608648349297</v>
      </c>
      <c r="U114" s="195">
        <v>8.2175735908512793E-2</v>
      </c>
      <c r="V114" s="195">
        <v>0.77659696986775351</v>
      </c>
      <c r="W114" s="709">
        <v>3.4278279151484528E-2</v>
      </c>
      <c r="X114" s="255">
        <v>1</v>
      </c>
    </row>
    <row r="115" spans="2:24" x14ac:dyDescent="0.2">
      <c r="B115" s="959"/>
      <c r="C115" s="535" t="s">
        <v>107</v>
      </c>
      <c r="D115" s="194" t="s">
        <v>355</v>
      </c>
      <c r="E115" s="195">
        <v>3.6955918795281411E-4</v>
      </c>
      <c r="F115" s="195">
        <v>7.5026058542240565E-2</v>
      </c>
      <c r="G115" s="195">
        <v>3.2038933799569215E-2</v>
      </c>
      <c r="H115" s="195">
        <v>0.84353787880047737</v>
      </c>
      <c r="I115" s="709">
        <v>4.9027569669760081E-2</v>
      </c>
      <c r="J115" s="197">
        <v>1</v>
      </c>
      <c r="K115" s="196">
        <v>1.2035551973961321E-4</v>
      </c>
      <c r="L115" s="195">
        <v>8.6865288159894763E-4</v>
      </c>
      <c r="M115" s="195">
        <v>0.15187296736533898</v>
      </c>
      <c r="N115" s="195">
        <v>0.1779796494514663</v>
      </c>
      <c r="O115" s="195">
        <v>0.65641638823551018</v>
      </c>
      <c r="P115" s="709">
        <v>1.2741986546346009E-2</v>
      </c>
      <c r="Q115" s="255">
        <v>1</v>
      </c>
      <c r="R115" s="197">
        <v>4.9816636872346905E-5</v>
      </c>
      <c r="S115" s="195">
        <v>5.7614023513235981E-4</v>
      </c>
      <c r="T115" s="195">
        <v>0.10683394371348155</v>
      </c>
      <c r="U115" s="195">
        <v>9.244559942030757E-2</v>
      </c>
      <c r="V115" s="195">
        <v>0.76608598156589514</v>
      </c>
      <c r="W115" s="709">
        <v>3.4008518428311076E-2</v>
      </c>
      <c r="X115" s="255">
        <v>1</v>
      </c>
    </row>
    <row r="116" spans="2:24" ht="13.5" thickBot="1" x14ac:dyDescent="0.25">
      <c r="B116" s="961"/>
      <c r="C116" s="536" t="s">
        <v>42</v>
      </c>
      <c r="D116" s="198">
        <v>3.1413861132514908E-4</v>
      </c>
      <c r="E116" s="199">
        <v>3.1180734148229084E-4</v>
      </c>
      <c r="F116" s="199">
        <v>7.7845762592722662E-2</v>
      </c>
      <c r="G116" s="199">
        <v>4.0516304233954942E-2</v>
      </c>
      <c r="H116" s="199">
        <v>0.84806415053139916</v>
      </c>
      <c r="I116" s="280">
        <v>3.2947836689115634E-2</v>
      </c>
      <c r="J116" s="201">
        <v>1</v>
      </c>
      <c r="K116" s="200">
        <v>4.0297790509815983E-5</v>
      </c>
      <c r="L116" s="199">
        <v>6.8593847759099809E-4</v>
      </c>
      <c r="M116" s="199">
        <v>0.14141370728818556</v>
      </c>
      <c r="N116" s="199">
        <v>0.17761689186663454</v>
      </c>
      <c r="O116" s="199">
        <v>0.66890021258749011</v>
      </c>
      <c r="P116" s="280">
        <v>1.1342951989589073E-2</v>
      </c>
      <c r="Q116" s="281">
        <v>1</v>
      </c>
      <c r="R116" s="201">
        <v>2.0473838969539701E-4</v>
      </c>
      <c r="S116" s="199">
        <v>4.6127384208296282E-4</v>
      </c>
      <c r="T116" s="199">
        <v>0.10324134538978558</v>
      </c>
      <c r="U116" s="199">
        <v>9.5288396385617702E-2</v>
      </c>
      <c r="V116" s="199">
        <v>0.77648762493976498</v>
      </c>
      <c r="W116" s="280">
        <v>2.4316621053053305E-2</v>
      </c>
      <c r="X116" s="281">
        <v>1</v>
      </c>
    </row>
    <row r="117" spans="2:24" ht="12.75" customHeight="1" x14ac:dyDescent="0.2">
      <c r="B117" s="959" t="s">
        <v>237</v>
      </c>
      <c r="C117" s="714" t="s">
        <v>108</v>
      </c>
      <c r="D117" s="186" t="s">
        <v>355</v>
      </c>
      <c r="E117" s="187" t="s">
        <v>355</v>
      </c>
      <c r="F117" s="187" t="s">
        <v>355</v>
      </c>
      <c r="G117" s="187">
        <v>0.28877988963825868</v>
      </c>
      <c r="H117" s="187">
        <v>0.71122011036174138</v>
      </c>
      <c r="I117" s="707" t="s">
        <v>355</v>
      </c>
      <c r="J117" s="189">
        <v>1</v>
      </c>
      <c r="K117" s="188" t="s">
        <v>355</v>
      </c>
      <c r="L117" s="187" t="s">
        <v>355</v>
      </c>
      <c r="M117" s="187" t="s">
        <v>355</v>
      </c>
      <c r="N117" s="187">
        <v>0.28403755868544611</v>
      </c>
      <c r="O117" s="187">
        <v>0.71596244131455389</v>
      </c>
      <c r="P117" s="707" t="s">
        <v>355</v>
      </c>
      <c r="Q117" s="712">
        <v>1</v>
      </c>
      <c r="R117" s="189" t="s">
        <v>355</v>
      </c>
      <c r="S117" s="187" t="s">
        <v>355</v>
      </c>
      <c r="T117" s="187" t="s">
        <v>355</v>
      </c>
      <c r="U117" s="187">
        <v>0.28651505445227415</v>
      </c>
      <c r="V117" s="187">
        <v>0.71348494554772579</v>
      </c>
      <c r="W117" s="707" t="s">
        <v>355</v>
      </c>
      <c r="X117" s="712">
        <v>1</v>
      </c>
    </row>
    <row r="118" spans="2:24" x14ac:dyDescent="0.2">
      <c r="B118" s="959"/>
      <c r="C118" s="534" t="s">
        <v>104</v>
      </c>
      <c r="D118" s="190">
        <v>4.1345879669232961E-3</v>
      </c>
      <c r="E118" s="191" t="s">
        <v>355</v>
      </c>
      <c r="F118" s="191" t="s">
        <v>355</v>
      </c>
      <c r="G118" s="191">
        <v>2.6803535785571712E-2</v>
      </c>
      <c r="H118" s="191">
        <v>0.96906187624750495</v>
      </c>
      <c r="I118" s="708" t="s">
        <v>355</v>
      </c>
      <c r="J118" s="193">
        <v>1</v>
      </c>
      <c r="K118" s="192" t="s">
        <v>355</v>
      </c>
      <c r="L118" s="191" t="s">
        <v>355</v>
      </c>
      <c r="M118" s="191" t="s">
        <v>355</v>
      </c>
      <c r="N118" s="191">
        <v>3.7848027842227377E-2</v>
      </c>
      <c r="O118" s="191">
        <v>0.94765081206496515</v>
      </c>
      <c r="P118" s="708">
        <v>1.4501160092807426E-2</v>
      </c>
      <c r="Q118" s="713">
        <v>1</v>
      </c>
      <c r="R118" s="193">
        <v>2.0848310567936736E-3</v>
      </c>
      <c r="S118" s="191" t="s">
        <v>355</v>
      </c>
      <c r="T118" s="191" t="s">
        <v>355</v>
      </c>
      <c r="U118" s="191">
        <v>3.2278936017253776E-2</v>
      </c>
      <c r="V118" s="191">
        <v>0.95844716031631916</v>
      </c>
      <c r="W118" s="708">
        <v>7.1890726096333572E-3</v>
      </c>
      <c r="X118" s="713">
        <v>1</v>
      </c>
    </row>
    <row r="119" spans="2:24" x14ac:dyDescent="0.2">
      <c r="B119" s="959"/>
      <c r="C119" s="535" t="s">
        <v>109</v>
      </c>
      <c r="D119" s="194" t="s">
        <v>355</v>
      </c>
      <c r="E119" s="195" t="s">
        <v>355</v>
      </c>
      <c r="F119" s="195" t="s">
        <v>355</v>
      </c>
      <c r="G119" s="195">
        <v>2.2263177294507924E-2</v>
      </c>
      <c r="H119" s="195">
        <v>0.977736822705492</v>
      </c>
      <c r="I119" s="709" t="s">
        <v>355</v>
      </c>
      <c r="J119" s="197">
        <v>1</v>
      </c>
      <c r="K119" s="196" t="s">
        <v>355</v>
      </c>
      <c r="L119" s="195" t="s">
        <v>355</v>
      </c>
      <c r="M119" s="195">
        <v>7.6229431997768878E-3</v>
      </c>
      <c r="N119" s="195">
        <v>2.491400948219763E-2</v>
      </c>
      <c r="O119" s="195">
        <v>0.9395742307334759</v>
      </c>
      <c r="P119" s="709">
        <v>2.788881658454959E-2</v>
      </c>
      <c r="Q119" s="255">
        <v>1</v>
      </c>
      <c r="R119" s="197" t="s">
        <v>355</v>
      </c>
      <c r="S119" s="195" t="s">
        <v>355</v>
      </c>
      <c r="T119" s="195">
        <v>3.3714332702902716E-3</v>
      </c>
      <c r="U119" s="195">
        <v>2.3435572732505544E-2</v>
      </c>
      <c r="V119" s="195">
        <v>0.9608584820327275</v>
      </c>
      <c r="W119" s="709">
        <v>1.2334511964476604E-2</v>
      </c>
      <c r="X119" s="255">
        <v>1</v>
      </c>
    </row>
    <row r="120" spans="2:24" x14ac:dyDescent="0.2">
      <c r="B120" s="959"/>
      <c r="C120" s="535" t="s">
        <v>105</v>
      </c>
      <c r="D120" s="194" t="s">
        <v>355</v>
      </c>
      <c r="E120" s="195" t="s">
        <v>355</v>
      </c>
      <c r="F120" s="195" t="s">
        <v>355</v>
      </c>
      <c r="G120" s="195">
        <v>8.1151351209391449E-3</v>
      </c>
      <c r="H120" s="195">
        <v>0.96036977703075355</v>
      </c>
      <c r="I120" s="709">
        <v>3.1515087848307359E-2</v>
      </c>
      <c r="J120" s="197">
        <v>1</v>
      </c>
      <c r="K120" s="196" t="s">
        <v>355</v>
      </c>
      <c r="L120" s="195" t="s">
        <v>355</v>
      </c>
      <c r="M120" s="195" t="s">
        <v>355</v>
      </c>
      <c r="N120" s="195">
        <v>2.7851306249280693E-2</v>
      </c>
      <c r="O120" s="195">
        <v>0.96063988951547929</v>
      </c>
      <c r="P120" s="709">
        <v>1.1508804235239957E-2</v>
      </c>
      <c r="Q120" s="255">
        <v>1</v>
      </c>
      <c r="R120" s="197" t="s">
        <v>355</v>
      </c>
      <c r="S120" s="195" t="s">
        <v>355</v>
      </c>
      <c r="T120" s="195" t="s">
        <v>355</v>
      </c>
      <c r="U120" s="195">
        <v>1.4299882787845997E-2</v>
      </c>
      <c r="V120" s="195">
        <v>0.96045442250473367</v>
      </c>
      <c r="W120" s="709">
        <v>2.5245694707420423E-2</v>
      </c>
      <c r="X120" s="255">
        <v>1</v>
      </c>
    </row>
    <row r="121" spans="2:24" x14ac:dyDescent="0.2">
      <c r="B121" s="959"/>
      <c r="C121" s="535" t="s">
        <v>103</v>
      </c>
      <c r="D121" s="194" t="s">
        <v>355</v>
      </c>
      <c r="E121" s="195">
        <v>6.3526635810872074E-4</v>
      </c>
      <c r="F121" s="195" t="s">
        <v>355</v>
      </c>
      <c r="G121" s="195">
        <v>4.6465196478809286E-3</v>
      </c>
      <c r="H121" s="195">
        <v>0.94943279789454582</v>
      </c>
      <c r="I121" s="709">
        <v>4.5285416099464522E-2</v>
      </c>
      <c r="J121" s="197">
        <v>1</v>
      </c>
      <c r="K121" s="196" t="s">
        <v>355</v>
      </c>
      <c r="L121" s="195" t="s">
        <v>355</v>
      </c>
      <c r="M121" s="195" t="s">
        <v>355</v>
      </c>
      <c r="N121" s="195">
        <v>1.3640083659179772E-2</v>
      </c>
      <c r="O121" s="195">
        <v>0.92725288715104126</v>
      </c>
      <c r="P121" s="709">
        <v>5.9107029189779017E-2</v>
      </c>
      <c r="Q121" s="255">
        <v>1</v>
      </c>
      <c r="R121" s="197" t="s">
        <v>355</v>
      </c>
      <c r="S121" s="195">
        <v>4.540206773988503E-4</v>
      </c>
      <c r="T121" s="195" t="s">
        <v>355</v>
      </c>
      <c r="U121" s="195">
        <v>7.2124427609645946E-3</v>
      </c>
      <c r="V121" s="195">
        <v>0.94310472311224691</v>
      </c>
      <c r="W121" s="709">
        <v>4.9228813449389633E-2</v>
      </c>
      <c r="X121" s="255">
        <v>1</v>
      </c>
    </row>
    <row r="122" spans="2:24" x14ac:dyDescent="0.2">
      <c r="B122" s="959"/>
      <c r="C122" s="535" t="s">
        <v>106</v>
      </c>
      <c r="D122" s="194" t="s">
        <v>355</v>
      </c>
      <c r="E122" s="195" t="s">
        <v>355</v>
      </c>
      <c r="F122" s="195" t="s">
        <v>355</v>
      </c>
      <c r="G122" s="195">
        <v>1.0507039716610128E-3</v>
      </c>
      <c r="H122" s="195">
        <v>0.95773168022575117</v>
      </c>
      <c r="I122" s="709">
        <v>4.1217615802587731E-2</v>
      </c>
      <c r="J122" s="197">
        <v>1</v>
      </c>
      <c r="K122" s="196" t="s">
        <v>355</v>
      </c>
      <c r="L122" s="195" t="s">
        <v>355</v>
      </c>
      <c r="M122" s="195" t="s">
        <v>355</v>
      </c>
      <c r="N122" s="195">
        <v>7.2520889169162862E-3</v>
      </c>
      <c r="O122" s="195">
        <v>0.95041778338325711</v>
      </c>
      <c r="P122" s="709">
        <v>4.2330127699826581E-2</v>
      </c>
      <c r="Q122" s="255">
        <v>1</v>
      </c>
      <c r="R122" s="197" t="s">
        <v>355</v>
      </c>
      <c r="S122" s="195" t="s">
        <v>355</v>
      </c>
      <c r="T122" s="195" t="s">
        <v>355</v>
      </c>
      <c r="U122" s="195">
        <v>2.7610496336717611E-3</v>
      </c>
      <c r="V122" s="195">
        <v>0.95571450311976858</v>
      </c>
      <c r="W122" s="709">
        <v>4.1524447246559557E-2</v>
      </c>
      <c r="X122" s="255">
        <v>1</v>
      </c>
    </row>
    <row r="123" spans="2:24" x14ac:dyDescent="0.2">
      <c r="B123" s="959"/>
      <c r="C123" s="535" t="s">
        <v>107</v>
      </c>
      <c r="D123" s="194" t="s">
        <v>355</v>
      </c>
      <c r="E123" s="195">
        <v>1.2069459740808347E-4</v>
      </c>
      <c r="F123" s="195" t="s">
        <v>355</v>
      </c>
      <c r="G123" s="195">
        <v>3.1984068313142123E-3</v>
      </c>
      <c r="H123" s="195">
        <v>0.94313775779611664</v>
      </c>
      <c r="I123" s="709">
        <v>5.3543140775161022E-2</v>
      </c>
      <c r="J123" s="197">
        <v>1</v>
      </c>
      <c r="K123" s="196">
        <v>3.4251267296889982E-3</v>
      </c>
      <c r="L123" s="195" t="s">
        <v>355</v>
      </c>
      <c r="M123" s="195" t="s">
        <v>355</v>
      </c>
      <c r="N123" s="195">
        <v>1.4899301274147141E-2</v>
      </c>
      <c r="O123" s="195">
        <v>0.94759556103575826</v>
      </c>
      <c r="P123" s="709">
        <v>3.4080010960405527E-2</v>
      </c>
      <c r="Q123" s="255">
        <v>1</v>
      </c>
      <c r="R123" s="197">
        <v>1.0473507263377283E-3</v>
      </c>
      <c r="S123" s="195">
        <v>8.3788058107018266E-5</v>
      </c>
      <c r="T123" s="195" t="s">
        <v>355</v>
      </c>
      <c r="U123" s="195">
        <v>6.7763591994051027E-3</v>
      </c>
      <c r="V123" s="195">
        <v>0.94450088501136364</v>
      </c>
      <c r="W123" s="709">
        <v>4.7591617004786375E-2</v>
      </c>
      <c r="X123" s="255">
        <v>1</v>
      </c>
    </row>
    <row r="124" spans="2:24" ht="13.5" thickBot="1" x14ac:dyDescent="0.25">
      <c r="B124" s="961"/>
      <c r="C124" s="536" t="s">
        <v>42</v>
      </c>
      <c r="D124" s="198">
        <v>1.3388302317099624E-4</v>
      </c>
      <c r="E124" s="199">
        <v>1.9851620677078754E-4</v>
      </c>
      <c r="F124" s="199" t="s">
        <v>355</v>
      </c>
      <c r="G124" s="199">
        <v>1.0359775999852262E-2</v>
      </c>
      <c r="H124" s="199">
        <v>0.94952610026453421</v>
      </c>
      <c r="I124" s="280">
        <v>3.9781724505671544E-2</v>
      </c>
      <c r="J124" s="201">
        <v>1</v>
      </c>
      <c r="K124" s="200">
        <v>9.814602165101236E-4</v>
      </c>
      <c r="L124" s="199" t="s">
        <v>355</v>
      </c>
      <c r="M124" s="199">
        <v>8.0479737753830129E-4</v>
      </c>
      <c r="N124" s="199">
        <v>2.6371836017627024E-2</v>
      </c>
      <c r="O124" s="199">
        <v>0.93815819175769699</v>
      </c>
      <c r="P124" s="280">
        <v>3.3683714630627443E-2</v>
      </c>
      <c r="Q124" s="281">
        <v>1</v>
      </c>
      <c r="R124" s="201">
        <v>4.0502863458253776E-4</v>
      </c>
      <c r="S124" s="199">
        <v>1.350095448608459E-4</v>
      </c>
      <c r="T124" s="199">
        <v>2.5746006229277591E-4</v>
      </c>
      <c r="U124" s="199">
        <v>1.5482141062996075E-2</v>
      </c>
      <c r="V124" s="199">
        <v>0.94588943032251571</v>
      </c>
      <c r="W124" s="280">
        <v>3.7830930372751918E-2</v>
      </c>
      <c r="X124" s="281">
        <v>1</v>
      </c>
    </row>
    <row r="125" spans="2:24" ht="12.75" customHeight="1" x14ac:dyDescent="0.2">
      <c r="B125" s="959" t="s">
        <v>270</v>
      </c>
      <c r="C125" s="714" t="s">
        <v>108</v>
      </c>
      <c r="D125" s="186" t="s">
        <v>355</v>
      </c>
      <c r="E125" s="187" t="s">
        <v>355</v>
      </c>
      <c r="F125" s="187" t="s">
        <v>355</v>
      </c>
      <c r="G125" s="187">
        <v>0.21586741562601552</v>
      </c>
      <c r="H125" s="187">
        <v>0.78413258437398448</v>
      </c>
      <c r="I125" s="707" t="s">
        <v>355</v>
      </c>
      <c r="J125" s="189">
        <v>1</v>
      </c>
      <c r="K125" s="188" t="s">
        <v>355</v>
      </c>
      <c r="L125" s="187" t="s">
        <v>355</v>
      </c>
      <c r="M125" s="187" t="s">
        <v>355</v>
      </c>
      <c r="N125" s="187">
        <v>0.1951109099139883</v>
      </c>
      <c r="O125" s="187">
        <v>0.80488909008601173</v>
      </c>
      <c r="P125" s="707" t="s">
        <v>355</v>
      </c>
      <c r="Q125" s="712">
        <v>1</v>
      </c>
      <c r="R125" s="189" t="s">
        <v>355</v>
      </c>
      <c r="S125" s="187" t="s">
        <v>355</v>
      </c>
      <c r="T125" s="187" t="s">
        <v>355</v>
      </c>
      <c r="U125" s="187">
        <v>0.20719381688466115</v>
      </c>
      <c r="V125" s="187">
        <v>0.79280618311533901</v>
      </c>
      <c r="W125" s="707" t="s">
        <v>355</v>
      </c>
      <c r="X125" s="712">
        <v>1</v>
      </c>
    </row>
    <row r="126" spans="2:24" x14ac:dyDescent="0.2">
      <c r="B126" s="959"/>
      <c r="C126" s="534" t="s">
        <v>104</v>
      </c>
      <c r="D126" s="190" t="s">
        <v>355</v>
      </c>
      <c r="E126" s="191" t="s">
        <v>355</v>
      </c>
      <c r="F126" s="191">
        <v>4.4822949350067235E-3</v>
      </c>
      <c r="G126" s="191">
        <v>5.3518601523980275E-2</v>
      </c>
      <c r="H126" s="191">
        <v>0.94199910354101302</v>
      </c>
      <c r="I126" s="708" t="s">
        <v>355</v>
      </c>
      <c r="J126" s="193">
        <v>1</v>
      </c>
      <c r="K126" s="192" t="s">
        <v>355</v>
      </c>
      <c r="L126" s="191" t="s">
        <v>355</v>
      </c>
      <c r="M126" s="191" t="s">
        <v>355</v>
      </c>
      <c r="N126" s="191">
        <v>3.9546560380972109E-2</v>
      </c>
      <c r="O126" s="191">
        <v>0.96045343961902796</v>
      </c>
      <c r="P126" s="708" t="s">
        <v>355</v>
      </c>
      <c r="Q126" s="713">
        <v>1</v>
      </c>
      <c r="R126" s="193" t="s">
        <v>355</v>
      </c>
      <c r="S126" s="191" t="s">
        <v>355</v>
      </c>
      <c r="T126" s="191">
        <v>2.4021715630930364E-3</v>
      </c>
      <c r="U126" s="191">
        <v>4.7034519205361655E-2</v>
      </c>
      <c r="V126" s="191">
        <v>0.95056330923154531</v>
      </c>
      <c r="W126" s="708" t="s">
        <v>355</v>
      </c>
      <c r="X126" s="713">
        <v>1</v>
      </c>
    </row>
    <row r="127" spans="2:24" x14ac:dyDescent="0.2">
      <c r="B127" s="959"/>
      <c r="C127" s="535" t="s">
        <v>109</v>
      </c>
      <c r="D127" s="194" t="s">
        <v>355</v>
      </c>
      <c r="E127" s="195" t="s">
        <v>355</v>
      </c>
      <c r="F127" s="195" t="s">
        <v>355</v>
      </c>
      <c r="G127" s="195">
        <v>8.2779260611399279E-3</v>
      </c>
      <c r="H127" s="195">
        <v>0.99172207393886003</v>
      </c>
      <c r="I127" s="709" t="s">
        <v>355</v>
      </c>
      <c r="J127" s="197">
        <v>1</v>
      </c>
      <c r="K127" s="196" t="s">
        <v>355</v>
      </c>
      <c r="L127" s="195" t="s">
        <v>355</v>
      </c>
      <c r="M127" s="195">
        <v>3.0137729423465216E-3</v>
      </c>
      <c r="N127" s="195">
        <v>1.5762032488472303E-2</v>
      </c>
      <c r="O127" s="195">
        <v>0.98122419456918109</v>
      </c>
      <c r="P127" s="709" t="s">
        <v>355</v>
      </c>
      <c r="Q127" s="255">
        <v>1</v>
      </c>
      <c r="R127" s="197" t="s">
        <v>355</v>
      </c>
      <c r="S127" s="195" t="s">
        <v>355</v>
      </c>
      <c r="T127" s="195">
        <v>1.4110024325681945E-3</v>
      </c>
      <c r="U127" s="195">
        <v>1.1781870311944422E-2</v>
      </c>
      <c r="V127" s="195">
        <v>0.98680712725548736</v>
      </c>
      <c r="W127" s="709" t="s">
        <v>355</v>
      </c>
      <c r="X127" s="255">
        <v>1</v>
      </c>
    </row>
    <row r="128" spans="2:24" x14ac:dyDescent="0.2">
      <c r="B128" s="959"/>
      <c r="C128" s="535" t="s">
        <v>105</v>
      </c>
      <c r="D128" s="194" t="s">
        <v>355</v>
      </c>
      <c r="E128" s="195" t="s">
        <v>355</v>
      </c>
      <c r="F128" s="195" t="s">
        <v>355</v>
      </c>
      <c r="G128" s="195">
        <v>8.2106789405358097E-3</v>
      </c>
      <c r="H128" s="195">
        <v>0.99178932105946416</v>
      </c>
      <c r="I128" s="709" t="s">
        <v>355</v>
      </c>
      <c r="J128" s="197">
        <v>1</v>
      </c>
      <c r="K128" s="196" t="s">
        <v>355</v>
      </c>
      <c r="L128" s="195" t="s">
        <v>355</v>
      </c>
      <c r="M128" s="195" t="s">
        <v>355</v>
      </c>
      <c r="N128" s="195">
        <v>1.5856881479975587E-2</v>
      </c>
      <c r="O128" s="195">
        <v>0.98414311852002434</v>
      </c>
      <c r="P128" s="709" t="s">
        <v>355</v>
      </c>
      <c r="Q128" s="255">
        <v>1</v>
      </c>
      <c r="R128" s="197" t="s">
        <v>355</v>
      </c>
      <c r="S128" s="195" t="s">
        <v>355</v>
      </c>
      <c r="T128" s="195" t="s">
        <v>355</v>
      </c>
      <c r="U128" s="195">
        <v>1.1260325343333504E-2</v>
      </c>
      <c r="V128" s="195">
        <v>0.98873967465666646</v>
      </c>
      <c r="W128" s="709" t="s">
        <v>355</v>
      </c>
      <c r="X128" s="255">
        <v>1</v>
      </c>
    </row>
    <row r="129" spans="2:36" x14ac:dyDescent="0.2">
      <c r="B129" s="959"/>
      <c r="C129" s="535" t="s">
        <v>103</v>
      </c>
      <c r="D129" s="194" t="s">
        <v>355</v>
      </c>
      <c r="E129" s="195" t="s">
        <v>355</v>
      </c>
      <c r="F129" s="195" t="s">
        <v>355</v>
      </c>
      <c r="G129" s="195">
        <v>9.7750670779996069E-3</v>
      </c>
      <c r="H129" s="195">
        <v>0.98786095055730883</v>
      </c>
      <c r="I129" s="709">
        <v>2.3639823646915618E-3</v>
      </c>
      <c r="J129" s="197">
        <v>1</v>
      </c>
      <c r="K129" s="196" t="s">
        <v>355</v>
      </c>
      <c r="L129" s="195" t="s">
        <v>355</v>
      </c>
      <c r="M129" s="195" t="s">
        <v>355</v>
      </c>
      <c r="N129" s="195">
        <v>1.4368861404146971E-2</v>
      </c>
      <c r="O129" s="195">
        <v>0.98563113859585305</v>
      </c>
      <c r="P129" s="709" t="s">
        <v>355</v>
      </c>
      <c r="Q129" s="255">
        <v>1</v>
      </c>
      <c r="R129" s="197" t="s">
        <v>355</v>
      </c>
      <c r="S129" s="195" t="s">
        <v>355</v>
      </c>
      <c r="T129" s="195" t="s">
        <v>355</v>
      </c>
      <c r="U129" s="195">
        <v>1.1346403602230406E-2</v>
      </c>
      <c r="V129" s="195">
        <v>0.98709822921446166</v>
      </c>
      <c r="W129" s="709">
        <v>1.5553671833078006E-3</v>
      </c>
      <c r="X129" s="255">
        <v>1</v>
      </c>
    </row>
    <row r="130" spans="2:36" x14ac:dyDescent="0.2">
      <c r="B130" s="959"/>
      <c r="C130" s="535" t="s">
        <v>106</v>
      </c>
      <c r="D130" s="194" t="s">
        <v>355</v>
      </c>
      <c r="E130" s="195" t="s">
        <v>355</v>
      </c>
      <c r="F130" s="195" t="s">
        <v>355</v>
      </c>
      <c r="G130" s="195">
        <v>2.1010905954116966E-2</v>
      </c>
      <c r="H130" s="195">
        <v>0.97697631908644655</v>
      </c>
      <c r="I130" s="709">
        <v>2.012774959436425E-3</v>
      </c>
      <c r="J130" s="197">
        <v>1</v>
      </c>
      <c r="K130" s="196" t="s">
        <v>355</v>
      </c>
      <c r="L130" s="195" t="s">
        <v>355</v>
      </c>
      <c r="M130" s="195">
        <v>1.2248279837169924E-3</v>
      </c>
      <c r="N130" s="195">
        <v>3.7573399618141851E-2</v>
      </c>
      <c r="O130" s="195">
        <v>0.9612017723981412</v>
      </c>
      <c r="P130" s="709" t="s">
        <v>355</v>
      </c>
      <c r="Q130" s="255">
        <v>1</v>
      </c>
      <c r="R130" s="197" t="s">
        <v>355</v>
      </c>
      <c r="S130" s="195" t="s">
        <v>355</v>
      </c>
      <c r="T130" s="195">
        <v>4.4474675596483911E-4</v>
      </c>
      <c r="U130" s="195">
        <v>2.7024905818334048E-2</v>
      </c>
      <c r="V130" s="195">
        <v>0.97124843030556718</v>
      </c>
      <c r="W130" s="709">
        <v>1.281917120133948E-3</v>
      </c>
      <c r="X130" s="255">
        <v>1</v>
      </c>
    </row>
    <row r="131" spans="2:36" x14ac:dyDescent="0.2">
      <c r="B131" s="959"/>
      <c r="C131" s="535" t="s">
        <v>107</v>
      </c>
      <c r="D131" s="194" t="s">
        <v>355</v>
      </c>
      <c r="E131" s="195">
        <v>5.8467941730254609E-4</v>
      </c>
      <c r="F131" s="195" t="s">
        <v>355</v>
      </c>
      <c r="G131" s="195">
        <v>8.8791992864929049E-3</v>
      </c>
      <c r="H131" s="195">
        <v>0.98752353582400165</v>
      </c>
      <c r="I131" s="709">
        <v>3.0125854722029494E-3</v>
      </c>
      <c r="J131" s="197">
        <v>1</v>
      </c>
      <c r="K131" s="196" t="s">
        <v>355</v>
      </c>
      <c r="L131" s="195" t="s">
        <v>355</v>
      </c>
      <c r="M131" s="195" t="s">
        <v>355</v>
      </c>
      <c r="N131" s="195">
        <v>1.8700481590803172E-2</v>
      </c>
      <c r="O131" s="195">
        <v>0.98129951840919671</v>
      </c>
      <c r="P131" s="709" t="s">
        <v>355</v>
      </c>
      <c r="Q131" s="255">
        <v>1</v>
      </c>
      <c r="R131" s="197" t="s">
        <v>355</v>
      </c>
      <c r="S131" s="195">
        <v>3.8712386651444138E-4</v>
      </c>
      <c r="T131" s="195" t="s">
        <v>355</v>
      </c>
      <c r="U131" s="195">
        <v>1.2197682505938076E-2</v>
      </c>
      <c r="V131" s="195">
        <v>0.98542052150177817</v>
      </c>
      <c r="W131" s="709">
        <v>1.9946721257693254E-3</v>
      </c>
      <c r="X131" s="255">
        <v>1</v>
      </c>
    </row>
    <row r="132" spans="2:36" ht="13.5" thickBot="1" x14ac:dyDescent="0.25">
      <c r="B132" s="961"/>
      <c r="C132" s="536" t="s">
        <v>42</v>
      </c>
      <c r="D132" s="198" t="s">
        <v>355</v>
      </c>
      <c r="E132" s="199">
        <v>1.5730959007253845E-4</v>
      </c>
      <c r="F132" s="199">
        <v>2.6662642385176006E-4</v>
      </c>
      <c r="G132" s="199">
        <v>2.5033554935441758E-2</v>
      </c>
      <c r="H132" s="199">
        <v>0.97293741797904643</v>
      </c>
      <c r="I132" s="280">
        <v>1.6050910715875956E-3</v>
      </c>
      <c r="J132" s="201">
        <v>1</v>
      </c>
      <c r="K132" s="200" t="s">
        <v>355</v>
      </c>
      <c r="L132" s="199" t="s">
        <v>355</v>
      </c>
      <c r="M132" s="199">
        <v>5.8120874068547936E-4</v>
      </c>
      <c r="N132" s="199">
        <v>3.2816606955420421E-2</v>
      </c>
      <c r="O132" s="199">
        <v>0.96660218430389433</v>
      </c>
      <c r="P132" s="280" t="s">
        <v>355</v>
      </c>
      <c r="Q132" s="281">
        <v>1</v>
      </c>
      <c r="R132" s="201" t="s">
        <v>355</v>
      </c>
      <c r="S132" s="199">
        <v>9.7422337059490063E-5</v>
      </c>
      <c r="T132" s="199">
        <v>3.8638689613424874E-4</v>
      </c>
      <c r="U132" s="199">
        <v>2.7996537709214481E-2</v>
      </c>
      <c r="V132" s="199">
        <v>0.97052561497437495</v>
      </c>
      <c r="W132" s="280">
        <v>9.9403808321716974E-4</v>
      </c>
      <c r="X132" s="281">
        <v>1</v>
      </c>
    </row>
    <row r="133" spans="2:36" x14ac:dyDescent="0.2">
      <c r="B133" s="152"/>
      <c r="C133" s="150"/>
      <c r="D133" s="151"/>
      <c r="E133" s="151"/>
      <c r="F133" s="151"/>
      <c r="G133" s="151"/>
      <c r="H133" s="151"/>
      <c r="I133" s="151"/>
      <c r="J133" s="151"/>
      <c r="X133" s="15" t="s">
        <v>110</v>
      </c>
    </row>
    <row r="134" spans="2:36" x14ac:dyDescent="0.2">
      <c r="B134" s="152"/>
      <c r="C134" s="150"/>
      <c r="D134" s="151"/>
      <c r="E134" s="151"/>
      <c r="F134" s="151"/>
      <c r="G134" s="151"/>
      <c r="H134" s="151"/>
      <c r="I134" s="151"/>
      <c r="J134" s="151"/>
    </row>
    <row r="135" spans="2:36" ht="16.5" thickBot="1" x14ac:dyDescent="0.25">
      <c r="B135" s="697" t="s">
        <v>338</v>
      </c>
      <c r="C135" s="17"/>
      <c r="D135" s="17"/>
      <c r="E135" s="17"/>
      <c r="F135" s="17"/>
      <c r="G135" s="17"/>
      <c r="H135" s="17"/>
      <c r="I135" s="17"/>
      <c r="J135" s="17"/>
    </row>
    <row r="136" spans="2:36" x14ac:dyDescent="0.2">
      <c r="B136" s="1073" t="s">
        <v>45</v>
      </c>
      <c r="C136" s="1115" t="s">
        <v>75</v>
      </c>
      <c r="D136" s="1120" t="s">
        <v>150</v>
      </c>
      <c r="E136" s="1121"/>
      <c r="F136" s="1121"/>
      <c r="G136" s="1121"/>
      <c r="H136" s="1121"/>
      <c r="I136" s="1121"/>
      <c r="J136" s="1121"/>
      <c r="K136" s="1121"/>
      <c r="L136" s="1121"/>
      <c r="M136" s="1121"/>
      <c r="N136" s="1122"/>
      <c r="O136" s="1123" t="s">
        <v>151</v>
      </c>
      <c r="P136" s="1121"/>
      <c r="Q136" s="1121"/>
      <c r="R136" s="1121"/>
      <c r="S136" s="1121"/>
      <c r="T136" s="1121"/>
      <c r="U136" s="1121"/>
      <c r="V136" s="1121"/>
      <c r="W136" s="1121"/>
      <c r="X136" s="1121"/>
      <c r="Y136" s="1122"/>
      <c r="Z136" s="1121" t="s">
        <v>149</v>
      </c>
      <c r="AA136" s="1121"/>
      <c r="AB136" s="1121"/>
      <c r="AC136" s="1121"/>
      <c r="AD136" s="1121"/>
      <c r="AE136" s="1121"/>
      <c r="AF136" s="1121"/>
      <c r="AG136" s="1121"/>
      <c r="AH136" s="1121"/>
      <c r="AI136" s="1121"/>
      <c r="AJ136" s="1122"/>
    </row>
    <row r="137" spans="2:36" ht="12.75" customHeight="1" x14ac:dyDescent="0.2">
      <c r="B137" s="1074"/>
      <c r="C137" s="1116"/>
      <c r="D137" s="1118" t="s">
        <v>152</v>
      </c>
      <c r="E137" s="1107" t="s">
        <v>153</v>
      </c>
      <c r="F137" s="1107" t="s">
        <v>154</v>
      </c>
      <c r="G137" s="1107" t="s">
        <v>155</v>
      </c>
      <c r="H137" s="1107" t="s">
        <v>78</v>
      </c>
      <c r="I137" s="1107" t="s">
        <v>79</v>
      </c>
      <c r="J137" s="1107" t="s">
        <v>80</v>
      </c>
      <c r="K137" s="1107" t="s">
        <v>81</v>
      </c>
      <c r="L137" s="1107" t="s">
        <v>82</v>
      </c>
      <c r="M137" s="1109" t="s">
        <v>83</v>
      </c>
      <c r="N137" s="1105" t="s">
        <v>42</v>
      </c>
      <c r="O137" s="1113" t="s">
        <v>152</v>
      </c>
      <c r="P137" s="1107" t="s">
        <v>153</v>
      </c>
      <c r="Q137" s="1107" t="s">
        <v>154</v>
      </c>
      <c r="R137" s="1107" t="s">
        <v>155</v>
      </c>
      <c r="S137" s="1107" t="s">
        <v>78</v>
      </c>
      <c r="T137" s="1107" t="s">
        <v>79</v>
      </c>
      <c r="U137" s="1107" t="s">
        <v>80</v>
      </c>
      <c r="V137" s="1107" t="s">
        <v>81</v>
      </c>
      <c r="W137" s="1107" t="s">
        <v>82</v>
      </c>
      <c r="X137" s="1109" t="s">
        <v>83</v>
      </c>
      <c r="Y137" s="1111" t="s">
        <v>42</v>
      </c>
      <c r="Z137" s="1105" t="s">
        <v>152</v>
      </c>
      <c r="AA137" s="1107" t="s">
        <v>153</v>
      </c>
      <c r="AB137" s="1107" t="s">
        <v>154</v>
      </c>
      <c r="AC137" s="1107" t="s">
        <v>155</v>
      </c>
      <c r="AD137" s="1107" t="s">
        <v>78</v>
      </c>
      <c r="AE137" s="1107" t="s">
        <v>79</v>
      </c>
      <c r="AF137" s="1107" t="s">
        <v>80</v>
      </c>
      <c r="AG137" s="1107" t="s">
        <v>81</v>
      </c>
      <c r="AH137" s="1107" t="s">
        <v>82</v>
      </c>
      <c r="AI137" s="1109" t="s">
        <v>83</v>
      </c>
      <c r="AJ137" s="1111" t="s">
        <v>42</v>
      </c>
    </row>
    <row r="138" spans="2:36" ht="13.5" thickBot="1" x14ac:dyDescent="0.25">
      <c r="B138" s="1114"/>
      <c r="C138" s="1117"/>
      <c r="D138" s="1119"/>
      <c r="E138" s="1108"/>
      <c r="F138" s="1108"/>
      <c r="G138" s="1108"/>
      <c r="H138" s="1108"/>
      <c r="I138" s="1108"/>
      <c r="J138" s="1108"/>
      <c r="K138" s="1108"/>
      <c r="L138" s="1108"/>
      <c r="M138" s="1110"/>
      <c r="N138" s="1106"/>
      <c r="O138" s="1114"/>
      <c r="P138" s="1108"/>
      <c r="Q138" s="1108"/>
      <c r="R138" s="1108"/>
      <c r="S138" s="1108"/>
      <c r="T138" s="1108"/>
      <c r="U138" s="1108"/>
      <c r="V138" s="1108"/>
      <c r="W138" s="1108"/>
      <c r="X138" s="1110"/>
      <c r="Y138" s="1112"/>
      <c r="Z138" s="1106"/>
      <c r="AA138" s="1108"/>
      <c r="AB138" s="1108"/>
      <c r="AC138" s="1108"/>
      <c r="AD138" s="1108"/>
      <c r="AE138" s="1108"/>
      <c r="AF138" s="1108"/>
      <c r="AG138" s="1108"/>
      <c r="AH138" s="1108"/>
      <c r="AI138" s="1110"/>
      <c r="AJ138" s="1112"/>
    </row>
    <row r="139" spans="2:36" x14ac:dyDescent="0.2">
      <c r="B139" s="1041" t="s">
        <v>128</v>
      </c>
      <c r="C139" s="412" t="s">
        <v>108</v>
      </c>
      <c r="D139" s="516">
        <v>4.7075902340058418E-3</v>
      </c>
      <c r="E139" s="517">
        <v>4.5314789446761275E-3</v>
      </c>
      <c r="F139" s="530">
        <v>1.0498942248502235E-2</v>
      </c>
      <c r="G139" s="530">
        <v>5.3233023955470346E-2</v>
      </c>
      <c r="H139" s="530">
        <v>0.519114103317178</v>
      </c>
      <c r="I139" s="530">
        <v>0.31591418828410173</v>
      </c>
      <c r="J139" s="517">
        <v>2.7249835268209358E-2</v>
      </c>
      <c r="K139" s="517">
        <v>1.5470699416502649E-2</v>
      </c>
      <c r="L139" s="517">
        <v>4.3373636627680123E-2</v>
      </c>
      <c r="M139" s="703">
        <v>5.9065017036735168E-3</v>
      </c>
      <c r="N139" s="519">
        <v>1</v>
      </c>
      <c r="O139" s="518">
        <v>5.8176404887973305E-3</v>
      </c>
      <c r="P139" s="517">
        <v>3.0944896217007076E-3</v>
      </c>
      <c r="Q139" s="530">
        <v>2.43433183573789E-2</v>
      </c>
      <c r="R139" s="530">
        <v>3.0697337047271019E-2</v>
      </c>
      <c r="S139" s="530">
        <v>0.4128420494103347</v>
      </c>
      <c r="T139" s="530">
        <v>0.30531183584516497</v>
      </c>
      <c r="U139" s="517">
        <v>0.10228319696261406</v>
      </c>
      <c r="V139" s="517">
        <v>6.4901762332469512E-2</v>
      </c>
      <c r="W139" s="517">
        <v>4.1631200377280186E-2</v>
      </c>
      <c r="X139" s="703">
        <v>9.0771695569887428E-3</v>
      </c>
      <c r="Y139" s="710">
        <v>1</v>
      </c>
      <c r="Z139" s="519">
        <v>4.8641259366424324E-3</v>
      </c>
      <c r="AA139" s="517">
        <v>4.32883935031336E-3</v>
      </c>
      <c r="AB139" s="530">
        <v>1.2451231464611008E-2</v>
      </c>
      <c r="AC139" s="530">
        <v>5.0055114154228253E-2</v>
      </c>
      <c r="AD139" s="530">
        <v>0.50412796142212835</v>
      </c>
      <c r="AE139" s="530">
        <v>0.31441907877760344</v>
      </c>
      <c r="AF139" s="517">
        <v>3.7830797655561112E-2</v>
      </c>
      <c r="AG139" s="517">
        <v>2.2441308298600311E-2</v>
      </c>
      <c r="AH139" s="517">
        <v>4.3127923893884076E-2</v>
      </c>
      <c r="AI139" s="703">
        <v>6.3536190464276747E-3</v>
      </c>
      <c r="AJ139" s="710">
        <v>1</v>
      </c>
    </row>
    <row r="140" spans="2:36" x14ac:dyDescent="0.2">
      <c r="B140" s="1041"/>
      <c r="C140" s="412" t="s">
        <v>104</v>
      </c>
      <c r="D140" s="520">
        <v>8.9996606860604531E-4</v>
      </c>
      <c r="E140" s="521">
        <v>1.0692666161655983E-3</v>
      </c>
      <c r="F140" s="531">
        <v>1.1485705568645465E-2</v>
      </c>
      <c r="G140" s="531">
        <v>4.4582477524015625E-2</v>
      </c>
      <c r="H140" s="531">
        <v>0.5401719309434363</v>
      </c>
      <c r="I140" s="531">
        <v>0.28001900680813868</v>
      </c>
      <c r="J140" s="521">
        <v>3.7831246916947843E-2</v>
      </c>
      <c r="K140" s="521">
        <v>1.1479765198555659E-2</v>
      </c>
      <c r="L140" s="521">
        <v>6.2064986698323166E-2</v>
      </c>
      <c r="M140" s="704">
        <v>1.0395647657165538E-2</v>
      </c>
      <c r="N140" s="454">
        <v>1</v>
      </c>
      <c r="O140" s="522">
        <v>8.6513422557509805E-3</v>
      </c>
      <c r="P140" s="521">
        <v>4.9096367301386815E-3</v>
      </c>
      <c r="Q140" s="531">
        <v>2.3920961337151457E-2</v>
      </c>
      <c r="R140" s="531">
        <v>2.5283547742432241E-2</v>
      </c>
      <c r="S140" s="531">
        <v>0.3380511986434695</v>
      </c>
      <c r="T140" s="531">
        <v>0.31831748695810147</v>
      </c>
      <c r="U140" s="521">
        <v>0.13509070932355155</v>
      </c>
      <c r="V140" s="521">
        <v>6.7264186038463875E-2</v>
      </c>
      <c r="W140" s="521">
        <v>6.8799799288859653E-2</v>
      </c>
      <c r="X140" s="704">
        <v>9.711131682080475E-3</v>
      </c>
      <c r="Y140" s="455">
        <v>1</v>
      </c>
      <c r="Z140" s="454">
        <v>1.8359167790153686E-3</v>
      </c>
      <c r="AA140" s="521">
        <v>1.5329774527482523E-3</v>
      </c>
      <c r="AB140" s="531">
        <v>1.2987217840744561E-2</v>
      </c>
      <c r="AC140" s="531">
        <v>4.2252201376514427E-2</v>
      </c>
      <c r="AD140" s="531">
        <v>0.51576658169740963</v>
      </c>
      <c r="AE140" s="531">
        <v>0.28464341011905037</v>
      </c>
      <c r="AF140" s="521">
        <v>4.9574976125247139E-2</v>
      </c>
      <c r="AG140" s="521">
        <v>1.8215532764768415E-2</v>
      </c>
      <c r="AH140" s="521">
        <v>6.2878191021839294E-2</v>
      </c>
      <c r="AI140" s="704">
        <v>1.0312994822662432E-2</v>
      </c>
      <c r="AJ140" s="455">
        <v>1</v>
      </c>
    </row>
    <row r="141" spans="2:36" x14ac:dyDescent="0.2">
      <c r="B141" s="1041"/>
      <c r="C141" s="413" t="s">
        <v>109</v>
      </c>
      <c r="D141" s="523">
        <v>3.4048776620316155E-3</v>
      </c>
      <c r="E141" s="524">
        <v>4.6023117021956389E-3</v>
      </c>
      <c r="F141" s="532">
        <v>1.3226811782780739E-2</v>
      </c>
      <c r="G141" s="532">
        <v>6.5675910237667209E-2</v>
      </c>
      <c r="H141" s="532">
        <v>0.60487959577601713</v>
      </c>
      <c r="I141" s="532">
        <v>0.22715279117040441</v>
      </c>
      <c r="J141" s="524">
        <v>3.1049583661109305E-2</v>
      </c>
      <c r="K141" s="524">
        <v>7.981901937292115E-3</v>
      </c>
      <c r="L141" s="524">
        <v>3.464526239684506E-2</v>
      </c>
      <c r="M141" s="705">
        <v>7.3809536736570008E-3</v>
      </c>
      <c r="N141" s="464">
        <v>1</v>
      </c>
      <c r="O141" s="525">
        <v>1.1960537843294101E-2</v>
      </c>
      <c r="P141" s="524">
        <v>1.904544242562755E-3</v>
      </c>
      <c r="Q141" s="532">
        <v>3.2758160972079391E-2</v>
      </c>
      <c r="R141" s="532">
        <v>2.0226259856016459E-2</v>
      </c>
      <c r="S141" s="532">
        <v>0.2526949301032263</v>
      </c>
      <c r="T141" s="532">
        <v>0.31434502723498264</v>
      </c>
      <c r="U141" s="524">
        <v>0.15836285376909309</v>
      </c>
      <c r="V141" s="524">
        <v>9.3075077134041825E-2</v>
      </c>
      <c r="W141" s="524">
        <v>0.10109320839523105</v>
      </c>
      <c r="X141" s="705">
        <v>1.3579400449472442E-2</v>
      </c>
      <c r="Y141" s="465">
        <v>1</v>
      </c>
      <c r="Z141" s="464">
        <v>4.0246870467786156E-3</v>
      </c>
      <c r="AA141" s="524">
        <v>4.4068736466955421E-3</v>
      </c>
      <c r="AB141" s="532">
        <v>1.4641748008369782E-2</v>
      </c>
      <c r="AC141" s="532">
        <v>6.2383339092577553E-2</v>
      </c>
      <c r="AD141" s="532">
        <v>0.57936580065988497</v>
      </c>
      <c r="AE141" s="532">
        <v>0.23346937750564226</v>
      </c>
      <c r="AF141" s="524">
        <v>4.0272712904668627E-2</v>
      </c>
      <c r="AG141" s="524">
        <v>1.4146423136997308E-2</v>
      </c>
      <c r="AH141" s="524">
        <v>3.9459041772650541E-2</v>
      </c>
      <c r="AI141" s="705">
        <v>7.8299962257348792E-3</v>
      </c>
      <c r="AJ141" s="465">
        <v>1</v>
      </c>
    </row>
    <row r="142" spans="2:36" x14ac:dyDescent="0.2">
      <c r="B142" s="1041"/>
      <c r="C142" s="413" t="s">
        <v>105</v>
      </c>
      <c r="D142" s="523">
        <v>6.8655921303914175E-3</v>
      </c>
      <c r="E142" s="524">
        <v>7.9548883696778511E-3</v>
      </c>
      <c r="F142" s="532">
        <v>1.4395352384458866E-2</v>
      </c>
      <c r="G142" s="532">
        <v>5.5157725405423165E-2</v>
      </c>
      <c r="H142" s="532">
        <v>0.50068205073693794</v>
      </c>
      <c r="I142" s="532">
        <v>0.28708947034513532</v>
      </c>
      <c r="J142" s="524">
        <v>4.0520307190011748E-2</v>
      </c>
      <c r="K142" s="524">
        <v>1.3560225267672607E-2</v>
      </c>
      <c r="L142" s="524">
        <v>5.5967420480844979E-2</v>
      </c>
      <c r="M142" s="705">
        <v>1.7806967689446233E-2</v>
      </c>
      <c r="N142" s="464">
        <v>1</v>
      </c>
      <c r="O142" s="525">
        <v>4.2029913313511857E-2</v>
      </c>
      <c r="P142" s="524">
        <v>1.4148683689697062E-2</v>
      </c>
      <c r="Q142" s="532">
        <v>5.7793211494856715E-2</v>
      </c>
      <c r="R142" s="532">
        <v>2.0440686554056463E-2</v>
      </c>
      <c r="S142" s="532">
        <v>0.16646325853173952</v>
      </c>
      <c r="T142" s="532">
        <v>0.25640361101040576</v>
      </c>
      <c r="U142" s="524">
        <v>0.2000124508416469</v>
      </c>
      <c r="V142" s="524">
        <v>0.11140839992369699</v>
      </c>
      <c r="W142" s="524">
        <v>0.11215744788373976</v>
      </c>
      <c r="X142" s="705">
        <v>1.9142336756648965E-2</v>
      </c>
      <c r="Y142" s="465">
        <v>1</v>
      </c>
      <c r="Z142" s="464">
        <v>9.7953899341835134E-3</v>
      </c>
      <c r="AA142" s="524">
        <v>8.4709389378441052E-3</v>
      </c>
      <c r="AB142" s="532">
        <v>1.8011146690533952E-2</v>
      </c>
      <c r="AC142" s="532">
        <v>5.226519397701259E-2</v>
      </c>
      <c r="AD142" s="532">
        <v>0.47283582904280569</v>
      </c>
      <c r="AE142" s="532">
        <v>0.28453280608256676</v>
      </c>
      <c r="AF142" s="524">
        <v>5.3808768803112861E-2</v>
      </c>
      <c r="AG142" s="524">
        <v>2.1712675181874152E-2</v>
      </c>
      <c r="AH142" s="524">
        <v>6.0649024258228337E-2</v>
      </c>
      <c r="AI142" s="705">
        <v>1.791822709183789E-2</v>
      </c>
      <c r="AJ142" s="465">
        <v>1</v>
      </c>
    </row>
    <row r="143" spans="2:36" x14ac:dyDescent="0.2">
      <c r="B143" s="1041"/>
      <c r="C143" s="413" t="s">
        <v>103</v>
      </c>
      <c r="D143" s="523">
        <v>1.1160804343816477E-2</v>
      </c>
      <c r="E143" s="524">
        <v>1.3616066298896138E-2</v>
      </c>
      <c r="F143" s="532">
        <v>1.836942277711439E-2</v>
      </c>
      <c r="G143" s="532">
        <v>3.6022008730497504E-2</v>
      </c>
      <c r="H143" s="532">
        <v>0.34023488749370734</v>
      </c>
      <c r="I143" s="532">
        <v>0.38598136274091799</v>
      </c>
      <c r="J143" s="524">
        <v>7.5359866939752038E-2</v>
      </c>
      <c r="K143" s="524">
        <v>1.9088176276844976E-2</v>
      </c>
      <c r="L143" s="524">
        <v>6.8197248730436894E-2</v>
      </c>
      <c r="M143" s="705">
        <v>3.1970155668016288E-2</v>
      </c>
      <c r="N143" s="464">
        <v>1</v>
      </c>
      <c r="O143" s="525">
        <v>5.9615012209642028E-2</v>
      </c>
      <c r="P143" s="524">
        <v>2.1336215879170214E-2</v>
      </c>
      <c r="Q143" s="532">
        <v>4.6178312082632851E-2</v>
      </c>
      <c r="R143" s="532">
        <v>2.3126772782993382E-2</v>
      </c>
      <c r="S143" s="532">
        <v>0.10929664667813323</v>
      </c>
      <c r="T143" s="532">
        <v>0.25448387799115163</v>
      </c>
      <c r="U143" s="524">
        <v>0.25126478770540434</v>
      </c>
      <c r="V143" s="524">
        <v>9.0415600294734708E-2</v>
      </c>
      <c r="W143" s="524">
        <v>0.12261553117021022</v>
      </c>
      <c r="X143" s="705">
        <v>2.1667243205927438E-2</v>
      </c>
      <c r="Y143" s="465">
        <v>1</v>
      </c>
      <c r="Z143" s="464">
        <v>1.6635601077164091E-2</v>
      </c>
      <c r="AA143" s="524">
        <v>1.4488358955502538E-2</v>
      </c>
      <c r="AB143" s="532">
        <v>2.151152380473758E-2</v>
      </c>
      <c r="AC143" s="532">
        <v>3.4564987787411676E-2</v>
      </c>
      <c r="AD143" s="532">
        <v>0.31414138639008332</v>
      </c>
      <c r="AE143" s="532">
        <v>0.37112358192764011</v>
      </c>
      <c r="AF143" s="524">
        <v>9.523520342764441E-2</v>
      </c>
      <c r="AG143" s="524">
        <v>2.7147396831901503E-2</v>
      </c>
      <c r="AH143" s="524">
        <v>7.4345920807806401E-2</v>
      </c>
      <c r="AI143" s="705">
        <v>3.0806038990108666E-2</v>
      </c>
      <c r="AJ143" s="465">
        <v>1</v>
      </c>
    </row>
    <row r="144" spans="2:36" x14ac:dyDescent="0.2">
      <c r="B144" s="1041"/>
      <c r="C144" s="413" t="s">
        <v>106</v>
      </c>
      <c r="D144" s="523">
        <v>1.9863201892501108E-2</v>
      </c>
      <c r="E144" s="524">
        <v>1.4842600565258149E-2</v>
      </c>
      <c r="F144" s="532">
        <v>1.3240729444895157E-2</v>
      </c>
      <c r="G144" s="532">
        <v>1.8358286129423244E-2</v>
      </c>
      <c r="H144" s="532">
        <v>0.16437006123110204</v>
      </c>
      <c r="I144" s="532">
        <v>0.52432386495417105</v>
      </c>
      <c r="J144" s="524">
        <v>0.11772066554541301</v>
      </c>
      <c r="K144" s="524">
        <v>1.6625019422687317E-2</v>
      </c>
      <c r="L144" s="524">
        <v>6.7902473702123933E-2</v>
      </c>
      <c r="M144" s="705">
        <v>4.275309711242492E-2</v>
      </c>
      <c r="N144" s="464">
        <v>1</v>
      </c>
      <c r="O144" s="525">
        <v>0.11037639300743009</v>
      </c>
      <c r="P144" s="524">
        <v>3.1220663540306705E-2</v>
      </c>
      <c r="Q144" s="532">
        <v>2.9779238013396672E-2</v>
      </c>
      <c r="R144" s="532">
        <v>1.6898414155902743E-2</v>
      </c>
      <c r="S144" s="532">
        <v>8.6761549268691229E-2</v>
      </c>
      <c r="T144" s="532">
        <v>0.25091875543026398</v>
      </c>
      <c r="U144" s="524">
        <v>0.15867948247303226</v>
      </c>
      <c r="V144" s="524">
        <v>0.1058374360290751</v>
      </c>
      <c r="W144" s="524">
        <v>0.1584341334471753</v>
      </c>
      <c r="X144" s="705">
        <v>5.1093934634725904E-2</v>
      </c>
      <c r="Y144" s="465">
        <v>1</v>
      </c>
      <c r="Z144" s="464">
        <v>3.0800967085881228E-2</v>
      </c>
      <c r="AA144" s="524">
        <v>1.6821753050513161E-2</v>
      </c>
      <c r="AB144" s="532">
        <v>1.5239270443646204E-2</v>
      </c>
      <c r="AC144" s="532">
        <v>1.8181872761801623E-2</v>
      </c>
      <c r="AD144" s="532">
        <v>0.15499171902046624</v>
      </c>
      <c r="AE144" s="532">
        <v>0.49128513486624642</v>
      </c>
      <c r="AF144" s="524">
        <v>0.12267019739413652</v>
      </c>
      <c r="AG144" s="524">
        <v>2.7405596851845397E-2</v>
      </c>
      <c r="AH144" s="524">
        <v>7.8842470675615117E-2</v>
      </c>
      <c r="AI144" s="705">
        <v>4.3761017849847858E-2</v>
      </c>
      <c r="AJ144" s="465">
        <v>1</v>
      </c>
    </row>
    <row r="145" spans="2:36" x14ac:dyDescent="0.2">
      <c r="B145" s="1041"/>
      <c r="C145" s="413" t="s">
        <v>107</v>
      </c>
      <c r="D145" s="523">
        <v>3.2995281713786705E-2</v>
      </c>
      <c r="E145" s="524">
        <v>2.9654787602389463E-2</v>
      </c>
      <c r="F145" s="532">
        <v>9.9612440220116696E-3</v>
      </c>
      <c r="G145" s="532">
        <v>1.520752800498355E-2</v>
      </c>
      <c r="H145" s="532">
        <v>0.1383149186389693</v>
      </c>
      <c r="I145" s="532">
        <v>0.53200168434009942</v>
      </c>
      <c r="J145" s="524">
        <v>0.10422804700134805</v>
      </c>
      <c r="K145" s="524">
        <v>2.3829662900011876E-2</v>
      </c>
      <c r="L145" s="524">
        <v>6.1531913195145033E-2</v>
      </c>
      <c r="M145" s="705">
        <v>5.2274932581255096E-2</v>
      </c>
      <c r="N145" s="464">
        <v>1</v>
      </c>
      <c r="O145" s="525">
        <v>0.14614048701178736</v>
      </c>
      <c r="P145" s="524">
        <v>8.216014484720835E-2</v>
      </c>
      <c r="Q145" s="532">
        <v>3.4161031666851423E-2</v>
      </c>
      <c r="R145" s="532">
        <v>1.1122196356649303E-2</v>
      </c>
      <c r="S145" s="532">
        <v>8.1254849794922951E-2</v>
      </c>
      <c r="T145" s="532">
        <v>0.25375974577836896</v>
      </c>
      <c r="U145" s="524">
        <v>0.13344788087056128</v>
      </c>
      <c r="V145" s="524">
        <v>8.5079259505598068E-2</v>
      </c>
      <c r="W145" s="524">
        <v>0.13414994642131325</v>
      </c>
      <c r="X145" s="705">
        <v>3.8724457746739098E-2</v>
      </c>
      <c r="Y145" s="465">
        <v>1</v>
      </c>
      <c r="Z145" s="464">
        <v>4.4837973703531091E-2</v>
      </c>
      <c r="AA145" s="524">
        <v>3.5150422808708469E-2</v>
      </c>
      <c r="AB145" s="532">
        <v>1.2494189457394809E-2</v>
      </c>
      <c r="AC145" s="532">
        <v>1.477992416388616E-2</v>
      </c>
      <c r="AD145" s="532">
        <v>0.1323425504908548</v>
      </c>
      <c r="AE145" s="532">
        <v>0.5028786334044697</v>
      </c>
      <c r="AF145" s="524">
        <v>0.10728643106272466</v>
      </c>
      <c r="AG145" s="524">
        <v>3.0240540896879747E-2</v>
      </c>
      <c r="AH145" s="524">
        <v>6.9132703684971736E-2</v>
      </c>
      <c r="AI145" s="705">
        <v>5.0856630326578882E-2</v>
      </c>
      <c r="AJ145" s="465">
        <v>1</v>
      </c>
    </row>
    <row r="146" spans="2:36" ht="13.5" thickBot="1" x14ac:dyDescent="0.25">
      <c r="B146" s="1042"/>
      <c r="C146" s="414" t="s">
        <v>42</v>
      </c>
      <c r="D146" s="526">
        <v>1.1066446820181737E-2</v>
      </c>
      <c r="E146" s="527">
        <v>1.1099139537035993E-2</v>
      </c>
      <c r="F146" s="533">
        <v>1.3541963554776449E-2</v>
      </c>
      <c r="G146" s="533">
        <v>4.3977083316814825E-2</v>
      </c>
      <c r="H146" s="533">
        <v>0.42001118336350318</v>
      </c>
      <c r="I146" s="533">
        <v>0.34724617405231334</v>
      </c>
      <c r="J146" s="527">
        <v>5.9192909368531131E-2</v>
      </c>
      <c r="K146" s="527">
        <v>1.4941144062165972E-2</v>
      </c>
      <c r="L146" s="527">
        <v>5.519352446668381E-2</v>
      </c>
      <c r="M146" s="706">
        <v>2.3730431457993511E-2</v>
      </c>
      <c r="N146" s="529">
        <v>1</v>
      </c>
      <c r="O146" s="528">
        <v>5.6996813085576088E-2</v>
      </c>
      <c r="P146" s="527">
        <v>2.4193533756909021E-2</v>
      </c>
      <c r="Q146" s="533">
        <v>3.7998866725510339E-2</v>
      </c>
      <c r="R146" s="533">
        <v>2.0499819076382778E-2</v>
      </c>
      <c r="S146" s="533">
        <v>0.1885377252731007</v>
      </c>
      <c r="T146" s="533">
        <v>0.27615320255620524</v>
      </c>
      <c r="U146" s="527">
        <v>0.1729443607906298</v>
      </c>
      <c r="V146" s="527">
        <v>9.0195635129629609E-2</v>
      </c>
      <c r="W146" s="527">
        <v>0.10947908600606454</v>
      </c>
      <c r="X146" s="706">
        <v>2.3000957599991937E-2</v>
      </c>
      <c r="Y146" s="711">
        <v>1</v>
      </c>
      <c r="Z146" s="529">
        <v>1.5641396993485122E-2</v>
      </c>
      <c r="AA146" s="527">
        <v>1.2403422650289687E-2</v>
      </c>
      <c r="AB146" s="533">
        <v>1.5978023235922831E-2</v>
      </c>
      <c r="AC146" s="533">
        <v>4.1638601766616989E-2</v>
      </c>
      <c r="AD146" s="533">
        <v>0.39695498714057659</v>
      </c>
      <c r="AE146" s="533">
        <v>0.34016487188312461</v>
      </c>
      <c r="AF146" s="527">
        <v>7.0523261480030325E-2</v>
      </c>
      <c r="AG146" s="527">
        <v>2.2436959465892643E-2</v>
      </c>
      <c r="AH146" s="527">
        <v>6.0600704059753596E-2</v>
      </c>
      <c r="AI146" s="706">
        <v>2.3657771324307641E-2</v>
      </c>
      <c r="AJ146" s="711">
        <v>1</v>
      </c>
    </row>
    <row r="147" spans="2:36" x14ac:dyDescent="0.2">
      <c r="B147" s="959" t="s">
        <v>268</v>
      </c>
      <c r="C147" s="714" t="s">
        <v>108</v>
      </c>
      <c r="D147" s="186" t="s">
        <v>355</v>
      </c>
      <c r="E147" s="187" t="s">
        <v>355</v>
      </c>
      <c r="F147" s="202" t="s">
        <v>355</v>
      </c>
      <c r="G147" s="202">
        <v>5.7219573756560349E-4</v>
      </c>
      <c r="H147" s="202">
        <v>0.10382173771606998</v>
      </c>
      <c r="I147" s="202">
        <v>0.8045845594039841</v>
      </c>
      <c r="J147" s="187">
        <v>6.6904516425726299E-2</v>
      </c>
      <c r="K147" s="187">
        <v>1.6742023432475064E-2</v>
      </c>
      <c r="L147" s="187">
        <v>7.3749672841788893E-3</v>
      </c>
      <c r="M147" s="707" t="s">
        <v>355</v>
      </c>
      <c r="N147" s="189">
        <v>1</v>
      </c>
      <c r="O147" s="188" t="s">
        <v>355</v>
      </c>
      <c r="P147" s="187" t="s">
        <v>355</v>
      </c>
      <c r="Q147" s="202" t="s">
        <v>355</v>
      </c>
      <c r="R147" s="202" t="s">
        <v>355</v>
      </c>
      <c r="S147" s="202">
        <v>5.6945045885040978E-2</v>
      </c>
      <c r="T147" s="202">
        <v>0.61782188775622993</v>
      </c>
      <c r="U147" s="187">
        <v>0.19298115572825034</v>
      </c>
      <c r="V147" s="187">
        <v>0.10195230868662283</v>
      </c>
      <c r="W147" s="187">
        <v>3.0299601943856017E-2</v>
      </c>
      <c r="X147" s="707" t="s">
        <v>355</v>
      </c>
      <c r="Y147" s="712">
        <v>1</v>
      </c>
      <c r="Z147" s="189" t="s">
        <v>355</v>
      </c>
      <c r="AA147" s="187" t="s">
        <v>355</v>
      </c>
      <c r="AB147" s="202" t="s">
        <v>355</v>
      </c>
      <c r="AC147" s="202">
        <v>4.920137064084965E-4</v>
      </c>
      <c r="AD147" s="202">
        <v>9.7252887027092713E-2</v>
      </c>
      <c r="AE147" s="202">
        <v>0.77841342709049355</v>
      </c>
      <c r="AF147" s="187">
        <v>8.4571689312660445E-2</v>
      </c>
      <c r="AG147" s="187">
        <v>2.8682576810628652E-2</v>
      </c>
      <c r="AH147" s="187">
        <v>1.0587406052716167E-2</v>
      </c>
      <c r="AI147" s="707" t="s">
        <v>355</v>
      </c>
      <c r="AJ147" s="712">
        <v>1</v>
      </c>
    </row>
    <row r="148" spans="2:36" x14ac:dyDescent="0.2">
      <c r="B148" s="959"/>
      <c r="C148" s="534" t="s">
        <v>104</v>
      </c>
      <c r="D148" s="190" t="s">
        <v>355</v>
      </c>
      <c r="E148" s="191" t="s">
        <v>355</v>
      </c>
      <c r="F148" s="203">
        <v>1.3905948944047068E-3</v>
      </c>
      <c r="G148" s="203" t="s">
        <v>355</v>
      </c>
      <c r="H148" s="203">
        <v>8.1343527962249446E-2</v>
      </c>
      <c r="I148" s="203">
        <v>0.82536114690411744</v>
      </c>
      <c r="J148" s="191">
        <v>7.5186224704242424E-2</v>
      </c>
      <c r="K148" s="191">
        <v>1.1595261187179096E-2</v>
      </c>
      <c r="L148" s="191">
        <v>5.1232443478068145E-3</v>
      </c>
      <c r="M148" s="708" t="s">
        <v>355</v>
      </c>
      <c r="N148" s="193">
        <v>1</v>
      </c>
      <c r="O148" s="192" t="s">
        <v>355</v>
      </c>
      <c r="P148" s="191" t="s">
        <v>355</v>
      </c>
      <c r="Q148" s="203" t="s">
        <v>355</v>
      </c>
      <c r="R148" s="203">
        <v>5.7820279537923458E-3</v>
      </c>
      <c r="S148" s="203">
        <v>7.1928427745176798E-2</v>
      </c>
      <c r="T148" s="203">
        <v>0.59994148587710761</v>
      </c>
      <c r="U148" s="191">
        <v>0.21613220491275792</v>
      </c>
      <c r="V148" s="191">
        <v>6.8690492091053074E-2</v>
      </c>
      <c r="W148" s="191">
        <v>3.7525361420112327E-2</v>
      </c>
      <c r="X148" s="708" t="s">
        <v>355</v>
      </c>
      <c r="Y148" s="713">
        <v>1</v>
      </c>
      <c r="Z148" s="193" t="s">
        <v>355</v>
      </c>
      <c r="AA148" s="191" t="s">
        <v>355</v>
      </c>
      <c r="AB148" s="203">
        <v>1.1776426056573424E-3</v>
      </c>
      <c r="AC148" s="203">
        <v>8.854455681634153E-4</v>
      </c>
      <c r="AD148" s="203">
        <v>7.9901722625498425E-2</v>
      </c>
      <c r="AE148" s="203">
        <v>0.79084093333400629</v>
      </c>
      <c r="AF148" s="191">
        <v>9.6770346144579661E-2</v>
      </c>
      <c r="AG148" s="191">
        <v>2.033868470071365E-2</v>
      </c>
      <c r="AH148" s="191">
        <v>1.0085225021381301E-2</v>
      </c>
      <c r="AI148" s="708" t="s">
        <v>355</v>
      </c>
      <c r="AJ148" s="713">
        <v>1</v>
      </c>
    </row>
    <row r="149" spans="2:36" x14ac:dyDescent="0.2">
      <c r="B149" s="959"/>
      <c r="C149" s="535" t="s">
        <v>109</v>
      </c>
      <c r="D149" s="194" t="s">
        <v>355</v>
      </c>
      <c r="E149" s="195" t="s">
        <v>355</v>
      </c>
      <c r="F149" s="204" t="s">
        <v>355</v>
      </c>
      <c r="G149" s="204">
        <v>1.3429081023116939E-3</v>
      </c>
      <c r="H149" s="204">
        <v>8.2066606252381283E-2</v>
      </c>
      <c r="I149" s="204">
        <v>0.81527552992645813</v>
      </c>
      <c r="J149" s="195">
        <v>8.7487975998750703E-2</v>
      </c>
      <c r="K149" s="195">
        <v>6.7829293501021209E-3</v>
      </c>
      <c r="L149" s="195">
        <v>6.7331920129794654E-3</v>
      </c>
      <c r="M149" s="709">
        <v>3.1085835701659582E-4</v>
      </c>
      <c r="N149" s="197">
        <v>1</v>
      </c>
      <c r="O149" s="196" t="s">
        <v>355</v>
      </c>
      <c r="P149" s="195" t="s">
        <v>355</v>
      </c>
      <c r="Q149" s="204" t="s">
        <v>355</v>
      </c>
      <c r="R149" s="204">
        <v>2.27469177926391E-3</v>
      </c>
      <c r="S149" s="204">
        <v>2.3702288339929937E-2</v>
      </c>
      <c r="T149" s="204">
        <v>0.56744461125517487</v>
      </c>
      <c r="U149" s="195">
        <v>0.22260133751876626</v>
      </c>
      <c r="V149" s="195">
        <v>0.10136026568399983</v>
      </c>
      <c r="W149" s="195">
        <v>8.2616805422865217E-2</v>
      </c>
      <c r="X149" s="709" t="s">
        <v>355</v>
      </c>
      <c r="Y149" s="255">
        <v>1</v>
      </c>
      <c r="Z149" s="197" t="s">
        <v>355</v>
      </c>
      <c r="AA149" s="195" t="s">
        <v>355</v>
      </c>
      <c r="AB149" s="204" t="s">
        <v>355</v>
      </c>
      <c r="AC149" s="204">
        <v>1.454935611988584E-3</v>
      </c>
      <c r="AD149" s="204">
        <v>7.5049517037952471E-2</v>
      </c>
      <c r="AE149" s="204">
        <v>0.78547904247296152</v>
      </c>
      <c r="AF149" s="195">
        <v>0.10373253338858454</v>
      </c>
      <c r="AG149" s="195">
        <v>1.8153877053346278E-2</v>
      </c>
      <c r="AH149" s="195">
        <v>1.585661029757483E-2</v>
      </c>
      <c r="AI149" s="709">
        <v>2.7348413759183907E-4</v>
      </c>
      <c r="AJ149" s="255">
        <v>1</v>
      </c>
    </row>
    <row r="150" spans="2:36" x14ac:dyDescent="0.2">
      <c r="B150" s="959"/>
      <c r="C150" s="535" t="s">
        <v>105</v>
      </c>
      <c r="D150" s="194">
        <v>1.6080519546967902E-4</v>
      </c>
      <c r="E150" s="195">
        <v>9.7457694224047878E-4</v>
      </c>
      <c r="F150" s="204" t="s">
        <v>355</v>
      </c>
      <c r="G150" s="204">
        <v>3.0211885209454844E-4</v>
      </c>
      <c r="H150" s="204">
        <v>5.5441586903634994E-2</v>
      </c>
      <c r="I150" s="204">
        <v>0.81425260303410174</v>
      </c>
      <c r="J150" s="195">
        <v>0.10040091658961409</v>
      </c>
      <c r="K150" s="195">
        <v>1.6216960318881569E-2</v>
      </c>
      <c r="L150" s="195">
        <v>1.1763143692842577E-2</v>
      </c>
      <c r="M150" s="709">
        <v>4.8728847112023939E-4</v>
      </c>
      <c r="N150" s="197">
        <v>1</v>
      </c>
      <c r="O150" s="196" t="s">
        <v>355</v>
      </c>
      <c r="P150" s="195" t="s">
        <v>355</v>
      </c>
      <c r="Q150" s="204" t="s">
        <v>355</v>
      </c>
      <c r="R150" s="204" t="s">
        <v>355</v>
      </c>
      <c r="S150" s="204">
        <v>9.4190704748634089E-3</v>
      </c>
      <c r="T150" s="204">
        <v>0.4226090486334349</v>
      </c>
      <c r="U150" s="195">
        <v>0.3365489376990925</v>
      </c>
      <c r="V150" s="195">
        <v>0.14134618117526854</v>
      </c>
      <c r="W150" s="195">
        <v>9.0076762017340509E-2</v>
      </c>
      <c r="X150" s="709" t="s">
        <v>355</v>
      </c>
      <c r="Y150" s="255">
        <v>1</v>
      </c>
      <c r="Z150" s="197">
        <v>1.4183756409714732E-4</v>
      </c>
      <c r="AA150" s="195">
        <v>8.5962160058877162E-4</v>
      </c>
      <c r="AB150" s="204" t="s">
        <v>355</v>
      </c>
      <c r="AC150" s="204">
        <v>2.664826961825192E-4</v>
      </c>
      <c r="AD150" s="204">
        <v>5.0013042608734889E-2</v>
      </c>
      <c r="AE150" s="204">
        <v>0.76805664184265743</v>
      </c>
      <c r="AF150" s="195">
        <v>0.12825554280784465</v>
      </c>
      <c r="AG150" s="195">
        <v>3.0976464377216389E-2</v>
      </c>
      <c r="AH150" s="195">
        <v>2.100055570238369E-2</v>
      </c>
      <c r="AI150" s="709">
        <v>4.2981080029438581E-4</v>
      </c>
      <c r="AJ150" s="255">
        <v>1</v>
      </c>
    </row>
    <row r="151" spans="2:36" x14ac:dyDescent="0.2">
      <c r="B151" s="959"/>
      <c r="C151" s="535" t="s">
        <v>103</v>
      </c>
      <c r="D151" s="194" t="s">
        <v>355</v>
      </c>
      <c r="E151" s="195">
        <v>8.6153251298781914E-4</v>
      </c>
      <c r="F151" s="204">
        <v>3.5322833032500587E-4</v>
      </c>
      <c r="G151" s="204">
        <v>5.4276548318232603E-4</v>
      </c>
      <c r="H151" s="204">
        <v>4.9759188739632275E-2</v>
      </c>
      <c r="I151" s="204">
        <v>0.78165612911891147</v>
      </c>
      <c r="J151" s="195">
        <v>0.13574306274636072</v>
      </c>
      <c r="K151" s="195">
        <v>2.3575837217911667E-2</v>
      </c>
      <c r="L151" s="195">
        <v>6.9353367295519443E-3</v>
      </c>
      <c r="M151" s="709">
        <v>5.7291912113689974E-4</v>
      </c>
      <c r="N151" s="197">
        <v>1</v>
      </c>
      <c r="O151" s="196" t="s">
        <v>355</v>
      </c>
      <c r="P151" s="195">
        <v>5.3611915140916247E-3</v>
      </c>
      <c r="Q151" s="204">
        <v>1.7691931996502363E-3</v>
      </c>
      <c r="R151" s="204" t="s">
        <v>355</v>
      </c>
      <c r="S151" s="204">
        <v>2.999130950855566E-2</v>
      </c>
      <c r="T151" s="204">
        <v>0.3792589975536883</v>
      </c>
      <c r="U151" s="195">
        <v>0.40396578058680388</v>
      </c>
      <c r="V151" s="195">
        <v>0.10695577070612793</v>
      </c>
      <c r="W151" s="195">
        <v>6.7336565416990804E-2</v>
      </c>
      <c r="X151" s="709">
        <v>5.3611915140916247E-3</v>
      </c>
      <c r="Y151" s="255">
        <v>1</v>
      </c>
      <c r="Z151" s="197" t="s">
        <v>355</v>
      </c>
      <c r="AA151" s="195">
        <v>1.4845076778737117E-3</v>
      </c>
      <c r="AB151" s="204">
        <v>5.4926784081327327E-4</v>
      </c>
      <c r="AC151" s="204">
        <v>4.6761991853021918E-4</v>
      </c>
      <c r="AD151" s="204">
        <v>4.7022337387029017E-2</v>
      </c>
      <c r="AE151" s="204">
        <v>0.72594448089735508</v>
      </c>
      <c r="AF151" s="195">
        <v>0.17287834162678306</v>
      </c>
      <c r="AG151" s="195">
        <v>3.5119740389297334E-2</v>
      </c>
      <c r="AH151" s="195">
        <v>1.5297851620488597E-2</v>
      </c>
      <c r="AI151" s="709">
        <v>1.235852641829865E-3</v>
      </c>
      <c r="AJ151" s="255">
        <v>1</v>
      </c>
    </row>
    <row r="152" spans="2:36" x14ac:dyDescent="0.2">
      <c r="B152" s="959"/>
      <c r="C152" s="535" t="s">
        <v>106</v>
      </c>
      <c r="D152" s="194" t="s">
        <v>355</v>
      </c>
      <c r="E152" s="195">
        <v>6.6906580282242664E-4</v>
      </c>
      <c r="F152" s="204" t="s">
        <v>355</v>
      </c>
      <c r="G152" s="204">
        <v>5.0179935211682001E-4</v>
      </c>
      <c r="H152" s="204">
        <v>3.0678674256816724E-2</v>
      </c>
      <c r="I152" s="204">
        <v>0.78350837098333892</v>
      </c>
      <c r="J152" s="195">
        <v>0.16120471453203547</v>
      </c>
      <c r="K152" s="195">
        <v>1.5830096894778611E-2</v>
      </c>
      <c r="L152" s="195">
        <v>7.607278178090991E-3</v>
      </c>
      <c r="M152" s="709" t="s">
        <v>355</v>
      </c>
      <c r="N152" s="197">
        <v>1</v>
      </c>
      <c r="O152" s="196" t="s">
        <v>355</v>
      </c>
      <c r="P152" s="195" t="s">
        <v>355</v>
      </c>
      <c r="Q152" s="204" t="s">
        <v>355</v>
      </c>
      <c r="R152" s="204" t="s">
        <v>355</v>
      </c>
      <c r="S152" s="204">
        <v>1.3308688570872966E-2</v>
      </c>
      <c r="T152" s="204">
        <v>0.47094732666563732</v>
      </c>
      <c r="U152" s="195">
        <v>0.27192364172235095</v>
      </c>
      <c r="V152" s="195">
        <v>0.1485275486623153</v>
      </c>
      <c r="W152" s="195">
        <v>8.8832265946360817E-2</v>
      </c>
      <c r="X152" s="709">
        <v>6.4605284324626049E-3</v>
      </c>
      <c r="Y152" s="255">
        <v>1</v>
      </c>
      <c r="Z152" s="197" t="s">
        <v>355</v>
      </c>
      <c r="AA152" s="195">
        <v>6.0627835184927565E-4</v>
      </c>
      <c r="AB152" s="204" t="s">
        <v>355</v>
      </c>
      <c r="AC152" s="204">
        <v>4.5470876388695674E-4</v>
      </c>
      <c r="AD152" s="204">
        <v>2.9048614672154343E-2</v>
      </c>
      <c r="AE152" s="204">
        <v>0.75417656062413696</v>
      </c>
      <c r="AF152" s="195">
        <v>0.17159496192390047</v>
      </c>
      <c r="AG152" s="195">
        <v>2.828288511376871E-2</v>
      </c>
      <c r="AH152" s="195">
        <v>1.5229712198453807E-2</v>
      </c>
      <c r="AI152" s="709">
        <v>6.0627835184927565E-4</v>
      </c>
      <c r="AJ152" s="255">
        <v>1</v>
      </c>
    </row>
    <row r="153" spans="2:36" x14ac:dyDescent="0.2">
      <c r="B153" s="959"/>
      <c r="C153" s="535" t="s">
        <v>107</v>
      </c>
      <c r="D153" s="194">
        <v>8.1038542129912064E-4</v>
      </c>
      <c r="E153" s="195">
        <v>3.8526520028974587E-4</v>
      </c>
      <c r="F153" s="204">
        <v>3.819439485631101E-4</v>
      </c>
      <c r="G153" s="204" t="s">
        <v>355</v>
      </c>
      <c r="H153" s="204">
        <v>3.8715931014944603E-2</v>
      </c>
      <c r="I153" s="204">
        <v>0.78141836047737023</v>
      </c>
      <c r="J153" s="195">
        <v>0.1449659953641968</v>
      </c>
      <c r="K153" s="195">
        <v>2.3394897162422153E-2</v>
      </c>
      <c r="L153" s="195">
        <v>9.2629710655870792E-3</v>
      </c>
      <c r="M153" s="709">
        <v>6.6425034532714808E-4</v>
      </c>
      <c r="N153" s="197">
        <v>1</v>
      </c>
      <c r="O153" s="196">
        <v>3.626176951210023E-2</v>
      </c>
      <c r="P153" s="195">
        <v>8.1316629056104577E-3</v>
      </c>
      <c r="Q153" s="204">
        <v>2.5678935491401452E-3</v>
      </c>
      <c r="R153" s="204" t="s">
        <v>355</v>
      </c>
      <c r="S153" s="204">
        <v>3.4472025523305583E-2</v>
      </c>
      <c r="T153" s="204">
        <v>0.51283946774570066</v>
      </c>
      <c r="U153" s="195">
        <v>0.22262858921484707</v>
      </c>
      <c r="V153" s="195">
        <v>0.10049801571862112</v>
      </c>
      <c r="W153" s="195">
        <v>8.2600575830674663E-2</v>
      </c>
      <c r="X153" s="709" t="s">
        <v>355</v>
      </c>
      <c r="Y153" s="255">
        <v>1</v>
      </c>
      <c r="Z153" s="197">
        <v>3.5986049897595808E-3</v>
      </c>
      <c r="AA153" s="195">
        <v>9.9451243339444199E-4</v>
      </c>
      <c r="AB153" s="204">
        <v>5.5386692444428932E-4</v>
      </c>
      <c r="AC153" s="204" t="s">
        <v>355</v>
      </c>
      <c r="AD153" s="204">
        <v>3.8382151653659942E-2</v>
      </c>
      <c r="AE153" s="204">
        <v>0.76029487140648244</v>
      </c>
      <c r="AF153" s="195">
        <v>0.15107408872825723</v>
      </c>
      <c r="AG153" s="195">
        <v>2.9458988296271672E-2</v>
      </c>
      <c r="AH153" s="195">
        <v>1.5030907916410768E-2</v>
      </c>
      <c r="AI153" s="709">
        <v>6.1200765131965665E-4</v>
      </c>
      <c r="AJ153" s="255">
        <v>1</v>
      </c>
    </row>
    <row r="154" spans="2:36" ht="13.5" thickBot="1" x14ac:dyDescent="0.25">
      <c r="B154" s="961"/>
      <c r="C154" s="536" t="s">
        <v>42</v>
      </c>
      <c r="D154" s="198">
        <v>2.3246265049029863E-4</v>
      </c>
      <c r="E154" s="199">
        <v>5.1695665235387714E-4</v>
      </c>
      <c r="F154" s="205">
        <v>2.7694106376100559E-4</v>
      </c>
      <c r="G154" s="205">
        <v>4.246429644335419E-4</v>
      </c>
      <c r="H154" s="205">
        <v>5.4591058880548667E-2</v>
      </c>
      <c r="I154" s="205">
        <v>0.79639618607844631</v>
      </c>
      <c r="J154" s="199">
        <v>0.12108031150700108</v>
      </c>
      <c r="K154" s="199">
        <v>1.7792204523627512E-2</v>
      </c>
      <c r="L154" s="199">
        <v>8.2838946678329868E-3</v>
      </c>
      <c r="M154" s="280">
        <v>4.0534101150474451E-4</v>
      </c>
      <c r="N154" s="201">
        <v>1</v>
      </c>
      <c r="O154" s="200">
        <v>6.0956925625683285E-3</v>
      </c>
      <c r="P154" s="199">
        <v>2.6750410494532683E-3</v>
      </c>
      <c r="Q154" s="205">
        <v>8.6333843160838982E-4</v>
      </c>
      <c r="R154" s="205">
        <v>9.8106639955498854E-4</v>
      </c>
      <c r="S154" s="205">
        <v>3.055838702219206E-2</v>
      </c>
      <c r="T154" s="205">
        <v>0.48279343614255166</v>
      </c>
      <c r="U154" s="199">
        <v>0.29008171302041891</v>
      </c>
      <c r="V154" s="199">
        <v>0.11086704359237738</v>
      </c>
      <c r="W154" s="199">
        <v>7.3122148980165141E-2</v>
      </c>
      <c r="X154" s="280">
        <v>1.9621327991099771E-3</v>
      </c>
      <c r="Y154" s="281">
        <v>1</v>
      </c>
      <c r="Z154" s="201">
        <v>8.9922966141095084E-4</v>
      </c>
      <c r="AA154" s="199">
        <v>7.6237419598529745E-4</v>
      </c>
      <c r="AB154" s="205">
        <v>3.4362622297093407E-4</v>
      </c>
      <c r="AC154" s="205">
        <v>4.8791948543059043E-4</v>
      </c>
      <c r="AD154" s="205">
        <v>5.1858061365574179E-2</v>
      </c>
      <c r="AE154" s="205">
        <v>0.76073325432806149</v>
      </c>
      <c r="AF154" s="199">
        <v>0.14029916545239673</v>
      </c>
      <c r="AG154" s="199">
        <v>2.837668324412787E-2</v>
      </c>
      <c r="AH154" s="199">
        <v>1.565730653627951E-2</v>
      </c>
      <c r="AI154" s="280">
        <v>5.8237950776242721E-4</v>
      </c>
      <c r="AJ154" s="281">
        <v>1</v>
      </c>
    </row>
    <row r="155" spans="2:36" x14ac:dyDescent="0.2">
      <c r="B155" s="959" t="s">
        <v>261</v>
      </c>
      <c r="C155" s="714" t="s">
        <v>108</v>
      </c>
      <c r="D155" s="186">
        <v>7.8136203678185068E-3</v>
      </c>
      <c r="E155" s="187">
        <v>7.8962417312244421E-3</v>
      </c>
      <c r="F155" s="202">
        <v>1.7999654170578885E-2</v>
      </c>
      <c r="G155" s="202">
        <v>9.0246134943112191E-2</v>
      </c>
      <c r="H155" s="202">
        <v>0.82405190510110204</v>
      </c>
      <c r="I155" s="202">
        <v>4.3824731760891411E-2</v>
      </c>
      <c r="J155" s="187" t="s">
        <v>355</v>
      </c>
      <c r="K155" s="187">
        <v>9.2063804938042823E-4</v>
      </c>
      <c r="L155" s="187">
        <v>7.2470738758920895E-3</v>
      </c>
      <c r="M155" s="707" t="s">
        <v>355</v>
      </c>
      <c r="N155" s="189">
        <v>1</v>
      </c>
      <c r="O155" s="188">
        <v>1.1992049526314046E-2</v>
      </c>
      <c r="P155" s="187">
        <v>6.378749748039386E-3</v>
      </c>
      <c r="Q155" s="202">
        <v>5.0179498017909836E-2</v>
      </c>
      <c r="R155" s="202">
        <v>6.3277197500550705E-2</v>
      </c>
      <c r="S155" s="202">
        <v>0.80669921813538081</v>
      </c>
      <c r="T155" s="202">
        <v>5.6710487259935757E-2</v>
      </c>
      <c r="U155" s="187" t="s">
        <v>355</v>
      </c>
      <c r="V155" s="187">
        <v>4.7627998118694084E-3</v>
      </c>
      <c r="W155" s="187" t="s">
        <v>355</v>
      </c>
      <c r="X155" s="707" t="s">
        <v>355</v>
      </c>
      <c r="Y155" s="712">
        <v>1</v>
      </c>
      <c r="Z155" s="189">
        <v>8.3228270166220229E-3</v>
      </c>
      <c r="AA155" s="187">
        <v>7.7113117065588854E-3</v>
      </c>
      <c r="AB155" s="202">
        <v>2.1921269165822634E-2</v>
      </c>
      <c r="AC155" s="202">
        <v>8.6959550024232543E-2</v>
      </c>
      <c r="AD155" s="202">
        <v>0.82193721002254949</v>
      </c>
      <c r="AE155" s="202">
        <v>4.5395061692566581E-2</v>
      </c>
      <c r="AF155" s="187" t="s">
        <v>355</v>
      </c>
      <c r="AG155" s="187">
        <v>1.3888652804823799E-3</v>
      </c>
      <c r="AH155" s="187">
        <v>6.3639050911655322E-3</v>
      </c>
      <c r="AI155" s="707" t="s">
        <v>355</v>
      </c>
      <c r="AJ155" s="712">
        <v>1</v>
      </c>
    </row>
    <row r="156" spans="2:36" x14ac:dyDescent="0.2">
      <c r="B156" s="959"/>
      <c r="C156" s="534" t="s">
        <v>104</v>
      </c>
      <c r="D156" s="190">
        <v>1.5339609849426741E-3</v>
      </c>
      <c r="E156" s="191">
        <v>1.822527902902187E-3</v>
      </c>
      <c r="F156" s="203">
        <v>1.8903664415102123E-2</v>
      </c>
      <c r="G156" s="203">
        <v>7.4106009563006128E-2</v>
      </c>
      <c r="H156" s="203">
        <v>0.86304715325191683</v>
      </c>
      <c r="I156" s="203">
        <v>3.5898737109665013E-2</v>
      </c>
      <c r="J156" s="191" t="s">
        <v>355</v>
      </c>
      <c r="K156" s="191">
        <v>6.935731186044435E-4</v>
      </c>
      <c r="L156" s="191">
        <v>3.9943736538606269E-3</v>
      </c>
      <c r="M156" s="708" t="s">
        <v>355</v>
      </c>
      <c r="N156" s="193">
        <v>1</v>
      </c>
      <c r="O156" s="192">
        <v>2.1878690319718778E-2</v>
      </c>
      <c r="P156" s="191">
        <v>1.2416156756440406E-2</v>
      </c>
      <c r="Q156" s="203">
        <v>6.0494578734022413E-2</v>
      </c>
      <c r="R156" s="203">
        <v>5.3165217476916632E-2</v>
      </c>
      <c r="S156" s="203">
        <v>0.77291943226986493</v>
      </c>
      <c r="T156" s="203">
        <v>7.5351850362885442E-2</v>
      </c>
      <c r="U156" s="191" t="s">
        <v>355</v>
      </c>
      <c r="V156" s="191" t="s">
        <v>355</v>
      </c>
      <c r="W156" s="191">
        <v>3.7740740801514888E-3</v>
      </c>
      <c r="X156" s="708" t="s">
        <v>355</v>
      </c>
      <c r="Y156" s="713">
        <v>1</v>
      </c>
      <c r="Z156" s="193">
        <v>3.2574879244737184E-3</v>
      </c>
      <c r="AA156" s="191">
        <v>2.7199792484581403E-3</v>
      </c>
      <c r="AB156" s="203">
        <v>2.24270861372017E-2</v>
      </c>
      <c r="AC156" s="203">
        <v>7.2331986487958369E-2</v>
      </c>
      <c r="AD156" s="203">
        <v>0.85541188061913809</v>
      </c>
      <c r="AE156" s="203">
        <v>3.9241052577291415E-2</v>
      </c>
      <c r="AF156" s="191" t="s">
        <v>355</v>
      </c>
      <c r="AG156" s="191">
        <v>6.3481628115632919E-4</v>
      </c>
      <c r="AH156" s="191">
        <v>3.97571072432212E-3</v>
      </c>
      <c r="AI156" s="708" t="s">
        <v>355</v>
      </c>
      <c r="AJ156" s="713">
        <v>1</v>
      </c>
    </row>
    <row r="157" spans="2:36" x14ac:dyDescent="0.2">
      <c r="B157" s="959"/>
      <c r="C157" s="535" t="s">
        <v>109</v>
      </c>
      <c r="D157" s="194">
        <v>4.9941510178904682E-3</v>
      </c>
      <c r="E157" s="195">
        <v>6.4428693559766496E-3</v>
      </c>
      <c r="F157" s="204">
        <v>1.9400607623889045E-2</v>
      </c>
      <c r="G157" s="204">
        <v>9.4090328810190887E-2</v>
      </c>
      <c r="H157" s="204">
        <v>0.84737350856192473</v>
      </c>
      <c r="I157" s="204">
        <v>2.3548742041212795E-2</v>
      </c>
      <c r="J157" s="195">
        <v>4.3636094520668148E-4</v>
      </c>
      <c r="K157" s="195">
        <v>4.7781523500131618E-4</v>
      </c>
      <c r="L157" s="195">
        <v>3.2356164087075428E-3</v>
      </c>
      <c r="M157" s="709" t="s">
        <v>355</v>
      </c>
      <c r="N157" s="197">
        <v>1</v>
      </c>
      <c r="O157" s="196">
        <v>3.4792243767313012E-2</v>
      </c>
      <c r="P157" s="195">
        <v>5.5401662049861487E-3</v>
      </c>
      <c r="Q157" s="204">
        <v>9.5290858725761776E-2</v>
      </c>
      <c r="R157" s="204">
        <v>5.6066481994459828E-2</v>
      </c>
      <c r="S157" s="204">
        <v>0.69540166204986131</v>
      </c>
      <c r="T157" s="204">
        <v>9.4459833795013853E-2</v>
      </c>
      <c r="U157" s="195" t="s">
        <v>355</v>
      </c>
      <c r="V157" s="195">
        <v>5.5401662049861487E-3</v>
      </c>
      <c r="W157" s="195">
        <v>1.2908587257617727E-2</v>
      </c>
      <c r="X157" s="709" t="s">
        <v>355</v>
      </c>
      <c r="Y157" s="255">
        <v>1</v>
      </c>
      <c r="Z157" s="197">
        <v>6.1231837633570442E-3</v>
      </c>
      <c r="AA157" s="195">
        <v>6.4086664482444463E-3</v>
      </c>
      <c r="AB157" s="204">
        <v>2.2276045970773029E-2</v>
      </c>
      <c r="AC157" s="204">
        <v>9.2649626932907236E-2</v>
      </c>
      <c r="AD157" s="204">
        <v>0.84161538194140584</v>
      </c>
      <c r="AE157" s="204">
        <v>2.623552287917021E-2</v>
      </c>
      <c r="AF157" s="195">
        <v>4.1982747777559437E-4</v>
      </c>
      <c r="AG157" s="195">
        <v>6.6962482705207305E-4</v>
      </c>
      <c r="AH157" s="195">
        <v>3.602119759314599E-3</v>
      </c>
      <c r="AI157" s="709" t="s">
        <v>355</v>
      </c>
      <c r="AJ157" s="255">
        <v>1</v>
      </c>
    </row>
    <row r="158" spans="2:36" x14ac:dyDescent="0.2">
      <c r="B158" s="959"/>
      <c r="C158" s="535" t="s">
        <v>105</v>
      </c>
      <c r="D158" s="194">
        <v>1.1629059715403574E-2</v>
      </c>
      <c r="E158" s="195">
        <v>1.2887098361415052E-2</v>
      </c>
      <c r="F158" s="204">
        <v>2.4731896109089182E-2</v>
      </c>
      <c r="G158" s="204">
        <v>9.3253414262300868E-2</v>
      </c>
      <c r="H158" s="204">
        <v>0.82043057880226744</v>
      </c>
      <c r="I158" s="204">
        <v>3.2662218235082995E-2</v>
      </c>
      <c r="J158" s="195">
        <v>7.7197826005249493E-4</v>
      </c>
      <c r="K158" s="195">
        <v>1.2762334198174242E-3</v>
      </c>
      <c r="L158" s="195">
        <v>2.0975974944860724E-3</v>
      </c>
      <c r="M158" s="709">
        <v>2.5992534008501515E-4</v>
      </c>
      <c r="N158" s="197">
        <v>1</v>
      </c>
      <c r="O158" s="196">
        <v>0.13264341248161376</v>
      </c>
      <c r="P158" s="195">
        <v>4.4652237865097706E-2</v>
      </c>
      <c r="Q158" s="204">
        <v>0.18239125866778738</v>
      </c>
      <c r="R158" s="204">
        <v>6.4509350703929394E-2</v>
      </c>
      <c r="S158" s="204">
        <v>0.5052006724101703</v>
      </c>
      <c r="T158" s="204">
        <v>6.5349863416684181E-2</v>
      </c>
      <c r="U158" s="195" t="s">
        <v>355</v>
      </c>
      <c r="V158" s="195" t="s">
        <v>355</v>
      </c>
      <c r="W158" s="195">
        <v>5.2532044547173775E-3</v>
      </c>
      <c r="X158" s="709" t="s">
        <v>355</v>
      </c>
      <c r="Y158" s="255">
        <v>1</v>
      </c>
      <c r="Z158" s="197">
        <v>1.733447532661949E-2</v>
      </c>
      <c r="AA158" s="195">
        <v>1.4384716773397062E-2</v>
      </c>
      <c r="AB158" s="204">
        <v>3.2164999438035052E-2</v>
      </c>
      <c r="AC158" s="204">
        <v>9.1898229317647712E-2</v>
      </c>
      <c r="AD158" s="204">
        <v>0.80556855964552998</v>
      </c>
      <c r="AE158" s="204">
        <v>3.4203329655752991E-2</v>
      </c>
      <c r="AF158" s="195">
        <v>7.3558210773053145E-4</v>
      </c>
      <c r="AG158" s="195">
        <v>1.216063349817141E-3</v>
      </c>
      <c r="AH158" s="195">
        <v>2.2463736421265727E-3</v>
      </c>
      <c r="AI158" s="709">
        <v>2.476707433436133E-4</v>
      </c>
      <c r="AJ158" s="255">
        <v>1</v>
      </c>
    </row>
    <row r="159" spans="2:36" x14ac:dyDescent="0.2">
      <c r="B159" s="959"/>
      <c r="C159" s="535" t="s">
        <v>103</v>
      </c>
      <c r="D159" s="194">
        <v>2.6732302729805708E-2</v>
      </c>
      <c r="E159" s="195">
        <v>3.1314582823801743E-2</v>
      </c>
      <c r="F159" s="204">
        <v>4.3963731136280139E-2</v>
      </c>
      <c r="G159" s="204">
        <v>8.5988984964702683E-2</v>
      </c>
      <c r="H159" s="204">
        <v>0.7635950318181205</v>
      </c>
      <c r="I159" s="204">
        <v>4.4939462521432855E-2</v>
      </c>
      <c r="J159" s="195" t="s">
        <v>355</v>
      </c>
      <c r="K159" s="195">
        <v>2.3355148287441645E-4</v>
      </c>
      <c r="L159" s="195">
        <v>2.2981465914842583E-3</v>
      </c>
      <c r="M159" s="709">
        <v>9.342059314976658E-4</v>
      </c>
      <c r="N159" s="197">
        <v>1</v>
      </c>
      <c r="O159" s="196">
        <v>0.24181199087193309</v>
      </c>
      <c r="P159" s="195">
        <v>7.433796185815611E-2</v>
      </c>
      <c r="Q159" s="204">
        <v>0.18328152665028141</v>
      </c>
      <c r="R159" s="204">
        <v>8.9229967353550252E-2</v>
      </c>
      <c r="S159" s="204">
        <v>0.36070390359745674</v>
      </c>
      <c r="T159" s="204">
        <v>4.4409303109072346E-2</v>
      </c>
      <c r="U159" s="195" t="s">
        <v>355</v>
      </c>
      <c r="V159" s="195" t="s">
        <v>355</v>
      </c>
      <c r="W159" s="195">
        <v>6.225346559550018E-3</v>
      </c>
      <c r="X159" s="709" t="s">
        <v>355</v>
      </c>
      <c r="Y159" s="255">
        <v>1</v>
      </c>
      <c r="Z159" s="197">
        <v>4.2022788283378312E-2</v>
      </c>
      <c r="AA159" s="195">
        <v>3.4373208960343092E-2</v>
      </c>
      <c r="AB159" s="204">
        <v>5.3868138000840643E-2</v>
      </c>
      <c r="AC159" s="204">
        <v>8.6219393492928328E-2</v>
      </c>
      <c r="AD159" s="204">
        <v>0.73495262011976537</v>
      </c>
      <c r="AE159" s="204">
        <v>4.4901772328993894E-2</v>
      </c>
      <c r="AF159" s="195" t="s">
        <v>355</v>
      </c>
      <c r="AG159" s="195">
        <v>2.1694779702311983E-4</v>
      </c>
      <c r="AH159" s="195">
        <v>2.577339828634664E-3</v>
      </c>
      <c r="AI159" s="709">
        <v>8.6779118809247934E-4</v>
      </c>
      <c r="AJ159" s="255">
        <v>1</v>
      </c>
    </row>
    <row r="160" spans="2:36" x14ac:dyDescent="0.2">
      <c r="B160" s="959"/>
      <c r="C160" s="535" t="s">
        <v>106</v>
      </c>
      <c r="D160" s="194">
        <v>8.8657052619616414E-2</v>
      </c>
      <c r="E160" s="195">
        <v>6.436667593627074E-2</v>
      </c>
      <c r="F160" s="204">
        <v>5.9098430025088099E-2</v>
      </c>
      <c r="G160" s="204">
        <v>8.0058522686007605E-2</v>
      </c>
      <c r="H160" s="204">
        <v>0.64026102653276806</v>
      </c>
      <c r="I160" s="204">
        <v>6.4529050801318988E-2</v>
      </c>
      <c r="J160" s="195" t="s">
        <v>355</v>
      </c>
      <c r="K160" s="195" t="s">
        <v>355</v>
      </c>
      <c r="L160" s="195">
        <v>3.0292413989300173E-3</v>
      </c>
      <c r="M160" s="709" t="s">
        <v>355</v>
      </c>
      <c r="N160" s="197">
        <v>1</v>
      </c>
      <c r="O160" s="196">
        <v>0.38491978609625671</v>
      </c>
      <c r="P160" s="195">
        <v>0.10887700534759358</v>
      </c>
      <c r="Q160" s="204">
        <v>0.10385026737967916</v>
      </c>
      <c r="R160" s="204">
        <v>5.8930481283422459E-2</v>
      </c>
      <c r="S160" s="204">
        <v>0.28053475935828881</v>
      </c>
      <c r="T160" s="204">
        <v>4.1497326203208555E-2</v>
      </c>
      <c r="U160" s="195" t="s">
        <v>355</v>
      </c>
      <c r="V160" s="195">
        <v>1.06951871657754E-2</v>
      </c>
      <c r="W160" s="195">
        <v>1.06951871657754E-2</v>
      </c>
      <c r="X160" s="709" t="s">
        <v>355</v>
      </c>
      <c r="Y160" s="255">
        <v>1</v>
      </c>
      <c r="Z160" s="197">
        <v>0.13297893617491069</v>
      </c>
      <c r="AA160" s="195">
        <v>7.1025568244546797E-2</v>
      </c>
      <c r="AB160" s="204">
        <v>6.5793452719436013E-2</v>
      </c>
      <c r="AC160" s="204">
        <v>7.6897697901169612E-2</v>
      </c>
      <c r="AD160" s="204">
        <v>0.58644478870093475</v>
      </c>
      <c r="AE160" s="204">
        <v>6.1083428722106162E-2</v>
      </c>
      <c r="AF160" s="195" t="s">
        <v>355</v>
      </c>
      <c r="AG160" s="195">
        <v>1.6000353287800588E-3</v>
      </c>
      <c r="AH160" s="195">
        <v>4.1760922081159535E-3</v>
      </c>
      <c r="AI160" s="709" t="s">
        <v>355</v>
      </c>
      <c r="AJ160" s="255">
        <v>1</v>
      </c>
    </row>
    <row r="161" spans="2:36" x14ac:dyDescent="0.2">
      <c r="B161" s="959"/>
      <c r="C161" s="535" t="s">
        <v>107</v>
      </c>
      <c r="D161" s="194">
        <v>0.1534636684121542</v>
      </c>
      <c r="E161" s="195">
        <v>0.14247866195226316</v>
      </c>
      <c r="F161" s="204">
        <v>4.7063797766955164E-2</v>
      </c>
      <c r="G161" s="204">
        <v>7.1364918161633775E-2</v>
      </c>
      <c r="H161" s="204">
        <v>0.53978418888731339</v>
      </c>
      <c r="I161" s="204">
        <v>4.2924862756753827E-2</v>
      </c>
      <c r="J161" s="195" t="s">
        <v>355</v>
      </c>
      <c r="K161" s="195">
        <v>1.2140094598547474E-3</v>
      </c>
      <c r="L161" s="195">
        <v>1.7058926030717573E-3</v>
      </c>
      <c r="M161" s="709" t="s">
        <v>355</v>
      </c>
      <c r="N161" s="197">
        <v>1</v>
      </c>
      <c r="O161" s="196">
        <v>0.39960955986748709</v>
      </c>
      <c r="P161" s="195">
        <v>0.25070989115002362</v>
      </c>
      <c r="Q161" s="204">
        <v>0.10547799337434927</v>
      </c>
      <c r="R161" s="204">
        <v>3.3009938476100335E-2</v>
      </c>
      <c r="S161" s="204">
        <v>0.20622337908187408</v>
      </c>
      <c r="T161" s="204">
        <v>4.9692380501656416E-3</v>
      </c>
      <c r="U161" s="195" t="s">
        <v>355</v>
      </c>
      <c r="V161" s="195" t="s">
        <v>355</v>
      </c>
      <c r="W161" s="195" t="s">
        <v>355</v>
      </c>
      <c r="X161" s="709" t="s">
        <v>355</v>
      </c>
      <c r="Y161" s="255">
        <v>1</v>
      </c>
      <c r="Z161" s="197">
        <v>0.19046375377205943</v>
      </c>
      <c r="AA161" s="195">
        <v>0.15874773187355129</v>
      </c>
      <c r="AB161" s="204">
        <v>5.584448555713098E-2</v>
      </c>
      <c r="AC161" s="204">
        <v>6.5599485661617038E-2</v>
      </c>
      <c r="AD161" s="204">
        <v>0.48964409366756456</v>
      </c>
      <c r="AE161" s="204">
        <v>3.7219460380427213E-2</v>
      </c>
      <c r="AF161" s="195" t="s">
        <v>355</v>
      </c>
      <c r="AG161" s="195">
        <v>1.0315223446858588E-3</v>
      </c>
      <c r="AH161" s="195">
        <v>1.4494667429637499E-3</v>
      </c>
      <c r="AI161" s="709" t="s">
        <v>355</v>
      </c>
      <c r="AJ161" s="255">
        <v>1</v>
      </c>
    </row>
    <row r="162" spans="2:36" ht="13.5" thickBot="1" x14ac:dyDescent="0.25">
      <c r="B162" s="961"/>
      <c r="C162" s="536" t="s">
        <v>42</v>
      </c>
      <c r="D162" s="198">
        <v>2.2059439000780494E-2</v>
      </c>
      <c r="E162" s="199">
        <v>2.1960231894242739E-2</v>
      </c>
      <c r="F162" s="205">
        <v>2.7361082095718563E-2</v>
      </c>
      <c r="G162" s="205">
        <v>8.7876543485976649E-2</v>
      </c>
      <c r="H162" s="205">
        <v>0.8019601504480508</v>
      </c>
      <c r="I162" s="205">
        <v>3.4483780058079998E-2</v>
      </c>
      <c r="J162" s="199">
        <v>3.3398314671313816E-4</v>
      </c>
      <c r="K162" s="199">
        <v>7.3315012688940384E-4</v>
      </c>
      <c r="L162" s="199">
        <v>3.0300402586107447E-3</v>
      </c>
      <c r="M162" s="280">
        <v>2.0159948493750793E-4</v>
      </c>
      <c r="N162" s="201">
        <v>1</v>
      </c>
      <c r="O162" s="200">
        <v>0.16407772783777716</v>
      </c>
      <c r="P162" s="199">
        <v>7.0386703235683842E-2</v>
      </c>
      <c r="Q162" s="205">
        <v>0.1152006034707769</v>
      </c>
      <c r="R162" s="205">
        <v>5.9463371993179977E-2</v>
      </c>
      <c r="S162" s="205">
        <v>0.52661571237839366</v>
      </c>
      <c r="T162" s="205">
        <v>5.642096459665441E-2</v>
      </c>
      <c r="U162" s="199" t="s">
        <v>355</v>
      </c>
      <c r="V162" s="199">
        <v>2.3322542102426958E-3</v>
      </c>
      <c r="W162" s="199">
        <v>5.5026622772913593E-3</v>
      </c>
      <c r="X162" s="280" t="s">
        <v>355</v>
      </c>
      <c r="Y162" s="281">
        <v>1</v>
      </c>
      <c r="Z162" s="201">
        <v>3.1815365473292549E-2</v>
      </c>
      <c r="AA162" s="199">
        <v>2.5286881564501523E-2</v>
      </c>
      <c r="AB162" s="205">
        <v>3.3395205721157416E-2</v>
      </c>
      <c r="AC162" s="205">
        <v>8.5924704647439759E-2</v>
      </c>
      <c r="AD162" s="205">
        <v>0.78304540281645618</v>
      </c>
      <c r="AE162" s="205">
        <v>3.599075187927904E-2</v>
      </c>
      <c r="AF162" s="199">
        <v>3.110402211992886E-4</v>
      </c>
      <c r="AG162" s="199">
        <v>8.4300035805923905E-4</v>
      </c>
      <c r="AH162" s="199">
        <v>3.1998966820763839E-3</v>
      </c>
      <c r="AI162" s="280">
        <v>1.8775063653880602E-4</v>
      </c>
      <c r="AJ162" s="281">
        <v>1</v>
      </c>
    </row>
    <row r="163" spans="2:36" x14ac:dyDescent="0.2">
      <c r="B163" s="959" t="s">
        <v>262</v>
      </c>
      <c r="C163" s="714" t="s">
        <v>108</v>
      </c>
      <c r="D163" s="186" t="s">
        <v>355</v>
      </c>
      <c r="E163" s="187" t="s">
        <v>355</v>
      </c>
      <c r="F163" s="202" t="s">
        <v>355</v>
      </c>
      <c r="G163" s="202" t="s">
        <v>355</v>
      </c>
      <c r="H163" s="202">
        <v>2.8501055594651655E-2</v>
      </c>
      <c r="I163" s="202">
        <v>1.864883884588318E-2</v>
      </c>
      <c r="J163" s="187">
        <v>3.1667839549612943E-3</v>
      </c>
      <c r="K163" s="187">
        <v>0.13652357494722026</v>
      </c>
      <c r="L163" s="187">
        <v>0.77797325826882469</v>
      </c>
      <c r="M163" s="707">
        <v>3.5186488388458829E-2</v>
      </c>
      <c r="N163" s="189">
        <v>1</v>
      </c>
      <c r="O163" s="188" t="s">
        <v>355</v>
      </c>
      <c r="P163" s="187" t="s">
        <v>355</v>
      </c>
      <c r="Q163" s="202" t="s">
        <v>355</v>
      </c>
      <c r="R163" s="202" t="s">
        <v>355</v>
      </c>
      <c r="S163" s="202" t="s">
        <v>355</v>
      </c>
      <c r="T163" s="202" t="s">
        <v>355</v>
      </c>
      <c r="U163" s="187" t="s">
        <v>355</v>
      </c>
      <c r="V163" s="187" t="s">
        <v>69</v>
      </c>
      <c r="W163" s="187" t="s">
        <v>69</v>
      </c>
      <c r="X163" s="707" t="s">
        <v>355</v>
      </c>
      <c r="Y163" s="712" t="s">
        <v>69</v>
      </c>
      <c r="Z163" s="189" t="s">
        <v>355</v>
      </c>
      <c r="AA163" s="187" t="s">
        <v>355</v>
      </c>
      <c r="AB163" s="202" t="s">
        <v>355</v>
      </c>
      <c r="AC163" s="202" t="s">
        <v>355</v>
      </c>
      <c r="AD163" s="202">
        <v>2.8076256499133451E-2</v>
      </c>
      <c r="AE163" s="202">
        <v>1.8370883882149046E-2</v>
      </c>
      <c r="AF163" s="187">
        <v>3.1195840554592716E-3</v>
      </c>
      <c r="AG163" s="187">
        <v>0.13795493934142114</v>
      </c>
      <c r="AH163" s="187">
        <v>0.77781629116117834</v>
      </c>
      <c r="AI163" s="707">
        <v>3.4662045060658578E-2</v>
      </c>
      <c r="AJ163" s="712">
        <v>1</v>
      </c>
    </row>
    <row r="164" spans="2:36" x14ac:dyDescent="0.2">
      <c r="B164" s="959"/>
      <c r="C164" s="534" t="s">
        <v>104</v>
      </c>
      <c r="D164" s="190" t="s">
        <v>355</v>
      </c>
      <c r="E164" s="191" t="s">
        <v>355</v>
      </c>
      <c r="F164" s="203" t="s">
        <v>355</v>
      </c>
      <c r="G164" s="203">
        <v>1.1162120802952561E-2</v>
      </c>
      <c r="H164" s="203">
        <v>9.0107120352867054E-2</v>
      </c>
      <c r="I164" s="203" t="s">
        <v>355</v>
      </c>
      <c r="J164" s="191">
        <v>4.5008551624808714E-3</v>
      </c>
      <c r="K164" s="191">
        <v>6.3462057790980297E-2</v>
      </c>
      <c r="L164" s="191">
        <v>0.74120082815734989</v>
      </c>
      <c r="M164" s="708">
        <v>8.9567017733369336E-2</v>
      </c>
      <c r="N164" s="193">
        <v>1</v>
      </c>
      <c r="O164" s="192" t="s">
        <v>355</v>
      </c>
      <c r="P164" s="191" t="s">
        <v>355</v>
      </c>
      <c r="Q164" s="203" t="s">
        <v>355</v>
      </c>
      <c r="R164" s="203" t="s">
        <v>355</v>
      </c>
      <c r="S164" s="203" t="s">
        <v>355</v>
      </c>
      <c r="T164" s="203" t="s">
        <v>355</v>
      </c>
      <c r="U164" s="191" t="s">
        <v>355</v>
      </c>
      <c r="V164" s="191">
        <v>0.19271523178807948</v>
      </c>
      <c r="W164" s="191">
        <v>0.74105960264900661</v>
      </c>
      <c r="X164" s="708">
        <v>6.6225165562913912E-2</v>
      </c>
      <c r="Y164" s="713">
        <v>1</v>
      </c>
      <c r="Z164" s="193" t="s">
        <v>355</v>
      </c>
      <c r="AA164" s="191" t="s">
        <v>355</v>
      </c>
      <c r="AB164" s="203" t="s">
        <v>355</v>
      </c>
      <c r="AC164" s="203">
        <v>9.8264521752912289E-3</v>
      </c>
      <c r="AD164" s="203">
        <v>7.9324827640859033E-2</v>
      </c>
      <c r="AE164" s="203" t="s">
        <v>355</v>
      </c>
      <c r="AF164" s="191">
        <v>3.9622791029400115E-3</v>
      </c>
      <c r="AG164" s="191">
        <v>7.8928599730565041E-2</v>
      </c>
      <c r="AH164" s="191">
        <v>0.74118392899595842</v>
      </c>
      <c r="AI164" s="708">
        <v>8.6773912354386251E-2</v>
      </c>
      <c r="AJ164" s="713">
        <v>1</v>
      </c>
    </row>
    <row r="165" spans="2:36" x14ac:dyDescent="0.2">
      <c r="B165" s="959"/>
      <c r="C165" s="535" t="s">
        <v>109</v>
      </c>
      <c r="D165" s="194" t="s">
        <v>355</v>
      </c>
      <c r="E165" s="195" t="s">
        <v>355</v>
      </c>
      <c r="F165" s="204" t="s">
        <v>355</v>
      </c>
      <c r="G165" s="204" t="s">
        <v>355</v>
      </c>
      <c r="H165" s="204">
        <v>4.361586128028512E-2</v>
      </c>
      <c r="I165" s="204" t="s">
        <v>355</v>
      </c>
      <c r="J165" s="195">
        <v>6.2099412249674232E-3</v>
      </c>
      <c r="K165" s="195">
        <v>7.3202840349990708E-2</v>
      </c>
      <c r="L165" s="195">
        <v>0.73794579931384796</v>
      </c>
      <c r="M165" s="709">
        <v>0.13902555783090881</v>
      </c>
      <c r="N165" s="197">
        <v>1</v>
      </c>
      <c r="O165" s="196" t="s">
        <v>355</v>
      </c>
      <c r="P165" s="195" t="s">
        <v>355</v>
      </c>
      <c r="Q165" s="204" t="s">
        <v>355</v>
      </c>
      <c r="R165" s="204" t="s">
        <v>355</v>
      </c>
      <c r="S165" s="204" t="s">
        <v>355</v>
      </c>
      <c r="T165" s="204" t="s">
        <v>355</v>
      </c>
      <c r="U165" s="195" t="s">
        <v>355</v>
      </c>
      <c r="V165" s="195">
        <v>6.5445026178010471E-2</v>
      </c>
      <c r="W165" s="195">
        <v>0.73821989528795806</v>
      </c>
      <c r="X165" s="709">
        <v>0.19633507853403143</v>
      </c>
      <c r="Y165" s="255">
        <v>1</v>
      </c>
      <c r="Z165" s="197" t="s">
        <v>355</v>
      </c>
      <c r="AA165" s="195" t="s">
        <v>355</v>
      </c>
      <c r="AB165" s="204" t="s">
        <v>355</v>
      </c>
      <c r="AC165" s="204" t="s">
        <v>355</v>
      </c>
      <c r="AD165" s="204">
        <v>3.9593442939571732E-2</v>
      </c>
      <c r="AE165" s="204" t="s">
        <v>355</v>
      </c>
      <c r="AF165" s="195">
        <v>5.6372371502378038E-3</v>
      </c>
      <c r="AG165" s="195">
        <v>7.248738562564884E-2</v>
      </c>
      <c r="AH165" s="195">
        <v>0.73797107747277946</v>
      </c>
      <c r="AI165" s="709">
        <v>0.1443108568117622</v>
      </c>
      <c r="AJ165" s="255">
        <v>1</v>
      </c>
    </row>
    <row r="166" spans="2:36" x14ac:dyDescent="0.2">
      <c r="B166" s="959"/>
      <c r="C166" s="535" t="s">
        <v>105</v>
      </c>
      <c r="D166" s="194" t="s">
        <v>355</v>
      </c>
      <c r="E166" s="195" t="s">
        <v>355</v>
      </c>
      <c r="F166" s="204" t="s">
        <v>355</v>
      </c>
      <c r="G166" s="204">
        <v>7.484976716108681E-3</v>
      </c>
      <c r="H166" s="204">
        <v>1.9984887832010179E-2</v>
      </c>
      <c r="I166" s="204" t="s">
        <v>355</v>
      </c>
      <c r="J166" s="195">
        <v>3.4430892894099937E-3</v>
      </c>
      <c r="K166" s="195">
        <v>6.1788482791477153E-2</v>
      </c>
      <c r="L166" s="195">
        <v>0.72818307055451315</v>
      </c>
      <c r="M166" s="709">
        <v>0.17911549281648073</v>
      </c>
      <c r="N166" s="197">
        <v>1</v>
      </c>
      <c r="O166" s="196" t="s">
        <v>355</v>
      </c>
      <c r="P166" s="195" t="s">
        <v>355</v>
      </c>
      <c r="Q166" s="204" t="s">
        <v>355</v>
      </c>
      <c r="R166" s="204" t="s">
        <v>355</v>
      </c>
      <c r="S166" s="204" t="s">
        <v>355</v>
      </c>
      <c r="T166" s="204" t="s">
        <v>355</v>
      </c>
      <c r="U166" s="195" t="s">
        <v>355</v>
      </c>
      <c r="V166" s="195">
        <v>6.8662880743417656E-2</v>
      </c>
      <c r="W166" s="195">
        <v>0.73257614868353116</v>
      </c>
      <c r="X166" s="709">
        <v>0.19876097057305112</v>
      </c>
      <c r="Y166" s="255">
        <v>1</v>
      </c>
      <c r="Z166" s="197" t="s">
        <v>355</v>
      </c>
      <c r="AA166" s="195" t="s">
        <v>355</v>
      </c>
      <c r="AB166" s="204" t="s">
        <v>355</v>
      </c>
      <c r="AC166" s="204">
        <v>6.9790513305735841E-3</v>
      </c>
      <c r="AD166" s="204">
        <v>1.8634067052631469E-2</v>
      </c>
      <c r="AE166" s="204" t="s">
        <v>355</v>
      </c>
      <c r="AF166" s="195">
        <v>3.2103636120638492E-3</v>
      </c>
      <c r="AG166" s="195">
        <v>6.2253137868716363E-2</v>
      </c>
      <c r="AH166" s="195">
        <v>0.72848000798403456</v>
      </c>
      <c r="AI166" s="709">
        <v>0.18044337215198003</v>
      </c>
      <c r="AJ166" s="255">
        <v>1</v>
      </c>
    </row>
    <row r="167" spans="2:36" x14ac:dyDescent="0.2">
      <c r="B167" s="959"/>
      <c r="C167" s="535" t="s">
        <v>103</v>
      </c>
      <c r="D167" s="194" t="s">
        <v>355</v>
      </c>
      <c r="E167" s="195" t="s">
        <v>355</v>
      </c>
      <c r="F167" s="204" t="s">
        <v>355</v>
      </c>
      <c r="G167" s="204" t="s">
        <v>355</v>
      </c>
      <c r="H167" s="204">
        <v>6.9506157166433907E-3</v>
      </c>
      <c r="I167" s="204" t="s">
        <v>355</v>
      </c>
      <c r="J167" s="195">
        <v>2.2851339342389232E-3</v>
      </c>
      <c r="K167" s="195">
        <v>2.3676526596419955E-2</v>
      </c>
      <c r="L167" s="195">
        <v>0.67849435064110697</v>
      </c>
      <c r="M167" s="709">
        <v>0.28859337311159072</v>
      </c>
      <c r="N167" s="197">
        <v>1</v>
      </c>
      <c r="O167" s="196" t="s">
        <v>355</v>
      </c>
      <c r="P167" s="195" t="s">
        <v>355</v>
      </c>
      <c r="Q167" s="204" t="s">
        <v>355</v>
      </c>
      <c r="R167" s="204" t="s">
        <v>355</v>
      </c>
      <c r="S167" s="204" t="s">
        <v>355</v>
      </c>
      <c r="T167" s="204" t="s">
        <v>355</v>
      </c>
      <c r="U167" s="195" t="s">
        <v>355</v>
      </c>
      <c r="V167" s="195">
        <v>7.2411296162201294E-2</v>
      </c>
      <c r="W167" s="195">
        <v>0.71035481535119482</v>
      </c>
      <c r="X167" s="709">
        <v>0.21723388848660391</v>
      </c>
      <c r="Y167" s="255">
        <v>1</v>
      </c>
      <c r="Z167" s="197" t="s">
        <v>355</v>
      </c>
      <c r="AA167" s="195" t="s">
        <v>355</v>
      </c>
      <c r="AB167" s="204" t="s">
        <v>355</v>
      </c>
      <c r="AC167" s="204" t="s">
        <v>355</v>
      </c>
      <c r="AD167" s="204">
        <v>6.3904289466005246E-3</v>
      </c>
      <c r="AE167" s="204" t="s">
        <v>355</v>
      </c>
      <c r="AF167" s="195">
        <v>2.1009629413481176E-3</v>
      </c>
      <c r="AG167" s="195">
        <v>2.7604318646046105E-2</v>
      </c>
      <c r="AH167" s="195">
        <v>0.68106215348701482</v>
      </c>
      <c r="AI167" s="709">
        <v>0.28284213597899038</v>
      </c>
      <c r="AJ167" s="255">
        <v>1</v>
      </c>
    </row>
    <row r="168" spans="2:36" x14ac:dyDescent="0.2">
      <c r="B168" s="959"/>
      <c r="C168" s="535" t="s">
        <v>106</v>
      </c>
      <c r="D168" s="194" t="s">
        <v>355</v>
      </c>
      <c r="E168" s="195" t="s">
        <v>355</v>
      </c>
      <c r="F168" s="204" t="s">
        <v>355</v>
      </c>
      <c r="G168" s="204" t="s">
        <v>355</v>
      </c>
      <c r="H168" s="204">
        <v>4.2698961504324265E-3</v>
      </c>
      <c r="I168" s="204">
        <v>1.9926182035351321E-3</v>
      </c>
      <c r="J168" s="195">
        <v>2.846597433621618E-4</v>
      </c>
      <c r="K168" s="195">
        <v>2.8797887596976462E-2</v>
      </c>
      <c r="L168" s="195">
        <v>0.60416183931185219</v>
      </c>
      <c r="M168" s="709">
        <v>0.36049309899384163</v>
      </c>
      <c r="N168" s="197">
        <v>1</v>
      </c>
      <c r="O168" s="196" t="s">
        <v>355</v>
      </c>
      <c r="P168" s="195" t="s">
        <v>355</v>
      </c>
      <c r="Q168" s="204" t="s">
        <v>355</v>
      </c>
      <c r="R168" s="204" t="s">
        <v>355</v>
      </c>
      <c r="S168" s="204" t="s">
        <v>355</v>
      </c>
      <c r="T168" s="204" t="s">
        <v>355</v>
      </c>
      <c r="U168" s="195" t="s">
        <v>355</v>
      </c>
      <c r="V168" s="195">
        <v>4.8381094157052482E-3</v>
      </c>
      <c r="W168" s="195">
        <v>0.65053963528098258</v>
      </c>
      <c r="X168" s="709">
        <v>0.34462225530331225</v>
      </c>
      <c r="Y168" s="255">
        <v>1</v>
      </c>
      <c r="Z168" s="197" t="s">
        <v>355</v>
      </c>
      <c r="AA168" s="195" t="s">
        <v>355</v>
      </c>
      <c r="AB168" s="204" t="s">
        <v>355</v>
      </c>
      <c r="AC168" s="204" t="s">
        <v>355</v>
      </c>
      <c r="AD168" s="204">
        <v>3.7033690288729459E-3</v>
      </c>
      <c r="AE168" s="204">
        <v>1.7282388801407081E-3</v>
      </c>
      <c r="AF168" s="195">
        <v>2.4689126859152977E-4</v>
      </c>
      <c r="AG168" s="195">
        <v>2.5618919376668679E-2</v>
      </c>
      <c r="AH168" s="195">
        <v>0.61031521595826166</v>
      </c>
      <c r="AI168" s="709">
        <v>0.35838736548746458</v>
      </c>
      <c r="AJ168" s="255">
        <v>1</v>
      </c>
    </row>
    <row r="169" spans="2:36" x14ac:dyDescent="0.2">
      <c r="B169" s="959"/>
      <c r="C169" s="535" t="s">
        <v>107</v>
      </c>
      <c r="D169" s="194">
        <v>2.8591091073203777E-3</v>
      </c>
      <c r="E169" s="195" t="s">
        <v>355</v>
      </c>
      <c r="F169" s="204" t="s">
        <v>355</v>
      </c>
      <c r="G169" s="204">
        <v>1.8012387376118379E-3</v>
      </c>
      <c r="H169" s="204" t="s">
        <v>355</v>
      </c>
      <c r="I169" s="204">
        <v>5.7182182146407558E-5</v>
      </c>
      <c r="J169" s="195">
        <v>3.0020645626863966E-3</v>
      </c>
      <c r="K169" s="195">
        <v>1.9098848836900124E-2</v>
      </c>
      <c r="L169" s="195">
        <v>0.55209196724718967</v>
      </c>
      <c r="M169" s="709">
        <v>0.42108958932614521</v>
      </c>
      <c r="N169" s="197">
        <v>1</v>
      </c>
      <c r="O169" s="196">
        <v>8.3920778784827132E-3</v>
      </c>
      <c r="P169" s="195" t="s">
        <v>355</v>
      </c>
      <c r="Q169" s="204" t="s">
        <v>355</v>
      </c>
      <c r="R169" s="204" t="s">
        <v>355</v>
      </c>
      <c r="S169" s="204" t="s">
        <v>355</v>
      </c>
      <c r="T169" s="204" t="s">
        <v>355</v>
      </c>
      <c r="U169" s="195" t="s">
        <v>355</v>
      </c>
      <c r="V169" s="195">
        <v>7.0493454179254783E-3</v>
      </c>
      <c r="W169" s="195">
        <v>0.51460221550855989</v>
      </c>
      <c r="X169" s="709">
        <v>0.46995636119503192</v>
      </c>
      <c r="Y169" s="255">
        <v>1</v>
      </c>
      <c r="Z169" s="197">
        <v>3.2933798059962176E-3</v>
      </c>
      <c r="AA169" s="195" t="s">
        <v>355</v>
      </c>
      <c r="AB169" s="204" t="s">
        <v>355</v>
      </c>
      <c r="AC169" s="204">
        <v>1.6598634222220936E-3</v>
      </c>
      <c r="AD169" s="204" t="s">
        <v>355</v>
      </c>
      <c r="AE169" s="204">
        <v>5.269407689593948E-5</v>
      </c>
      <c r="AF169" s="195">
        <v>2.7664390370368227E-3</v>
      </c>
      <c r="AG169" s="195">
        <v>1.8153109490651152E-2</v>
      </c>
      <c r="AH169" s="195">
        <v>0.5491494780783418</v>
      </c>
      <c r="AI169" s="709">
        <v>0.42492503608885596</v>
      </c>
      <c r="AJ169" s="255">
        <v>1</v>
      </c>
    </row>
    <row r="170" spans="2:36" ht="13.5" thickBot="1" x14ac:dyDescent="0.25">
      <c r="B170" s="961"/>
      <c r="C170" s="536" t="s">
        <v>42</v>
      </c>
      <c r="D170" s="198">
        <v>7.1551051496365032E-4</v>
      </c>
      <c r="E170" s="199" t="s">
        <v>355</v>
      </c>
      <c r="F170" s="205" t="s">
        <v>355</v>
      </c>
      <c r="G170" s="205">
        <v>2.7690256929093267E-3</v>
      </c>
      <c r="H170" s="205">
        <v>1.835999981396727E-2</v>
      </c>
      <c r="I170" s="205">
        <v>6.4395946346728532E-4</v>
      </c>
      <c r="J170" s="199">
        <v>3.0509368358050044E-3</v>
      </c>
      <c r="K170" s="199">
        <v>4.1247964819779E-2</v>
      </c>
      <c r="L170" s="199">
        <v>0.66042421902921666</v>
      </c>
      <c r="M170" s="280">
        <v>0.27278838382989168</v>
      </c>
      <c r="N170" s="201">
        <v>1</v>
      </c>
      <c r="O170" s="200">
        <v>1.8592890078833856E-3</v>
      </c>
      <c r="P170" s="199" t="s">
        <v>355</v>
      </c>
      <c r="Q170" s="205" t="s">
        <v>355</v>
      </c>
      <c r="R170" s="205" t="s">
        <v>355</v>
      </c>
      <c r="S170" s="205" t="s">
        <v>355</v>
      </c>
      <c r="T170" s="205" t="s">
        <v>355</v>
      </c>
      <c r="U170" s="199" t="s">
        <v>355</v>
      </c>
      <c r="V170" s="199">
        <v>5.7117358322177604E-2</v>
      </c>
      <c r="W170" s="199">
        <v>0.66503049233972944</v>
      </c>
      <c r="X170" s="280">
        <v>0.27599286033020975</v>
      </c>
      <c r="Y170" s="281">
        <v>1</v>
      </c>
      <c r="Z170" s="201">
        <v>8.1589307492803008E-4</v>
      </c>
      <c r="AA170" s="199" t="s">
        <v>355</v>
      </c>
      <c r="AB170" s="205" t="s">
        <v>355</v>
      </c>
      <c r="AC170" s="205">
        <v>2.5260049599771812E-3</v>
      </c>
      <c r="AD170" s="205">
        <v>1.6748653042122603E-2</v>
      </c>
      <c r="AE170" s="205">
        <v>5.8744301394818169E-4</v>
      </c>
      <c r="AF170" s="199">
        <v>2.7831744571944956E-3</v>
      </c>
      <c r="AG170" s="199">
        <v>4.264072605345666E-2</v>
      </c>
      <c r="AH170" s="199">
        <v>0.66082848393686022</v>
      </c>
      <c r="AI170" s="280">
        <v>0.27306962146151254</v>
      </c>
      <c r="AJ170" s="281">
        <v>1</v>
      </c>
    </row>
    <row r="171" spans="2:36" x14ac:dyDescent="0.2">
      <c r="B171" s="957" t="s">
        <v>263</v>
      </c>
      <c r="C171" s="714" t="s">
        <v>108</v>
      </c>
      <c r="D171" s="186" t="s">
        <v>355</v>
      </c>
      <c r="E171" s="187" t="s">
        <v>355</v>
      </c>
      <c r="F171" s="202" t="s">
        <v>355</v>
      </c>
      <c r="G171" s="202" t="s">
        <v>355</v>
      </c>
      <c r="H171" s="202" t="s">
        <v>355</v>
      </c>
      <c r="I171" s="202">
        <v>4.1332360807196699E-3</v>
      </c>
      <c r="J171" s="187" t="s">
        <v>355</v>
      </c>
      <c r="K171" s="187">
        <v>0.11718939946511064</v>
      </c>
      <c r="L171" s="187">
        <v>0.69924629224410395</v>
      </c>
      <c r="M171" s="707">
        <v>0.17943107221006568</v>
      </c>
      <c r="N171" s="189">
        <v>1</v>
      </c>
      <c r="O171" s="188" t="s">
        <v>355</v>
      </c>
      <c r="P171" s="187" t="s">
        <v>355</v>
      </c>
      <c r="Q171" s="202" t="s">
        <v>355</v>
      </c>
      <c r="R171" s="202" t="s">
        <v>355</v>
      </c>
      <c r="S171" s="202" t="s">
        <v>355</v>
      </c>
      <c r="T171" s="202" t="s">
        <v>355</v>
      </c>
      <c r="U171" s="187" t="s">
        <v>355</v>
      </c>
      <c r="V171" s="187" t="s">
        <v>69</v>
      </c>
      <c r="W171" s="187" t="s">
        <v>69</v>
      </c>
      <c r="X171" s="707" t="s">
        <v>69</v>
      </c>
      <c r="Y171" s="712" t="s">
        <v>69</v>
      </c>
      <c r="Z171" s="189" t="s">
        <v>355</v>
      </c>
      <c r="AA171" s="187" t="s">
        <v>355</v>
      </c>
      <c r="AB171" s="202" t="s">
        <v>355</v>
      </c>
      <c r="AC171" s="202" t="s">
        <v>355</v>
      </c>
      <c r="AD171" s="202" t="s">
        <v>355</v>
      </c>
      <c r="AE171" s="202">
        <v>3.4267284821608551E-3</v>
      </c>
      <c r="AF171" s="187" t="s">
        <v>355</v>
      </c>
      <c r="AG171" s="187">
        <v>0.14049586776859505</v>
      </c>
      <c r="AH171" s="187">
        <v>0.66700262043942748</v>
      </c>
      <c r="AI171" s="707">
        <v>0.18907478330981659</v>
      </c>
      <c r="AJ171" s="712">
        <v>1</v>
      </c>
    </row>
    <row r="172" spans="2:36" x14ac:dyDescent="0.2">
      <c r="B172" s="959"/>
      <c r="C172" s="534" t="s">
        <v>104</v>
      </c>
      <c r="D172" s="190" t="s">
        <v>355</v>
      </c>
      <c r="E172" s="191" t="s">
        <v>355</v>
      </c>
      <c r="F172" s="203" t="s">
        <v>355</v>
      </c>
      <c r="G172" s="203" t="s">
        <v>355</v>
      </c>
      <c r="H172" s="203" t="s">
        <v>355</v>
      </c>
      <c r="I172" s="203" t="s">
        <v>355</v>
      </c>
      <c r="J172" s="191">
        <v>3.7221767289510911E-3</v>
      </c>
      <c r="K172" s="191">
        <v>8.1887888036924015E-3</v>
      </c>
      <c r="L172" s="191">
        <v>0.80905233380480901</v>
      </c>
      <c r="M172" s="708">
        <v>0.17903670066254745</v>
      </c>
      <c r="N172" s="193">
        <v>1</v>
      </c>
      <c r="O172" s="192" t="s">
        <v>355</v>
      </c>
      <c r="P172" s="191" t="s">
        <v>355</v>
      </c>
      <c r="Q172" s="203" t="s">
        <v>355</v>
      </c>
      <c r="R172" s="203" t="s">
        <v>355</v>
      </c>
      <c r="S172" s="203" t="s">
        <v>355</v>
      </c>
      <c r="T172" s="203" t="s">
        <v>355</v>
      </c>
      <c r="U172" s="191" t="s">
        <v>355</v>
      </c>
      <c r="V172" s="191" t="s">
        <v>69</v>
      </c>
      <c r="W172" s="191" t="s">
        <v>69</v>
      </c>
      <c r="X172" s="708" t="s">
        <v>69</v>
      </c>
      <c r="Y172" s="713" t="s">
        <v>69</v>
      </c>
      <c r="Z172" s="193" t="s">
        <v>355</v>
      </c>
      <c r="AA172" s="191" t="s">
        <v>355</v>
      </c>
      <c r="AB172" s="203" t="s">
        <v>355</v>
      </c>
      <c r="AC172" s="203" t="s">
        <v>355</v>
      </c>
      <c r="AD172" s="203" t="s">
        <v>355</v>
      </c>
      <c r="AE172" s="203" t="s">
        <v>355</v>
      </c>
      <c r="AF172" s="191">
        <v>3.4027494215325984E-3</v>
      </c>
      <c r="AG172" s="191">
        <v>1.1433238056349531E-2</v>
      </c>
      <c r="AH172" s="191">
        <v>0.80454607322716742</v>
      </c>
      <c r="AI172" s="708">
        <v>0.18061793929495029</v>
      </c>
      <c r="AJ172" s="713">
        <v>1</v>
      </c>
    </row>
    <row r="173" spans="2:36" x14ac:dyDescent="0.2">
      <c r="B173" s="959"/>
      <c r="C173" s="535" t="s">
        <v>109</v>
      </c>
      <c r="D173" s="194" t="s">
        <v>355</v>
      </c>
      <c r="E173" s="195" t="s">
        <v>355</v>
      </c>
      <c r="F173" s="204" t="s">
        <v>355</v>
      </c>
      <c r="G173" s="204" t="s">
        <v>355</v>
      </c>
      <c r="H173" s="204" t="s">
        <v>355</v>
      </c>
      <c r="I173" s="204" t="s">
        <v>355</v>
      </c>
      <c r="J173" s="195" t="s">
        <v>355</v>
      </c>
      <c r="K173" s="195">
        <v>4.1773308957952476E-2</v>
      </c>
      <c r="L173" s="195">
        <v>0.73537477148080443</v>
      </c>
      <c r="M173" s="709">
        <v>0.22285191956124314</v>
      </c>
      <c r="N173" s="197">
        <v>1</v>
      </c>
      <c r="O173" s="196" t="s">
        <v>355</v>
      </c>
      <c r="P173" s="195" t="s">
        <v>355</v>
      </c>
      <c r="Q173" s="204" t="s">
        <v>355</v>
      </c>
      <c r="R173" s="204" t="s">
        <v>355</v>
      </c>
      <c r="S173" s="204" t="s">
        <v>355</v>
      </c>
      <c r="T173" s="204" t="s">
        <v>355</v>
      </c>
      <c r="U173" s="195" t="s">
        <v>355</v>
      </c>
      <c r="V173" s="195" t="s">
        <v>355</v>
      </c>
      <c r="W173" s="195" t="s">
        <v>69</v>
      </c>
      <c r="X173" s="709" t="s">
        <v>69</v>
      </c>
      <c r="Y173" s="255" t="s">
        <v>69</v>
      </c>
      <c r="Z173" s="197" t="s">
        <v>355</v>
      </c>
      <c r="AA173" s="195" t="s">
        <v>355</v>
      </c>
      <c r="AB173" s="204" t="s">
        <v>355</v>
      </c>
      <c r="AC173" s="204" t="s">
        <v>355</v>
      </c>
      <c r="AD173" s="204" t="s">
        <v>355</v>
      </c>
      <c r="AE173" s="204" t="s">
        <v>355</v>
      </c>
      <c r="AF173" s="195" t="s">
        <v>355</v>
      </c>
      <c r="AG173" s="195">
        <v>3.6680311421462407E-2</v>
      </c>
      <c r="AH173" s="195">
        <v>0.73448912432779523</v>
      </c>
      <c r="AI173" s="709">
        <v>0.22883056425074244</v>
      </c>
      <c r="AJ173" s="255">
        <v>1</v>
      </c>
    </row>
    <row r="174" spans="2:36" x14ac:dyDescent="0.2">
      <c r="B174" s="959"/>
      <c r="C174" s="535" t="s">
        <v>105</v>
      </c>
      <c r="D174" s="194" t="s">
        <v>355</v>
      </c>
      <c r="E174" s="195" t="s">
        <v>355</v>
      </c>
      <c r="F174" s="204" t="s">
        <v>355</v>
      </c>
      <c r="G174" s="204" t="s">
        <v>355</v>
      </c>
      <c r="H174" s="204" t="s">
        <v>355</v>
      </c>
      <c r="I174" s="204" t="s">
        <v>355</v>
      </c>
      <c r="J174" s="195">
        <v>2.5283171521035602E-3</v>
      </c>
      <c r="K174" s="195">
        <v>2.3867313915857606E-2</v>
      </c>
      <c r="L174" s="195">
        <v>0.66090210355987056</v>
      </c>
      <c r="M174" s="709">
        <v>0.31270226537216828</v>
      </c>
      <c r="N174" s="197">
        <v>1</v>
      </c>
      <c r="O174" s="196" t="s">
        <v>355</v>
      </c>
      <c r="P174" s="195" t="s">
        <v>355</v>
      </c>
      <c r="Q174" s="204" t="s">
        <v>355</v>
      </c>
      <c r="R174" s="204" t="s">
        <v>355</v>
      </c>
      <c r="S174" s="204" t="s">
        <v>355</v>
      </c>
      <c r="T174" s="204" t="s">
        <v>355</v>
      </c>
      <c r="U174" s="195" t="s">
        <v>355</v>
      </c>
      <c r="V174" s="195" t="s">
        <v>69</v>
      </c>
      <c r="W174" s="195" t="s">
        <v>69</v>
      </c>
      <c r="X174" s="709" t="s">
        <v>69</v>
      </c>
      <c r="Y174" s="255" t="s">
        <v>69</v>
      </c>
      <c r="Z174" s="197" t="s">
        <v>355</v>
      </c>
      <c r="AA174" s="195" t="s">
        <v>355</v>
      </c>
      <c r="AB174" s="204" t="s">
        <v>355</v>
      </c>
      <c r="AC174" s="204" t="s">
        <v>355</v>
      </c>
      <c r="AD174" s="204" t="s">
        <v>355</v>
      </c>
      <c r="AE174" s="204" t="s">
        <v>355</v>
      </c>
      <c r="AF174" s="195">
        <v>2.346316283435007E-3</v>
      </c>
      <c r="AG174" s="195">
        <v>3.3880807132801505E-2</v>
      </c>
      <c r="AH174" s="195">
        <v>0.65645236977944621</v>
      </c>
      <c r="AI174" s="709">
        <v>0.30732050680431722</v>
      </c>
      <c r="AJ174" s="255">
        <v>1</v>
      </c>
    </row>
    <row r="175" spans="2:36" x14ac:dyDescent="0.2">
      <c r="B175" s="959"/>
      <c r="C175" s="535" t="s">
        <v>103</v>
      </c>
      <c r="D175" s="194" t="s">
        <v>355</v>
      </c>
      <c r="E175" s="195" t="s">
        <v>355</v>
      </c>
      <c r="F175" s="204" t="s">
        <v>355</v>
      </c>
      <c r="G175" s="204" t="s">
        <v>355</v>
      </c>
      <c r="H175" s="204" t="s">
        <v>355</v>
      </c>
      <c r="I175" s="204" t="s">
        <v>355</v>
      </c>
      <c r="J175" s="195" t="s">
        <v>355</v>
      </c>
      <c r="K175" s="195">
        <v>2.4324136493154496E-2</v>
      </c>
      <c r="L175" s="195">
        <v>0.64646605045520877</v>
      </c>
      <c r="M175" s="709">
        <v>0.32920981305163666</v>
      </c>
      <c r="N175" s="197">
        <v>1</v>
      </c>
      <c r="O175" s="196" t="s">
        <v>355</v>
      </c>
      <c r="P175" s="195" t="s">
        <v>355</v>
      </c>
      <c r="Q175" s="204" t="s">
        <v>355</v>
      </c>
      <c r="R175" s="204" t="s">
        <v>355</v>
      </c>
      <c r="S175" s="204" t="s">
        <v>355</v>
      </c>
      <c r="T175" s="204" t="s">
        <v>355</v>
      </c>
      <c r="U175" s="195" t="s">
        <v>355</v>
      </c>
      <c r="V175" s="195" t="s">
        <v>355</v>
      </c>
      <c r="W175" s="195" t="s">
        <v>69</v>
      </c>
      <c r="X175" s="709" t="s">
        <v>69</v>
      </c>
      <c r="Y175" s="255" t="s">
        <v>69</v>
      </c>
      <c r="Z175" s="197" t="s">
        <v>355</v>
      </c>
      <c r="AA175" s="195" t="s">
        <v>355</v>
      </c>
      <c r="AB175" s="204" t="s">
        <v>355</v>
      </c>
      <c r="AC175" s="204" t="s">
        <v>355</v>
      </c>
      <c r="AD175" s="204" t="s">
        <v>355</v>
      </c>
      <c r="AE175" s="204" t="s">
        <v>355</v>
      </c>
      <c r="AF175" s="195" t="s">
        <v>355</v>
      </c>
      <c r="AG175" s="195">
        <v>2.239570002559509E-2</v>
      </c>
      <c r="AH175" s="195">
        <v>0.65273867417455844</v>
      </c>
      <c r="AI175" s="709">
        <v>0.3248656257998464</v>
      </c>
      <c r="AJ175" s="255">
        <v>1</v>
      </c>
    </row>
    <row r="176" spans="2:36" x14ac:dyDescent="0.2">
      <c r="B176" s="959"/>
      <c r="C176" s="535" t="s">
        <v>106</v>
      </c>
      <c r="D176" s="194" t="s">
        <v>355</v>
      </c>
      <c r="E176" s="195" t="s">
        <v>355</v>
      </c>
      <c r="F176" s="204" t="s">
        <v>355</v>
      </c>
      <c r="G176" s="204" t="s">
        <v>355</v>
      </c>
      <c r="H176" s="204" t="s">
        <v>355</v>
      </c>
      <c r="I176" s="204" t="s">
        <v>355</v>
      </c>
      <c r="J176" s="195" t="s">
        <v>355</v>
      </c>
      <c r="K176" s="195">
        <v>2.7536231884057974E-2</v>
      </c>
      <c r="L176" s="195">
        <v>0.57701863354037264</v>
      </c>
      <c r="M176" s="709">
        <v>0.39544513457556935</v>
      </c>
      <c r="N176" s="197">
        <v>1</v>
      </c>
      <c r="O176" s="196" t="s">
        <v>355</v>
      </c>
      <c r="P176" s="195" t="s">
        <v>355</v>
      </c>
      <c r="Q176" s="204" t="s">
        <v>355</v>
      </c>
      <c r="R176" s="204" t="s">
        <v>355</v>
      </c>
      <c r="S176" s="204" t="s">
        <v>355</v>
      </c>
      <c r="T176" s="204" t="s">
        <v>355</v>
      </c>
      <c r="U176" s="195" t="s">
        <v>355</v>
      </c>
      <c r="V176" s="195" t="s">
        <v>355</v>
      </c>
      <c r="W176" s="195" t="s">
        <v>69</v>
      </c>
      <c r="X176" s="709" t="s">
        <v>69</v>
      </c>
      <c r="Y176" s="255" t="s">
        <v>69</v>
      </c>
      <c r="Z176" s="197" t="s">
        <v>355</v>
      </c>
      <c r="AA176" s="195" t="s">
        <v>355</v>
      </c>
      <c r="AB176" s="204" t="s">
        <v>355</v>
      </c>
      <c r="AC176" s="204" t="s">
        <v>355</v>
      </c>
      <c r="AD176" s="204" t="s">
        <v>355</v>
      </c>
      <c r="AE176" s="204" t="s">
        <v>355</v>
      </c>
      <c r="AF176" s="195" t="s">
        <v>355</v>
      </c>
      <c r="AG176" s="195">
        <v>2.4098568581264725E-2</v>
      </c>
      <c r="AH176" s="195">
        <v>0.60445732922630913</v>
      </c>
      <c r="AI176" s="709">
        <v>0.37144410219242613</v>
      </c>
      <c r="AJ176" s="255">
        <v>1</v>
      </c>
    </row>
    <row r="177" spans="2:36" x14ac:dyDescent="0.2">
      <c r="B177" s="959"/>
      <c r="C177" s="535" t="s">
        <v>107</v>
      </c>
      <c r="D177" s="194" t="s">
        <v>355</v>
      </c>
      <c r="E177" s="195" t="s">
        <v>355</v>
      </c>
      <c r="F177" s="204" t="s">
        <v>355</v>
      </c>
      <c r="G177" s="204" t="s">
        <v>355</v>
      </c>
      <c r="H177" s="204" t="s">
        <v>355</v>
      </c>
      <c r="I177" s="204" t="s">
        <v>355</v>
      </c>
      <c r="J177" s="195" t="s">
        <v>355</v>
      </c>
      <c r="K177" s="195">
        <v>2.4307456476513743E-2</v>
      </c>
      <c r="L177" s="195">
        <v>0.40402934413664732</v>
      </c>
      <c r="M177" s="709">
        <v>0.57166319938683896</v>
      </c>
      <c r="N177" s="197">
        <v>1</v>
      </c>
      <c r="O177" s="196" t="s">
        <v>355</v>
      </c>
      <c r="P177" s="195" t="s">
        <v>355</v>
      </c>
      <c r="Q177" s="204" t="s">
        <v>355</v>
      </c>
      <c r="R177" s="204" t="s">
        <v>355</v>
      </c>
      <c r="S177" s="204" t="s">
        <v>355</v>
      </c>
      <c r="T177" s="204" t="s">
        <v>355</v>
      </c>
      <c r="U177" s="195" t="s">
        <v>355</v>
      </c>
      <c r="V177" s="195" t="s">
        <v>69</v>
      </c>
      <c r="W177" s="195" t="s">
        <v>69</v>
      </c>
      <c r="X177" s="709" t="s">
        <v>69</v>
      </c>
      <c r="Y177" s="255" t="s">
        <v>69</v>
      </c>
      <c r="Z177" s="197" t="s">
        <v>355</v>
      </c>
      <c r="AA177" s="195" t="s">
        <v>355</v>
      </c>
      <c r="AB177" s="204" t="s">
        <v>355</v>
      </c>
      <c r="AC177" s="204" t="s">
        <v>355</v>
      </c>
      <c r="AD177" s="204" t="s">
        <v>355</v>
      </c>
      <c r="AE177" s="204" t="s">
        <v>355</v>
      </c>
      <c r="AF177" s="195" t="s">
        <v>355</v>
      </c>
      <c r="AG177" s="195">
        <v>2.5547102470179394E-2</v>
      </c>
      <c r="AH177" s="195">
        <v>0.44688644688644685</v>
      </c>
      <c r="AI177" s="709">
        <v>0.52756645064337371</v>
      </c>
      <c r="AJ177" s="255">
        <v>1</v>
      </c>
    </row>
    <row r="178" spans="2:36" ht="13.5" thickBot="1" x14ac:dyDescent="0.25">
      <c r="B178" s="961"/>
      <c r="C178" s="536" t="s">
        <v>42</v>
      </c>
      <c r="D178" s="198" t="s">
        <v>355</v>
      </c>
      <c r="E178" s="199" t="s">
        <v>355</v>
      </c>
      <c r="F178" s="205" t="s">
        <v>355</v>
      </c>
      <c r="G178" s="205" t="s">
        <v>355</v>
      </c>
      <c r="H178" s="205" t="s">
        <v>355</v>
      </c>
      <c r="I178" s="205">
        <v>2.2189156028924219E-4</v>
      </c>
      <c r="J178" s="199">
        <v>1.30524447228966E-3</v>
      </c>
      <c r="K178" s="199">
        <v>2.9054741953167828E-2</v>
      </c>
      <c r="L178" s="199">
        <v>0.66094969587803787</v>
      </c>
      <c r="M178" s="280">
        <v>0.30846842613621528</v>
      </c>
      <c r="N178" s="201">
        <v>1</v>
      </c>
      <c r="O178" s="200" t="s">
        <v>355</v>
      </c>
      <c r="P178" s="199" t="s">
        <v>355</v>
      </c>
      <c r="Q178" s="205" t="s">
        <v>355</v>
      </c>
      <c r="R178" s="205" t="s">
        <v>355</v>
      </c>
      <c r="S178" s="205" t="s">
        <v>355</v>
      </c>
      <c r="T178" s="205" t="s">
        <v>355</v>
      </c>
      <c r="U178" s="199" t="s">
        <v>355</v>
      </c>
      <c r="V178" s="199" t="s">
        <v>69</v>
      </c>
      <c r="W178" s="199" t="s">
        <v>69</v>
      </c>
      <c r="X178" s="280" t="s">
        <v>69</v>
      </c>
      <c r="Y178" s="281" t="s">
        <v>69</v>
      </c>
      <c r="Z178" s="201" t="s">
        <v>355</v>
      </c>
      <c r="AA178" s="199" t="s">
        <v>355</v>
      </c>
      <c r="AB178" s="205" t="s">
        <v>355</v>
      </c>
      <c r="AC178" s="205" t="s">
        <v>355</v>
      </c>
      <c r="AD178" s="205" t="s">
        <v>355</v>
      </c>
      <c r="AE178" s="205">
        <v>1.9948837100143164E-4</v>
      </c>
      <c r="AF178" s="199">
        <v>1.1734610058907744E-3</v>
      </c>
      <c r="AG178" s="199">
        <v>3.284517355488277E-2</v>
      </c>
      <c r="AH178" s="199">
        <v>0.66377995259217526</v>
      </c>
      <c r="AI178" s="280">
        <v>0.30200192447604968</v>
      </c>
      <c r="AJ178" s="281">
        <v>1</v>
      </c>
    </row>
    <row r="179" spans="2:36" x14ac:dyDescent="0.2">
      <c r="B179" s="959" t="s">
        <v>264</v>
      </c>
      <c r="C179" s="714" t="s">
        <v>108</v>
      </c>
      <c r="D179" s="186" t="s">
        <v>355</v>
      </c>
      <c r="E179" s="187" t="s">
        <v>355</v>
      </c>
      <c r="F179" s="202" t="s">
        <v>355</v>
      </c>
      <c r="G179" s="202" t="s">
        <v>355</v>
      </c>
      <c r="H179" s="202">
        <v>9.6598850753222582E-2</v>
      </c>
      <c r="I179" s="202">
        <v>0.72526789874204056</v>
      </c>
      <c r="J179" s="187">
        <v>0.11756483926075482</v>
      </c>
      <c r="K179" s="187">
        <v>6.0568411243982011E-2</v>
      </c>
      <c r="L179" s="187" t="s">
        <v>355</v>
      </c>
      <c r="M179" s="707" t="s">
        <v>355</v>
      </c>
      <c r="N179" s="189">
        <v>1</v>
      </c>
      <c r="O179" s="188" t="s">
        <v>355</v>
      </c>
      <c r="P179" s="187" t="s">
        <v>355</v>
      </c>
      <c r="Q179" s="202" t="s">
        <v>355</v>
      </c>
      <c r="R179" s="202" t="s">
        <v>355</v>
      </c>
      <c r="S179" s="202">
        <v>2.1373264636638311E-2</v>
      </c>
      <c r="T179" s="202">
        <v>0.6418358986648186</v>
      </c>
      <c r="U179" s="187">
        <v>0.29987337959889504</v>
      </c>
      <c r="V179" s="187">
        <v>3.6917457099647992E-2</v>
      </c>
      <c r="W179" s="187" t="s">
        <v>355</v>
      </c>
      <c r="X179" s="707" t="s">
        <v>355</v>
      </c>
      <c r="Y179" s="712">
        <v>1</v>
      </c>
      <c r="Z179" s="189" t="s">
        <v>355</v>
      </c>
      <c r="AA179" s="187" t="s">
        <v>355</v>
      </c>
      <c r="AB179" s="202" t="s">
        <v>355</v>
      </c>
      <c r="AC179" s="202" t="s">
        <v>355</v>
      </c>
      <c r="AD179" s="202">
        <v>7.2216035108749188E-2</v>
      </c>
      <c r="AE179" s="202">
        <v>0.69822514398596813</v>
      </c>
      <c r="AF179" s="187">
        <v>0.17665637658143149</v>
      </c>
      <c r="AG179" s="187">
        <v>5.2902444323851147E-2</v>
      </c>
      <c r="AH179" s="187" t="s">
        <v>355</v>
      </c>
      <c r="AI179" s="707" t="s">
        <v>355</v>
      </c>
      <c r="AJ179" s="712">
        <v>1</v>
      </c>
    </row>
    <row r="180" spans="2:36" x14ac:dyDescent="0.2">
      <c r="B180" s="959"/>
      <c r="C180" s="534" t="s">
        <v>104</v>
      </c>
      <c r="D180" s="190" t="s">
        <v>355</v>
      </c>
      <c r="E180" s="191" t="s">
        <v>355</v>
      </c>
      <c r="F180" s="203" t="s">
        <v>355</v>
      </c>
      <c r="G180" s="203" t="s">
        <v>355</v>
      </c>
      <c r="H180" s="203">
        <v>2.2418610695951652E-2</v>
      </c>
      <c r="I180" s="203">
        <v>0.51302878679576314</v>
      </c>
      <c r="J180" s="191">
        <v>0.35388914159464552</v>
      </c>
      <c r="K180" s="191">
        <v>0.11066346091363959</v>
      </c>
      <c r="L180" s="191" t="s">
        <v>355</v>
      </c>
      <c r="M180" s="708" t="s">
        <v>355</v>
      </c>
      <c r="N180" s="193">
        <v>1</v>
      </c>
      <c r="O180" s="192" t="s">
        <v>355</v>
      </c>
      <c r="P180" s="191" t="s">
        <v>355</v>
      </c>
      <c r="Q180" s="203" t="s">
        <v>355</v>
      </c>
      <c r="R180" s="203" t="s">
        <v>355</v>
      </c>
      <c r="S180" s="203">
        <v>1.2510425354462052E-2</v>
      </c>
      <c r="T180" s="203">
        <v>0.49174311926605502</v>
      </c>
      <c r="U180" s="191">
        <v>0.37047539616346958</v>
      </c>
      <c r="V180" s="191">
        <v>0.12527105921601334</v>
      </c>
      <c r="W180" s="191" t="s">
        <v>355</v>
      </c>
      <c r="X180" s="708" t="s">
        <v>355</v>
      </c>
      <c r="Y180" s="713">
        <v>1</v>
      </c>
      <c r="Z180" s="193" t="s">
        <v>355</v>
      </c>
      <c r="AA180" s="191" t="s">
        <v>355</v>
      </c>
      <c r="AB180" s="203" t="s">
        <v>355</v>
      </c>
      <c r="AC180" s="203" t="s">
        <v>355</v>
      </c>
      <c r="AD180" s="203">
        <v>1.9640852974186308E-2</v>
      </c>
      <c r="AE180" s="203">
        <v>0.50706135428357657</v>
      </c>
      <c r="AF180" s="191">
        <v>0.35853909465020578</v>
      </c>
      <c r="AG180" s="191">
        <v>0.11475869809203142</v>
      </c>
      <c r="AH180" s="191" t="s">
        <v>355</v>
      </c>
      <c r="AI180" s="708" t="s">
        <v>355</v>
      </c>
      <c r="AJ180" s="713">
        <v>1</v>
      </c>
    </row>
    <row r="181" spans="2:36" x14ac:dyDescent="0.2">
      <c r="B181" s="959"/>
      <c r="C181" s="535" t="s">
        <v>109</v>
      </c>
      <c r="D181" s="194" t="s">
        <v>355</v>
      </c>
      <c r="E181" s="195" t="s">
        <v>355</v>
      </c>
      <c r="F181" s="204" t="s">
        <v>355</v>
      </c>
      <c r="G181" s="204" t="s">
        <v>355</v>
      </c>
      <c r="H181" s="204">
        <v>2.1463401191245266E-2</v>
      </c>
      <c r="I181" s="204">
        <v>0.52423694958962508</v>
      </c>
      <c r="J181" s="195">
        <v>0.34491579722226501</v>
      </c>
      <c r="K181" s="195">
        <v>0.10408424676445854</v>
      </c>
      <c r="L181" s="195">
        <v>5.299605232406239E-3</v>
      </c>
      <c r="M181" s="709" t="s">
        <v>355</v>
      </c>
      <c r="N181" s="197">
        <v>1</v>
      </c>
      <c r="O181" s="196" t="s">
        <v>355</v>
      </c>
      <c r="P181" s="195" t="s">
        <v>355</v>
      </c>
      <c r="Q181" s="204" t="s">
        <v>355</v>
      </c>
      <c r="R181" s="204" t="s">
        <v>355</v>
      </c>
      <c r="S181" s="204">
        <v>2.7139874739039668E-2</v>
      </c>
      <c r="T181" s="204">
        <v>0.29603340292275576</v>
      </c>
      <c r="U181" s="195">
        <v>0.46931106471816286</v>
      </c>
      <c r="V181" s="195">
        <v>0.19359777313848298</v>
      </c>
      <c r="W181" s="195">
        <v>1.3917884481558803E-2</v>
      </c>
      <c r="X181" s="709" t="s">
        <v>355</v>
      </c>
      <c r="Y181" s="255">
        <v>1</v>
      </c>
      <c r="Z181" s="197" t="s">
        <v>355</v>
      </c>
      <c r="AA181" s="195" t="s">
        <v>355</v>
      </c>
      <c r="AB181" s="204" t="s">
        <v>355</v>
      </c>
      <c r="AC181" s="204" t="s">
        <v>355</v>
      </c>
      <c r="AD181" s="204">
        <v>2.3028801738521013E-2</v>
      </c>
      <c r="AE181" s="204">
        <v>0.46130528015880662</v>
      </c>
      <c r="AF181" s="195">
        <v>0.37922026780193552</v>
      </c>
      <c r="AG181" s="195">
        <v>0.12876938305456331</v>
      </c>
      <c r="AH181" s="195">
        <v>7.6762672461736705E-3</v>
      </c>
      <c r="AI181" s="709" t="s">
        <v>355</v>
      </c>
      <c r="AJ181" s="255">
        <v>1</v>
      </c>
    </row>
    <row r="182" spans="2:36" x14ac:dyDescent="0.2">
      <c r="B182" s="959"/>
      <c r="C182" s="535" t="s">
        <v>105</v>
      </c>
      <c r="D182" s="194" t="s">
        <v>355</v>
      </c>
      <c r="E182" s="195" t="s">
        <v>355</v>
      </c>
      <c r="F182" s="204" t="s">
        <v>355</v>
      </c>
      <c r="G182" s="204" t="s">
        <v>355</v>
      </c>
      <c r="H182" s="204">
        <v>3.4869049810077331E-2</v>
      </c>
      <c r="I182" s="204">
        <v>0.52203346985296228</v>
      </c>
      <c r="J182" s="195">
        <v>0.30434194508318679</v>
      </c>
      <c r="K182" s="195">
        <v>0.13321196612657524</v>
      </c>
      <c r="L182" s="195">
        <v>5.5435691271983039E-3</v>
      </c>
      <c r="M182" s="709" t="s">
        <v>355</v>
      </c>
      <c r="N182" s="197">
        <v>1</v>
      </c>
      <c r="O182" s="196" t="s">
        <v>355</v>
      </c>
      <c r="P182" s="195" t="s">
        <v>355</v>
      </c>
      <c r="Q182" s="204" t="s">
        <v>355</v>
      </c>
      <c r="R182" s="204" t="s">
        <v>355</v>
      </c>
      <c r="S182" s="204">
        <v>1.7344248647148609E-2</v>
      </c>
      <c r="T182" s="204">
        <v>0.35548772027195785</v>
      </c>
      <c r="U182" s="195">
        <v>0.37186069099486613</v>
      </c>
      <c r="V182" s="195">
        <v>0.22755654225058972</v>
      </c>
      <c r="W182" s="195">
        <v>1.3875398917718886E-2</v>
      </c>
      <c r="X182" s="709">
        <v>1.3875398917718886E-2</v>
      </c>
      <c r="Y182" s="255">
        <v>1</v>
      </c>
      <c r="Z182" s="197" t="s">
        <v>355</v>
      </c>
      <c r="AA182" s="195" t="s">
        <v>355</v>
      </c>
      <c r="AB182" s="204" t="s">
        <v>355</v>
      </c>
      <c r="AC182" s="204" t="s">
        <v>355</v>
      </c>
      <c r="AD182" s="204">
        <v>2.9866212045352284E-2</v>
      </c>
      <c r="AE182" s="204">
        <v>0.47448934322852954</v>
      </c>
      <c r="AF182" s="195">
        <v>0.32361664775932114</v>
      </c>
      <c r="AG182" s="195">
        <v>0.1601446887259407</v>
      </c>
      <c r="AH182" s="195">
        <v>7.9220721605708973E-3</v>
      </c>
      <c r="AI182" s="709">
        <v>3.9610360802854487E-3</v>
      </c>
      <c r="AJ182" s="255">
        <v>1</v>
      </c>
    </row>
    <row r="183" spans="2:36" x14ac:dyDescent="0.2">
      <c r="B183" s="959"/>
      <c r="C183" s="535" t="s">
        <v>103</v>
      </c>
      <c r="D183" s="194" t="s">
        <v>355</v>
      </c>
      <c r="E183" s="195" t="s">
        <v>355</v>
      </c>
      <c r="F183" s="204" t="s">
        <v>355</v>
      </c>
      <c r="G183" s="204">
        <v>3.1777258749218209E-3</v>
      </c>
      <c r="H183" s="204">
        <v>1.3577556011029598E-2</v>
      </c>
      <c r="I183" s="204">
        <v>0.44861641333932284</v>
      </c>
      <c r="J183" s="195">
        <v>0.35792748718437595</v>
      </c>
      <c r="K183" s="195">
        <v>0.13134600283010192</v>
      </c>
      <c r="L183" s="195">
        <v>4.5354814760247809E-2</v>
      </c>
      <c r="M183" s="709" t="s">
        <v>355</v>
      </c>
      <c r="N183" s="197">
        <v>1</v>
      </c>
      <c r="O183" s="196" t="s">
        <v>355</v>
      </c>
      <c r="P183" s="195" t="s">
        <v>355</v>
      </c>
      <c r="Q183" s="204" t="s">
        <v>355</v>
      </c>
      <c r="R183" s="204" t="s">
        <v>355</v>
      </c>
      <c r="S183" s="204">
        <v>2.612229102167183E-2</v>
      </c>
      <c r="T183" s="204">
        <v>0.38777089783281732</v>
      </c>
      <c r="U183" s="195">
        <v>0.29585913312693501</v>
      </c>
      <c r="V183" s="195">
        <v>0.19349845201238391</v>
      </c>
      <c r="W183" s="195">
        <v>9.6749226006191957E-2</v>
      </c>
      <c r="X183" s="709" t="s">
        <v>355</v>
      </c>
      <c r="Y183" s="255">
        <v>1</v>
      </c>
      <c r="Z183" s="197" t="s">
        <v>355</v>
      </c>
      <c r="AA183" s="195" t="s">
        <v>355</v>
      </c>
      <c r="AB183" s="204" t="s">
        <v>355</v>
      </c>
      <c r="AC183" s="204">
        <v>2.5445714459758568E-3</v>
      </c>
      <c r="AD183" s="204">
        <v>1.6077065045029277E-2</v>
      </c>
      <c r="AE183" s="204">
        <v>0.43649308705480122</v>
      </c>
      <c r="AF183" s="195">
        <v>0.34556051318608488</v>
      </c>
      <c r="AG183" s="195">
        <v>0.14372973258481808</v>
      </c>
      <c r="AH183" s="195">
        <v>5.5595030683290685E-2</v>
      </c>
      <c r="AI183" s="709" t="s">
        <v>355</v>
      </c>
      <c r="AJ183" s="255">
        <v>1</v>
      </c>
    </row>
    <row r="184" spans="2:36" x14ac:dyDescent="0.2">
      <c r="B184" s="959"/>
      <c r="C184" s="535" t="s">
        <v>106</v>
      </c>
      <c r="D184" s="194" t="s">
        <v>355</v>
      </c>
      <c r="E184" s="195" t="s">
        <v>355</v>
      </c>
      <c r="F184" s="204" t="s">
        <v>355</v>
      </c>
      <c r="G184" s="204" t="s">
        <v>355</v>
      </c>
      <c r="H184" s="204">
        <v>1.5772870662460567E-2</v>
      </c>
      <c r="I184" s="204">
        <v>0.42999272021354035</v>
      </c>
      <c r="J184" s="195">
        <v>0.43727250667313755</v>
      </c>
      <c r="K184" s="195">
        <v>9.4273234651783541E-2</v>
      </c>
      <c r="L184" s="195">
        <v>2.2688667799077893E-2</v>
      </c>
      <c r="M184" s="709" t="s">
        <v>355</v>
      </c>
      <c r="N184" s="197">
        <v>1</v>
      </c>
      <c r="O184" s="196" t="s">
        <v>355</v>
      </c>
      <c r="P184" s="195" t="s">
        <v>355</v>
      </c>
      <c r="Q184" s="204" t="s">
        <v>355</v>
      </c>
      <c r="R184" s="204" t="s">
        <v>355</v>
      </c>
      <c r="S184" s="204" t="s">
        <v>355</v>
      </c>
      <c r="T184" s="204">
        <v>0.20728578758337607</v>
      </c>
      <c r="U184" s="195">
        <v>0.44381734222678293</v>
      </c>
      <c r="V184" s="195">
        <v>0.15392508978963571</v>
      </c>
      <c r="W184" s="195">
        <v>0.14366341713699329</v>
      </c>
      <c r="X184" s="709">
        <v>5.1308363263211899E-2</v>
      </c>
      <c r="Y184" s="255">
        <v>1</v>
      </c>
      <c r="Z184" s="197" t="s">
        <v>355</v>
      </c>
      <c r="AA184" s="195" t="s">
        <v>355</v>
      </c>
      <c r="AB184" s="204" t="s">
        <v>355</v>
      </c>
      <c r="AC184" s="204" t="s">
        <v>355</v>
      </c>
      <c r="AD184" s="204">
        <v>1.2756353645373369E-2</v>
      </c>
      <c r="AE184" s="204">
        <v>0.387400647630262</v>
      </c>
      <c r="AF184" s="195">
        <v>0.43852418800902759</v>
      </c>
      <c r="AG184" s="195">
        <v>0.10568148366205475</v>
      </c>
      <c r="AH184" s="195">
        <v>4.5824747326072023E-2</v>
      </c>
      <c r="AI184" s="709">
        <v>9.8125797272102834E-3</v>
      </c>
      <c r="AJ184" s="255">
        <v>1</v>
      </c>
    </row>
    <row r="185" spans="2:36" x14ac:dyDescent="0.2">
      <c r="B185" s="959"/>
      <c r="C185" s="535" t="s">
        <v>107</v>
      </c>
      <c r="D185" s="194" t="s">
        <v>355</v>
      </c>
      <c r="E185" s="195" t="s">
        <v>355</v>
      </c>
      <c r="F185" s="204" t="s">
        <v>355</v>
      </c>
      <c r="G185" s="204">
        <v>4.2073736005134423E-3</v>
      </c>
      <c r="H185" s="204">
        <v>1.6758182985095911E-2</v>
      </c>
      <c r="I185" s="204">
        <v>0.42380375098053197</v>
      </c>
      <c r="J185" s="195">
        <v>0.26748912500891392</v>
      </c>
      <c r="K185" s="195">
        <v>0.20658917492690582</v>
      </c>
      <c r="L185" s="195">
        <v>6.6890109106467949E-2</v>
      </c>
      <c r="M185" s="709">
        <v>1.4262283391570992E-2</v>
      </c>
      <c r="N185" s="197">
        <v>1</v>
      </c>
      <c r="O185" s="196" t="s">
        <v>355</v>
      </c>
      <c r="P185" s="195" t="s">
        <v>355</v>
      </c>
      <c r="Q185" s="204" t="s">
        <v>355</v>
      </c>
      <c r="R185" s="204" t="s">
        <v>355</v>
      </c>
      <c r="S185" s="204">
        <v>7.2544642857142868E-3</v>
      </c>
      <c r="T185" s="204">
        <v>0.10323660714285715</v>
      </c>
      <c r="U185" s="195">
        <v>0.34542410714285721</v>
      </c>
      <c r="V185" s="195">
        <v>0.3724888392857143</v>
      </c>
      <c r="W185" s="195">
        <v>0.17159598214285718</v>
      </c>
      <c r="X185" s="709" t="s">
        <v>355</v>
      </c>
      <c r="Y185" s="255">
        <v>1</v>
      </c>
      <c r="Z185" s="197" t="s">
        <v>355</v>
      </c>
      <c r="AA185" s="195" t="s">
        <v>355</v>
      </c>
      <c r="AB185" s="204" t="s">
        <v>355</v>
      </c>
      <c r="AC185" s="204">
        <v>3.3509399670585563E-3</v>
      </c>
      <c r="AD185" s="204">
        <v>1.4823649684784458E-2</v>
      </c>
      <c r="AE185" s="204">
        <v>0.3585505764752655</v>
      </c>
      <c r="AF185" s="195">
        <v>0.28335321179076506</v>
      </c>
      <c r="AG185" s="195">
        <v>0.24035894814562392</v>
      </c>
      <c r="AH185" s="195">
        <v>8.8203555404100645E-2</v>
      </c>
      <c r="AI185" s="709">
        <v>1.1359118532401886E-2</v>
      </c>
      <c r="AJ185" s="255">
        <v>1</v>
      </c>
    </row>
    <row r="186" spans="2:36" ht="13.5" thickBot="1" x14ac:dyDescent="0.25">
      <c r="B186" s="961"/>
      <c r="C186" s="536" t="s">
        <v>42</v>
      </c>
      <c r="D186" s="198" t="s">
        <v>355</v>
      </c>
      <c r="E186" s="199" t="s">
        <v>355</v>
      </c>
      <c r="F186" s="205" t="s">
        <v>355</v>
      </c>
      <c r="G186" s="205">
        <v>1.2282499050317174E-3</v>
      </c>
      <c r="H186" s="205">
        <v>2.60192459881919E-2</v>
      </c>
      <c r="I186" s="205">
        <v>0.49796680423720663</v>
      </c>
      <c r="J186" s="199">
        <v>0.32416295751572016</v>
      </c>
      <c r="K186" s="199">
        <v>0.12638200222814361</v>
      </c>
      <c r="L186" s="199">
        <v>2.2275540277655225E-2</v>
      </c>
      <c r="M186" s="280">
        <v>1.9651998480507481E-3</v>
      </c>
      <c r="N186" s="201">
        <v>1</v>
      </c>
      <c r="O186" s="200" t="s">
        <v>355</v>
      </c>
      <c r="P186" s="199" t="s">
        <v>355</v>
      </c>
      <c r="Q186" s="205" t="s">
        <v>355</v>
      </c>
      <c r="R186" s="205" t="s">
        <v>355</v>
      </c>
      <c r="S186" s="205">
        <v>1.8199922343096631E-2</v>
      </c>
      <c r="T186" s="205">
        <v>0.3627393750638242</v>
      </c>
      <c r="U186" s="199">
        <v>0.37543923405831647</v>
      </c>
      <c r="V186" s="199">
        <v>0.1910991846025146</v>
      </c>
      <c r="W186" s="199">
        <v>4.6670218870159368E-2</v>
      </c>
      <c r="X186" s="280">
        <v>5.8520650620889477E-3</v>
      </c>
      <c r="Y186" s="281">
        <v>1</v>
      </c>
      <c r="Z186" s="201" t="s">
        <v>355</v>
      </c>
      <c r="AA186" s="199" t="s">
        <v>355</v>
      </c>
      <c r="AB186" s="205" t="s">
        <v>355</v>
      </c>
      <c r="AC186" s="205">
        <v>9.1947739258867395E-4</v>
      </c>
      <c r="AD186" s="205">
        <v>2.4053528590119708E-2</v>
      </c>
      <c r="AE186" s="205">
        <v>0.46397167597704947</v>
      </c>
      <c r="AF186" s="199">
        <v>0.33705341626676144</v>
      </c>
      <c r="AG186" s="199">
        <v>0.14265140059577724</v>
      </c>
      <c r="AH186" s="199">
        <v>2.840817352141967E-2</v>
      </c>
      <c r="AI186" s="280">
        <v>2.9423276562837567E-3</v>
      </c>
      <c r="AJ186" s="281">
        <v>1</v>
      </c>
    </row>
    <row r="187" spans="2:36" x14ac:dyDescent="0.2">
      <c r="B187" s="959" t="s">
        <v>324</v>
      </c>
      <c r="C187" s="714" t="s">
        <v>108</v>
      </c>
      <c r="D187" s="186">
        <v>1.4166616582668648E-2</v>
      </c>
      <c r="E187" s="187" t="s">
        <v>355</v>
      </c>
      <c r="F187" s="202">
        <v>1.073228528990049E-2</v>
      </c>
      <c r="G187" s="202">
        <v>7.9848202556859649E-2</v>
      </c>
      <c r="H187" s="202">
        <v>0.52373552214714403</v>
      </c>
      <c r="I187" s="202">
        <v>9.487340196272033E-2</v>
      </c>
      <c r="J187" s="187">
        <v>4.2929141159601961E-2</v>
      </c>
      <c r="K187" s="187">
        <v>6.6969460208979065E-2</v>
      </c>
      <c r="L187" s="187">
        <v>0.15214946209786129</v>
      </c>
      <c r="M187" s="707">
        <v>1.4595907994264667E-2</v>
      </c>
      <c r="N187" s="189">
        <v>1</v>
      </c>
      <c r="O187" s="188" t="s">
        <v>355</v>
      </c>
      <c r="P187" s="187" t="s">
        <v>355</v>
      </c>
      <c r="Q187" s="202" t="s">
        <v>355</v>
      </c>
      <c r="R187" s="202" t="s">
        <v>355</v>
      </c>
      <c r="S187" s="202">
        <v>2.0987654320987655E-2</v>
      </c>
      <c r="T187" s="202" t="s">
        <v>355</v>
      </c>
      <c r="U187" s="187">
        <v>8.5185185185185183E-2</v>
      </c>
      <c r="V187" s="187">
        <v>0.48641975308641983</v>
      </c>
      <c r="W187" s="187">
        <v>0.38271604938271603</v>
      </c>
      <c r="X187" s="707">
        <v>2.469135802469136E-2</v>
      </c>
      <c r="Y187" s="712">
        <v>1</v>
      </c>
      <c r="Z187" s="189">
        <v>1.0511495753992777E-2</v>
      </c>
      <c r="AA187" s="187" t="s">
        <v>355</v>
      </c>
      <c r="AB187" s="202">
        <v>7.9632543590854362E-3</v>
      </c>
      <c r="AC187" s="202">
        <v>5.9246612431595645E-2</v>
      </c>
      <c r="AD187" s="202">
        <v>0.39402182568754751</v>
      </c>
      <c r="AE187" s="202">
        <v>7.0395168534315253E-2</v>
      </c>
      <c r="AF187" s="187">
        <v>5.383159946741755E-2</v>
      </c>
      <c r="AG187" s="187">
        <v>0.17519159589987962</v>
      </c>
      <c r="AH187" s="187">
        <v>0.21163781845054183</v>
      </c>
      <c r="AI187" s="707">
        <v>1.7200629415624544E-2</v>
      </c>
      <c r="AJ187" s="712">
        <v>1</v>
      </c>
    </row>
    <row r="188" spans="2:36" x14ac:dyDescent="0.2">
      <c r="B188" s="959"/>
      <c r="C188" s="534" t="s">
        <v>104</v>
      </c>
      <c r="D188" s="190" t="s">
        <v>355</v>
      </c>
      <c r="E188" s="191" t="s">
        <v>355</v>
      </c>
      <c r="F188" s="203" t="s">
        <v>355</v>
      </c>
      <c r="G188" s="203">
        <v>6.9312465064281722E-2</v>
      </c>
      <c r="H188" s="203">
        <v>0.63247624371157052</v>
      </c>
      <c r="I188" s="203">
        <v>9.8099496925656796E-2</v>
      </c>
      <c r="J188" s="191" t="s">
        <v>355</v>
      </c>
      <c r="K188" s="191">
        <v>2.8228060368921185E-2</v>
      </c>
      <c r="L188" s="191">
        <v>0.14393515930687537</v>
      </c>
      <c r="M188" s="708">
        <v>2.794857462269424E-2</v>
      </c>
      <c r="N188" s="193">
        <v>1</v>
      </c>
      <c r="O188" s="192" t="s">
        <v>355</v>
      </c>
      <c r="P188" s="191" t="s">
        <v>355</v>
      </c>
      <c r="Q188" s="203" t="s">
        <v>355</v>
      </c>
      <c r="R188" s="203">
        <v>5.1268498942917552E-2</v>
      </c>
      <c r="S188" s="203">
        <v>9.5137420718816076E-2</v>
      </c>
      <c r="T188" s="203">
        <v>8.4566596194503175E-3</v>
      </c>
      <c r="U188" s="191">
        <v>0.15169133192389006</v>
      </c>
      <c r="V188" s="191">
        <v>0.43446088794926002</v>
      </c>
      <c r="W188" s="191">
        <v>0.20613107822410148</v>
      </c>
      <c r="X188" s="708">
        <v>5.2854122621564484E-2</v>
      </c>
      <c r="Y188" s="713">
        <v>1</v>
      </c>
      <c r="Z188" s="193" t="s">
        <v>355</v>
      </c>
      <c r="AA188" s="191" t="s">
        <v>355</v>
      </c>
      <c r="AB188" s="203" t="s">
        <v>355</v>
      </c>
      <c r="AC188" s="203">
        <v>6.3071297989031078E-2</v>
      </c>
      <c r="AD188" s="203">
        <v>0.44661791590493594</v>
      </c>
      <c r="AE188" s="203">
        <v>6.7093235831809872E-2</v>
      </c>
      <c r="AF188" s="191">
        <v>5.2468007312614251E-2</v>
      </c>
      <c r="AG188" s="191">
        <v>0.16873857404021936</v>
      </c>
      <c r="AH188" s="191">
        <v>0.16544789762340037</v>
      </c>
      <c r="AI188" s="708">
        <v>3.6563071297989032E-2</v>
      </c>
      <c r="AJ188" s="713">
        <v>1</v>
      </c>
    </row>
    <row r="189" spans="2:36" x14ac:dyDescent="0.2">
      <c r="B189" s="959"/>
      <c r="C189" s="535" t="s">
        <v>109</v>
      </c>
      <c r="D189" s="194" t="s">
        <v>355</v>
      </c>
      <c r="E189" s="195">
        <v>1.7111650485436891E-2</v>
      </c>
      <c r="F189" s="204" t="s">
        <v>355</v>
      </c>
      <c r="G189" s="204">
        <v>9.8422330097087368E-2</v>
      </c>
      <c r="H189" s="204">
        <v>0.48543689320388356</v>
      </c>
      <c r="I189" s="204">
        <v>0.10800970873786406</v>
      </c>
      <c r="J189" s="195" t="s">
        <v>355</v>
      </c>
      <c r="K189" s="195">
        <v>6.480582524271844E-2</v>
      </c>
      <c r="L189" s="195">
        <v>0.17973300970873785</v>
      </c>
      <c r="M189" s="709">
        <v>4.6480582524271841E-2</v>
      </c>
      <c r="N189" s="197">
        <v>1</v>
      </c>
      <c r="O189" s="196" t="s">
        <v>355</v>
      </c>
      <c r="P189" s="195" t="s">
        <v>355</v>
      </c>
      <c r="Q189" s="204" t="s">
        <v>355</v>
      </c>
      <c r="R189" s="204" t="s">
        <v>355</v>
      </c>
      <c r="S189" s="204" t="s">
        <v>355</v>
      </c>
      <c r="T189" s="204">
        <v>8.9166295140436919E-2</v>
      </c>
      <c r="U189" s="195">
        <v>2.229157378510923E-2</v>
      </c>
      <c r="V189" s="195">
        <v>0.47614801604993312</v>
      </c>
      <c r="W189" s="195">
        <v>0.41239411502452072</v>
      </c>
      <c r="X189" s="709" t="s">
        <v>355</v>
      </c>
      <c r="Y189" s="255">
        <v>1</v>
      </c>
      <c r="Z189" s="197" t="s">
        <v>355</v>
      </c>
      <c r="AA189" s="195">
        <v>1.3450348182772106E-2</v>
      </c>
      <c r="AB189" s="204" t="s">
        <v>355</v>
      </c>
      <c r="AC189" s="204">
        <v>7.7363350186015437E-2</v>
      </c>
      <c r="AD189" s="204">
        <v>0.38157016121339316</v>
      </c>
      <c r="AE189" s="204">
        <v>0.1039778689306496</v>
      </c>
      <c r="AF189" s="195">
        <v>4.7696270151674136E-3</v>
      </c>
      <c r="AG189" s="195">
        <v>0.15281884956596392</v>
      </c>
      <c r="AH189" s="195">
        <v>0.22951445196985593</v>
      </c>
      <c r="AI189" s="709">
        <v>3.6535342936182387E-2</v>
      </c>
      <c r="AJ189" s="255">
        <v>1</v>
      </c>
    </row>
    <row r="190" spans="2:36" x14ac:dyDescent="0.2">
      <c r="B190" s="959"/>
      <c r="C190" s="535" t="s">
        <v>105</v>
      </c>
      <c r="D190" s="194">
        <v>4.7699646099399907E-3</v>
      </c>
      <c r="E190" s="195">
        <v>1.5386982612709649E-2</v>
      </c>
      <c r="F190" s="204" t="s">
        <v>355</v>
      </c>
      <c r="G190" s="204">
        <v>4.9084474534543787E-2</v>
      </c>
      <c r="H190" s="204">
        <v>0.42437298045853217</v>
      </c>
      <c r="I190" s="204">
        <v>0.10432374211417143</v>
      </c>
      <c r="J190" s="195">
        <v>3.8467456531774122E-2</v>
      </c>
      <c r="K190" s="195">
        <v>9.5091552546545624E-2</v>
      </c>
      <c r="L190" s="195">
        <v>0.17618095091552546</v>
      </c>
      <c r="M190" s="709">
        <v>9.2321895676257898E-2</v>
      </c>
      <c r="N190" s="197">
        <v>1</v>
      </c>
      <c r="O190" s="196" t="s">
        <v>355</v>
      </c>
      <c r="P190" s="195" t="s">
        <v>355</v>
      </c>
      <c r="Q190" s="204" t="s">
        <v>355</v>
      </c>
      <c r="R190" s="204" t="s">
        <v>355</v>
      </c>
      <c r="S190" s="204" t="s">
        <v>355</v>
      </c>
      <c r="T190" s="204" t="s">
        <v>355</v>
      </c>
      <c r="U190" s="195">
        <v>3.4258307639602602E-2</v>
      </c>
      <c r="V190" s="195">
        <v>0.27098321342925658</v>
      </c>
      <c r="W190" s="195">
        <v>0.59198355601233299</v>
      </c>
      <c r="X190" s="709">
        <v>0.10277492291880781</v>
      </c>
      <c r="Y190" s="255">
        <v>1</v>
      </c>
      <c r="Z190" s="197">
        <v>3.2915693353153539E-3</v>
      </c>
      <c r="AA190" s="195">
        <v>1.0617965597791464E-2</v>
      </c>
      <c r="AB190" s="204" t="s">
        <v>355</v>
      </c>
      <c r="AC190" s="204">
        <v>3.3871310256954772E-2</v>
      </c>
      <c r="AD190" s="204">
        <v>0.29284349118708858</v>
      </c>
      <c r="AE190" s="204">
        <v>7.1989806753026145E-2</v>
      </c>
      <c r="AF190" s="195">
        <v>3.7162879592270125E-2</v>
      </c>
      <c r="AG190" s="195">
        <v>0.14960713527288172</v>
      </c>
      <c r="AH190" s="195">
        <v>0.30505415162454874</v>
      </c>
      <c r="AI190" s="709">
        <v>9.5561690380123174E-2</v>
      </c>
      <c r="AJ190" s="255">
        <v>1</v>
      </c>
    </row>
    <row r="191" spans="2:36" x14ac:dyDescent="0.2">
      <c r="B191" s="959"/>
      <c r="C191" s="535" t="s">
        <v>103</v>
      </c>
      <c r="D191" s="194">
        <v>1.1312217194570135E-2</v>
      </c>
      <c r="E191" s="195">
        <v>2.2624434389140271E-2</v>
      </c>
      <c r="F191" s="204">
        <v>1.0180995475113122E-2</v>
      </c>
      <c r="G191" s="204">
        <v>2.1832579185520361E-2</v>
      </c>
      <c r="H191" s="204">
        <v>0.22466063348416285</v>
      </c>
      <c r="I191" s="204">
        <v>0.11142533936651583</v>
      </c>
      <c r="J191" s="195">
        <v>3.3936651583710405E-2</v>
      </c>
      <c r="K191" s="195">
        <v>6.9230769230769221E-2</v>
      </c>
      <c r="L191" s="195">
        <v>0.21006787330316742</v>
      </c>
      <c r="M191" s="709">
        <v>0.2847285067873303</v>
      </c>
      <c r="N191" s="197">
        <v>1</v>
      </c>
      <c r="O191" s="196" t="s">
        <v>355</v>
      </c>
      <c r="P191" s="195" t="s">
        <v>355</v>
      </c>
      <c r="Q191" s="204" t="s">
        <v>355</v>
      </c>
      <c r="R191" s="204">
        <v>2.0827547903360173E-2</v>
      </c>
      <c r="S191" s="204">
        <v>2.7770063871146899E-2</v>
      </c>
      <c r="T191" s="204">
        <v>9.1641210774784775E-3</v>
      </c>
      <c r="U191" s="195">
        <v>2.7770063871146899E-2</v>
      </c>
      <c r="V191" s="195">
        <v>0.22743682310469315</v>
      </c>
      <c r="W191" s="195">
        <v>0.60372118855873369</v>
      </c>
      <c r="X191" s="709">
        <v>8.3310191613440693E-2</v>
      </c>
      <c r="Y191" s="255">
        <v>1</v>
      </c>
      <c r="Z191" s="197">
        <v>8.0379390724218298E-3</v>
      </c>
      <c r="AA191" s="195">
        <v>1.607587814484366E-2</v>
      </c>
      <c r="AB191" s="204">
        <v>7.2341451651796477E-3</v>
      </c>
      <c r="AC191" s="204">
        <v>2.1541676714090505E-2</v>
      </c>
      <c r="AD191" s="204">
        <v>0.16767140905071934</v>
      </c>
      <c r="AE191" s="204">
        <v>8.1826219757254237E-2</v>
      </c>
      <c r="AF191" s="195">
        <v>3.2151756289687319E-2</v>
      </c>
      <c r="AG191" s="195">
        <v>0.1150229081263564</v>
      </c>
      <c r="AH191" s="195">
        <v>0.32400932400932397</v>
      </c>
      <c r="AI191" s="709">
        <v>0.22642874367012297</v>
      </c>
      <c r="AJ191" s="255">
        <v>1</v>
      </c>
    </row>
    <row r="192" spans="2:36" x14ac:dyDescent="0.2">
      <c r="B192" s="959"/>
      <c r="C192" s="535" t="s">
        <v>106</v>
      </c>
      <c r="D192" s="194" t="s">
        <v>355</v>
      </c>
      <c r="E192" s="195" t="s">
        <v>355</v>
      </c>
      <c r="F192" s="204" t="s">
        <v>355</v>
      </c>
      <c r="G192" s="204">
        <v>6.2893081761006293E-3</v>
      </c>
      <c r="H192" s="204">
        <v>4.3522012578616355E-2</v>
      </c>
      <c r="I192" s="204">
        <v>6.7421383647798747E-2</v>
      </c>
      <c r="J192" s="195">
        <v>5.610062893081761E-2</v>
      </c>
      <c r="K192" s="195">
        <v>4.0754716981132075E-2</v>
      </c>
      <c r="L192" s="195">
        <v>0.30792452830188682</v>
      </c>
      <c r="M192" s="709">
        <v>0.4779874213836478</v>
      </c>
      <c r="N192" s="197">
        <v>1</v>
      </c>
      <c r="O192" s="196" t="s">
        <v>355</v>
      </c>
      <c r="P192" s="195" t="s">
        <v>355</v>
      </c>
      <c r="Q192" s="204" t="s">
        <v>355</v>
      </c>
      <c r="R192" s="204" t="s">
        <v>355</v>
      </c>
      <c r="S192" s="204" t="s">
        <v>355</v>
      </c>
      <c r="T192" s="204">
        <v>4.0766408479412965E-2</v>
      </c>
      <c r="U192" s="195">
        <v>4.0766408479412965E-2</v>
      </c>
      <c r="V192" s="195">
        <v>0.30126375866286181</v>
      </c>
      <c r="W192" s="195">
        <v>0.45413779046066044</v>
      </c>
      <c r="X192" s="709">
        <v>0.16306563391765186</v>
      </c>
      <c r="Y192" s="255">
        <v>1</v>
      </c>
      <c r="Z192" s="197" t="s">
        <v>355</v>
      </c>
      <c r="AA192" s="195" t="s">
        <v>355</v>
      </c>
      <c r="AB192" s="204" t="s">
        <v>355</v>
      </c>
      <c r="AC192" s="204">
        <v>3.8892345986309895E-3</v>
      </c>
      <c r="AD192" s="204">
        <v>2.6913503422526446E-2</v>
      </c>
      <c r="AE192" s="204">
        <v>5.7249533291848169E-2</v>
      </c>
      <c r="AF192" s="195">
        <v>5.0248911014312385E-2</v>
      </c>
      <c r="AG192" s="195">
        <v>0.14016801493466088</v>
      </c>
      <c r="AH192" s="195">
        <v>0.36372121966397014</v>
      </c>
      <c r="AI192" s="709">
        <v>0.35780958307405103</v>
      </c>
      <c r="AJ192" s="255">
        <v>1</v>
      </c>
    </row>
    <row r="193" spans="2:36" x14ac:dyDescent="0.2">
      <c r="B193" s="959"/>
      <c r="C193" s="535" t="s">
        <v>107</v>
      </c>
      <c r="D193" s="194">
        <v>3.2725060827250609E-2</v>
      </c>
      <c r="E193" s="195" t="s">
        <v>355</v>
      </c>
      <c r="F193" s="204" t="s">
        <v>355</v>
      </c>
      <c r="G193" s="204">
        <v>1.21654501216545E-2</v>
      </c>
      <c r="H193" s="204">
        <v>6.9343065693430642E-2</v>
      </c>
      <c r="I193" s="204">
        <v>0.12031630170316301</v>
      </c>
      <c r="J193" s="195">
        <v>9.1605839416058391E-2</v>
      </c>
      <c r="K193" s="195">
        <v>1.046228710462287E-2</v>
      </c>
      <c r="L193" s="195">
        <v>0.19452554744525544</v>
      </c>
      <c r="M193" s="709">
        <v>0.46885644768856455</v>
      </c>
      <c r="N193" s="197">
        <v>1</v>
      </c>
      <c r="O193" s="196">
        <v>5.7507987220447296E-2</v>
      </c>
      <c r="P193" s="195" t="s">
        <v>355</v>
      </c>
      <c r="Q193" s="204" t="s">
        <v>355</v>
      </c>
      <c r="R193" s="204">
        <v>1.2779552715654955E-2</v>
      </c>
      <c r="S193" s="204" t="s">
        <v>355</v>
      </c>
      <c r="T193" s="204">
        <v>2.9044437990124898E-2</v>
      </c>
      <c r="U193" s="195">
        <v>7.6386871914028473E-2</v>
      </c>
      <c r="V193" s="195">
        <v>0.17891373801916938</v>
      </c>
      <c r="W193" s="195">
        <v>0.55823409817020042</v>
      </c>
      <c r="X193" s="709">
        <v>8.7133313970374687E-2</v>
      </c>
      <c r="Y193" s="255">
        <v>1</v>
      </c>
      <c r="Z193" s="197">
        <v>4.0041155791820285E-2</v>
      </c>
      <c r="AA193" s="195" t="s">
        <v>355</v>
      </c>
      <c r="AB193" s="204" t="s">
        <v>355</v>
      </c>
      <c r="AC193" s="204">
        <v>1.2346737546085913E-2</v>
      </c>
      <c r="AD193" s="204">
        <v>4.8872502786590069E-2</v>
      </c>
      <c r="AE193" s="204">
        <v>9.3372202692274725E-2</v>
      </c>
      <c r="AF193" s="195">
        <v>8.7113092686272833E-2</v>
      </c>
      <c r="AG193" s="195">
        <v>6.019034553716883E-2</v>
      </c>
      <c r="AH193" s="195">
        <v>0.30189488124839231</v>
      </c>
      <c r="AI193" s="709">
        <v>0.35616908171139505</v>
      </c>
      <c r="AJ193" s="255">
        <v>1</v>
      </c>
    </row>
    <row r="194" spans="2:36" ht="13.5" thickBot="1" x14ac:dyDescent="0.25">
      <c r="B194" s="961"/>
      <c r="C194" s="536" t="s">
        <v>42</v>
      </c>
      <c r="D194" s="198">
        <v>1.0388321703051385E-2</v>
      </c>
      <c r="E194" s="199">
        <v>1.0580253743754412E-2</v>
      </c>
      <c r="F194" s="205">
        <v>2.7590230851060257E-3</v>
      </c>
      <c r="G194" s="205">
        <v>4.5152012575387312E-2</v>
      </c>
      <c r="H194" s="205">
        <v>0.31116982098978402</v>
      </c>
      <c r="I194" s="205">
        <v>0.10513077529508352</v>
      </c>
      <c r="J194" s="199">
        <v>3.901018727289042E-2</v>
      </c>
      <c r="K194" s="199">
        <v>5.4436725044396284E-2</v>
      </c>
      <c r="L194" s="199">
        <v>0.19614063052554354</v>
      </c>
      <c r="M194" s="280">
        <v>0.22523224976500325</v>
      </c>
      <c r="N194" s="201">
        <v>1</v>
      </c>
      <c r="O194" s="200">
        <v>1.1404872991187143E-2</v>
      </c>
      <c r="P194" s="199" t="s">
        <v>355</v>
      </c>
      <c r="Q194" s="205" t="s">
        <v>355</v>
      </c>
      <c r="R194" s="205">
        <v>1.2441679626749611E-2</v>
      </c>
      <c r="S194" s="205">
        <v>1.7107309486780714E-2</v>
      </c>
      <c r="T194" s="205">
        <v>2.586256552041933E-2</v>
      </c>
      <c r="U194" s="199">
        <v>5.5814757214446162E-2</v>
      </c>
      <c r="V194" s="199">
        <v>0.30234433500374397</v>
      </c>
      <c r="W194" s="199">
        <v>0.49323195668452274</v>
      </c>
      <c r="X194" s="280">
        <v>8.1792523472150214E-2</v>
      </c>
      <c r="Y194" s="281">
        <v>1</v>
      </c>
      <c r="Z194" s="201">
        <v>1.0687231316060556E-2</v>
      </c>
      <c r="AA194" s="199">
        <v>7.4692060386413713E-3</v>
      </c>
      <c r="AB194" s="205">
        <v>1.9477521415958222E-3</v>
      </c>
      <c r="AC194" s="205">
        <v>3.5533773852765523E-2</v>
      </c>
      <c r="AD194" s="205">
        <v>0.22470284923958067</v>
      </c>
      <c r="AE194" s="205">
        <v>8.1822526922168848E-2</v>
      </c>
      <c r="AF194" s="199">
        <v>4.3951450499488343E-2</v>
      </c>
      <c r="AG194" s="199">
        <v>0.12733217913493383</v>
      </c>
      <c r="AH194" s="199">
        <v>0.28349820349504645</v>
      </c>
      <c r="AI194" s="280">
        <v>0.1830548273597187</v>
      </c>
      <c r="AJ194" s="281">
        <v>1</v>
      </c>
    </row>
  </sheetData>
  <mergeCells count="112">
    <mergeCell ref="W137:W138"/>
    <mergeCell ref="X137:X138"/>
    <mergeCell ref="F5:F6"/>
    <mergeCell ref="G5:G6"/>
    <mergeCell ref="AC137:AC138"/>
    <mergeCell ref="AD137:AD138"/>
    <mergeCell ref="AE137:AE138"/>
    <mergeCell ref="Z136:AJ136"/>
    <mergeCell ref="O136:Y136"/>
    <mergeCell ref="Q137:Q138"/>
    <mergeCell ref="R137:R138"/>
    <mergeCell ref="S137:S138"/>
    <mergeCell ref="T137:T138"/>
    <mergeCell ref="AB137:AB138"/>
    <mergeCell ref="AI137:AI138"/>
    <mergeCell ref="AJ137:AJ138"/>
    <mergeCell ref="Y137:Y138"/>
    <mergeCell ref="Z137:Z138"/>
    <mergeCell ref="AA137:AA138"/>
    <mergeCell ref="AF137:AF138"/>
    <mergeCell ref="AG137:AG138"/>
    <mergeCell ref="AH137:AH138"/>
    <mergeCell ref="O137:O138"/>
    <mergeCell ref="P137:P138"/>
    <mergeCell ref="U137:U138"/>
    <mergeCell ref="V137:V138"/>
    <mergeCell ref="B101:B108"/>
    <mergeCell ref="D67:D68"/>
    <mergeCell ref="E67:E68"/>
    <mergeCell ref="F67:F68"/>
    <mergeCell ref="G67:G68"/>
    <mergeCell ref="J67:J68"/>
    <mergeCell ref="B69:B76"/>
    <mergeCell ref="B77:B84"/>
    <mergeCell ref="B85:B92"/>
    <mergeCell ref="B93:B100"/>
    <mergeCell ref="H67:H68"/>
    <mergeCell ref="I67:I68"/>
    <mergeCell ref="B66:B68"/>
    <mergeCell ref="C66:C68"/>
    <mergeCell ref="D66:J66"/>
    <mergeCell ref="M137:M138"/>
    <mergeCell ref="N137:N138"/>
    <mergeCell ref="B109:B116"/>
    <mergeCell ref="B117:B124"/>
    <mergeCell ref="B125:B132"/>
    <mergeCell ref="D137:D138"/>
    <mergeCell ref="F137:F138"/>
    <mergeCell ref="G137:G138"/>
    <mergeCell ref="H137:H138"/>
    <mergeCell ref="I137:I138"/>
    <mergeCell ref="D136:N136"/>
    <mergeCell ref="B179:B186"/>
    <mergeCell ref="E137:E138"/>
    <mergeCell ref="J137:J138"/>
    <mergeCell ref="K137:K138"/>
    <mergeCell ref="L137:L138"/>
    <mergeCell ref="B139:B146"/>
    <mergeCell ref="B147:B154"/>
    <mergeCell ref="B155:B162"/>
    <mergeCell ref="B163:B170"/>
    <mergeCell ref="B171:B178"/>
    <mergeCell ref="B136:B138"/>
    <mergeCell ref="C136:C138"/>
    <mergeCell ref="Q67:Q68"/>
    <mergeCell ref="D4:J4"/>
    <mergeCell ref="C4:C6"/>
    <mergeCell ref="B4:B6"/>
    <mergeCell ref="K4:Q4"/>
    <mergeCell ref="K5:K6"/>
    <mergeCell ref="L5:L6"/>
    <mergeCell ref="M5:M6"/>
    <mergeCell ref="N5:N6"/>
    <mergeCell ref="O5:O6"/>
    <mergeCell ref="P5:P6"/>
    <mergeCell ref="I5:I6"/>
    <mergeCell ref="J5:J6"/>
    <mergeCell ref="Q5:Q6"/>
    <mergeCell ref="B31:B38"/>
    <mergeCell ref="B39:B46"/>
    <mergeCell ref="B47:B54"/>
    <mergeCell ref="B55:B62"/>
    <mergeCell ref="H5:H6"/>
    <mergeCell ref="B7:B14"/>
    <mergeCell ref="B15:B22"/>
    <mergeCell ref="B23:B30"/>
    <mergeCell ref="D5:D6"/>
    <mergeCell ref="E5:E6"/>
    <mergeCell ref="B187:B194"/>
    <mergeCell ref="R4:X4"/>
    <mergeCell ref="R5:R6"/>
    <mergeCell ref="S5:S6"/>
    <mergeCell ref="T5:T6"/>
    <mergeCell ref="U5:U6"/>
    <mergeCell ref="V5:V6"/>
    <mergeCell ref="W5:W6"/>
    <mergeCell ref="X5:X6"/>
    <mergeCell ref="L67:L68"/>
    <mergeCell ref="M67:M68"/>
    <mergeCell ref="N67:N68"/>
    <mergeCell ref="O67:O68"/>
    <mergeCell ref="P67:P68"/>
    <mergeCell ref="X67:X68"/>
    <mergeCell ref="R67:R68"/>
    <mergeCell ref="S67:S68"/>
    <mergeCell ref="T67:T68"/>
    <mergeCell ref="U67:U68"/>
    <mergeCell ref="V67:V68"/>
    <mergeCell ref="W67:W68"/>
    <mergeCell ref="K66:Q66"/>
    <mergeCell ref="R66:X66"/>
    <mergeCell ref="K67:K6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ax="16383" man="1"/>
    <brk id="13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7">
    <tabColor rgb="FFFFFF00"/>
  </sheetPr>
  <dimension ref="B1:AJ194"/>
  <sheetViews>
    <sheetView zoomScaleNormal="100" zoomScaleSheetLayoutView="70" workbookViewId="0"/>
  </sheetViews>
  <sheetFormatPr defaultColWidth="9.33203125" defaultRowHeight="12.75" x14ac:dyDescent="0.2"/>
  <cols>
    <col min="1" max="1" width="2.83203125" style="98" customWidth="1"/>
    <col min="2" max="2" width="38.83203125" style="98" customWidth="1"/>
    <col min="3" max="3" width="17.5" style="100" customWidth="1"/>
    <col min="4" max="4" width="12.5" style="98" bestFit="1" customWidth="1"/>
    <col min="5" max="36" width="11.83203125" style="98" customWidth="1"/>
    <col min="37" max="16384" width="9.33203125" style="98"/>
  </cols>
  <sheetData>
    <row r="1" spans="2:24" ht="21" x14ac:dyDescent="0.2">
      <c r="B1" s="699" t="s">
        <v>342</v>
      </c>
      <c r="C1" s="99"/>
    </row>
    <row r="2" spans="2:24" ht="13.5" customHeight="1" x14ac:dyDescent="0.2"/>
    <row r="3" spans="2:24" ht="12.75" customHeight="1" thickBot="1" x14ac:dyDescent="0.25">
      <c r="B3" s="697" t="s">
        <v>336</v>
      </c>
      <c r="C3" s="185"/>
      <c r="D3" s="108"/>
      <c r="E3" s="108"/>
      <c r="F3" s="108"/>
      <c r="G3" s="108"/>
      <c r="H3" s="108"/>
      <c r="I3" s="108"/>
      <c r="J3" s="108"/>
      <c r="K3" s="108"/>
    </row>
    <row r="4" spans="2:24" ht="12.75" customHeight="1" x14ac:dyDescent="0.2">
      <c r="B4" s="1073" t="s">
        <v>45</v>
      </c>
      <c r="C4" s="1115" t="s">
        <v>75</v>
      </c>
      <c r="D4" s="1103" t="s">
        <v>150</v>
      </c>
      <c r="E4" s="1103"/>
      <c r="F4" s="1103"/>
      <c r="G4" s="1103"/>
      <c r="H4" s="1103"/>
      <c r="I4" s="1103"/>
      <c r="J4" s="1103"/>
      <c r="K4" s="1073" t="s">
        <v>151</v>
      </c>
      <c r="L4" s="1103"/>
      <c r="M4" s="1103"/>
      <c r="N4" s="1103"/>
      <c r="O4" s="1103"/>
      <c r="P4" s="1103"/>
      <c r="Q4" s="1104"/>
      <c r="R4" s="1103" t="s">
        <v>149</v>
      </c>
      <c r="S4" s="1103"/>
      <c r="T4" s="1103"/>
      <c r="U4" s="1103"/>
      <c r="V4" s="1103"/>
      <c r="W4" s="1103"/>
      <c r="X4" s="1104"/>
    </row>
    <row r="5" spans="2:24" s="103" customFormat="1" ht="12.75" customHeight="1" x14ac:dyDescent="0.2">
      <c r="B5" s="1074"/>
      <c r="C5" s="1116"/>
      <c r="D5" s="1118" t="s">
        <v>78</v>
      </c>
      <c r="E5" s="1107" t="s">
        <v>79</v>
      </c>
      <c r="F5" s="1107" t="s">
        <v>80</v>
      </c>
      <c r="G5" s="1107" t="s">
        <v>81</v>
      </c>
      <c r="H5" s="1107" t="s">
        <v>82</v>
      </c>
      <c r="I5" s="1109" t="s">
        <v>83</v>
      </c>
      <c r="J5" s="1105" t="s">
        <v>42</v>
      </c>
      <c r="K5" s="1113" t="s">
        <v>78</v>
      </c>
      <c r="L5" s="1107" t="s">
        <v>79</v>
      </c>
      <c r="M5" s="1107" t="s">
        <v>80</v>
      </c>
      <c r="N5" s="1107" t="s">
        <v>81</v>
      </c>
      <c r="O5" s="1107" t="s">
        <v>82</v>
      </c>
      <c r="P5" s="1109" t="s">
        <v>83</v>
      </c>
      <c r="Q5" s="1111" t="s">
        <v>42</v>
      </c>
      <c r="R5" s="1105" t="s">
        <v>78</v>
      </c>
      <c r="S5" s="1107" t="s">
        <v>79</v>
      </c>
      <c r="T5" s="1107" t="s">
        <v>80</v>
      </c>
      <c r="U5" s="1107" t="s">
        <v>81</v>
      </c>
      <c r="V5" s="1107" t="s">
        <v>82</v>
      </c>
      <c r="W5" s="1109" t="s">
        <v>83</v>
      </c>
      <c r="X5" s="1111" t="s">
        <v>42</v>
      </c>
    </row>
    <row r="6" spans="2:24" s="103" customFormat="1" ht="12.75" customHeight="1" thickBot="1" x14ac:dyDescent="0.25">
      <c r="B6" s="1114"/>
      <c r="C6" s="1117"/>
      <c r="D6" s="1119"/>
      <c r="E6" s="1108"/>
      <c r="F6" s="1108"/>
      <c r="G6" s="1108"/>
      <c r="H6" s="1108"/>
      <c r="I6" s="1110"/>
      <c r="J6" s="1106"/>
      <c r="K6" s="1114"/>
      <c r="L6" s="1108"/>
      <c r="M6" s="1108"/>
      <c r="N6" s="1108"/>
      <c r="O6" s="1108"/>
      <c r="P6" s="1110"/>
      <c r="Q6" s="1112"/>
      <c r="R6" s="1106"/>
      <c r="S6" s="1108"/>
      <c r="T6" s="1108"/>
      <c r="U6" s="1108"/>
      <c r="V6" s="1108"/>
      <c r="W6" s="1110"/>
      <c r="X6" s="1112"/>
    </row>
    <row r="7" spans="2:24" s="104" customFormat="1" ht="12.75" customHeight="1" x14ac:dyDescent="0.2">
      <c r="B7" s="971" t="s">
        <v>212</v>
      </c>
      <c r="C7" s="715" t="s">
        <v>108</v>
      </c>
      <c r="D7" s="516" t="s">
        <v>69</v>
      </c>
      <c r="E7" s="517">
        <v>1.1511527515748409E-3</v>
      </c>
      <c r="F7" s="517">
        <v>1.2084224436214421E-3</v>
      </c>
      <c r="G7" s="517">
        <v>2.9561012158158227E-3</v>
      </c>
      <c r="H7" s="517">
        <v>3.7421927262370759E-4</v>
      </c>
      <c r="I7" s="703" t="s">
        <v>355</v>
      </c>
      <c r="J7" s="519">
        <v>9.9223210331661677E-4</v>
      </c>
      <c r="K7" s="518" t="s">
        <v>355</v>
      </c>
      <c r="L7" s="517" t="s">
        <v>355</v>
      </c>
      <c r="M7" s="517" t="s">
        <v>355</v>
      </c>
      <c r="N7" s="517" t="s">
        <v>355</v>
      </c>
      <c r="O7" s="517">
        <v>1.269383339343671E-3</v>
      </c>
      <c r="P7" s="703" t="s">
        <v>355</v>
      </c>
      <c r="Q7" s="710">
        <v>5.3589425831930158E-4</v>
      </c>
      <c r="R7" s="519" t="s">
        <v>69</v>
      </c>
      <c r="S7" s="517">
        <v>1.127748887914291E-3</v>
      </c>
      <c r="T7" s="517">
        <v>1.19501018767678E-3</v>
      </c>
      <c r="U7" s="517">
        <v>2.8501067148251511E-3</v>
      </c>
      <c r="V7" s="517">
        <v>6.5590587637195518E-4</v>
      </c>
      <c r="W7" s="703" t="s">
        <v>355</v>
      </c>
      <c r="X7" s="710">
        <v>8.6346659930768032E-4</v>
      </c>
    </row>
    <row r="8" spans="2:24" s="105" customFormat="1" ht="12.75" customHeight="1" x14ac:dyDescent="0.2">
      <c r="B8" s="1041"/>
      <c r="C8" s="412" t="s">
        <v>104</v>
      </c>
      <c r="D8" s="520" t="s">
        <v>69</v>
      </c>
      <c r="E8" s="521">
        <v>3.1976465321523359E-2</v>
      </c>
      <c r="F8" s="521">
        <v>1.81958861474797E-2</v>
      </c>
      <c r="G8" s="521">
        <v>7.1246126077035713E-3</v>
      </c>
      <c r="H8" s="521">
        <v>2.3943410097959344E-3</v>
      </c>
      <c r="I8" s="704">
        <v>8.3325000833249995E-4</v>
      </c>
      <c r="J8" s="454">
        <v>6.0982178123017636E-3</v>
      </c>
      <c r="K8" s="522" t="s">
        <v>355</v>
      </c>
      <c r="L8" s="521" t="s">
        <v>355</v>
      </c>
      <c r="M8" s="521">
        <v>0.15491866769945778</v>
      </c>
      <c r="N8" s="521">
        <v>2.5824175824175823E-2</v>
      </c>
      <c r="O8" s="521">
        <v>1.0522899386945546E-2</v>
      </c>
      <c r="P8" s="704">
        <v>5.4847715318418421E-4</v>
      </c>
      <c r="Q8" s="455">
        <v>5.7852221068560973E-3</v>
      </c>
      <c r="R8" s="454" t="s">
        <v>69</v>
      </c>
      <c r="S8" s="521">
        <v>3.1326357997619195E-2</v>
      </c>
      <c r="T8" s="521">
        <v>1.9713369498869471E-2</v>
      </c>
      <c r="U8" s="521">
        <v>7.7951075357084194E-3</v>
      </c>
      <c r="V8" s="521">
        <v>4.9522028451335857E-3</v>
      </c>
      <c r="W8" s="704">
        <v>7.1031639860115025E-4</v>
      </c>
      <c r="X8" s="455">
        <v>6.0098993653305713E-3</v>
      </c>
    </row>
    <row r="9" spans="2:24" s="105" customFormat="1" ht="12.75" customHeight="1" x14ac:dyDescent="0.2">
      <c r="B9" s="1041"/>
      <c r="C9" s="413" t="s">
        <v>109</v>
      </c>
      <c r="D9" s="523" t="s">
        <v>355</v>
      </c>
      <c r="E9" s="524">
        <v>9.1005020305055473E-2</v>
      </c>
      <c r="F9" s="524">
        <v>5.4787613235268554E-2</v>
      </c>
      <c r="G9" s="524">
        <v>3.4635425535537924E-2</v>
      </c>
      <c r="H9" s="524">
        <v>3.1109874752452291E-2</v>
      </c>
      <c r="I9" s="705">
        <v>8.2866713328667123E-3</v>
      </c>
      <c r="J9" s="464">
        <v>3.0659852302241802E-2</v>
      </c>
      <c r="K9" s="525" t="s">
        <v>69</v>
      </c>
      <c r="L9" s="524">
        <v>0.38520801232665636</v>
      </c>
      <c r="M9" s="524">
        <v>0.15491866769945778</v>
      </c>
      <c r="N9" s="524">
        <v>0.12747252747252746</v>
      </c>
      <c r="O9" s="524">
        <v>7.3487197980526497E-2</v>
      </c>
      <c r="P9" s="705">
        <v>3.4301761160138881E-2</v>
      </c>
      <c r="Q9" s="465">
        <v>5.3708175127807734E-2</v>
      </c>
      <c r="R9" s="464" t="s">
        <v>69</v>
      </c>
      <c r="S9" s="524">
        <v>9.6986404360629025E-2</v>
      </c>
      <c r="T9" s="524">
        <v>5.5898965757369953E-2</v>
      </c>
      <c r="U9" s="524">
        <v>3.7964209489410601E-2</v>
      </c>
      <c r="V9" s="524">
        <v>4.4444999228346008E-2</v>
      </c>
      <c r="W9" s="705">
        <v>1.9517126912230936E-2</v>
      </c>
      <c r="X9" s="465">
        <v>3.7163430600053442E-2</v>
      </c>
    </row>
    <row r="10" spans="2:24" s="105" customFormat="1" ht="12.75" customHeight="1" x14ac:dyDescent="0.2">
      <c r="B10" s="1041"/>
      <c r="C10" s="413" t="s">
        <v>105</v>
      </c>
      <c r="D10" s="523" t="s">
        <v>69</v>
      </c>
      <c r="E10" s="524">
        <v>0.12112685063793047</v>
      </c>
      <c r="F10" s="524">
        <v>0.13379583746283447</v>
      </c>
      <c r="G10" s="524">
        <v>0.11692946905970096</v>
      </c>
      <c r="H10" s="524">
        <v>9.7505646405839141E-2</v>
      </c>
      <c r="I10" s="705">
        <v>5.8419158084191576E-2</v>
      </c>
      <c r="J10" s="464">
        <v>9.5662425642437376E-2</v>
      </c>
      <c r="K10" s="525" t="s">
        <v>355</v>
      </c>
      <c r="L10" s="524">
        <v>0.15408320493066255</v>
      </c>
      <c r="M10" s="524">
        <v>0.38032532920216888</v>
      </c>
      <c r="N10" s="524">
        <v>0.13076923076923078</v>
      </c>
      <c r="O10" s="524">
        <v>0.15855030652722682</v>
      </c>
      <c r="P10" s="705">
        <v>0.13422332892723354</v>
      </c>
      <c r="Q10" s="465">
        <v>0.14542221464391958</v>
      </c>
      <c r="R10" s="464" t="s">
        <v>69</v>
      </c>
      <c r="S10" s="524">
        <v>0.12179687989474342</v>
      </c>
      <c r="T10" s="524">
        <v>0.13653206324097078</v>
      </c>
      <c r="U10" s="524">
        <v>0.11742571006402885</v>
      </c>
      <c r="V10" s="524">
        <v>0.11671493286610439</v>
      </c>
      <c r="W10" s="705">
        <v>9.1143064825842252E-2</v>
      </c>
      <c r="X10" s="465">
        <v>0.10970321664935438</v>
      </c>
    </row>
    <row r="11" spans="2:24" s="105" customFormat="1" ht="12.75" customHeight="1" x14ac:dyDescent="0.2">
      <c r="B11" s="1041"/>
      <c r="C11" s="413" t="s">
        <v>103</v>
      </c>
      <c r="D11" s="523" t="s">
        <v>355</v>
      </c>
      <c r="E11" s="524">
        <v>0.20538483676014455</v>
      </c>
      <c r="F11" s="524">
        <v>0.16632761288752107</v>
      </c>
      <c r="G11" s="524">
        <v>0.17949119640363723</v>
      </c>
      <c r="H11" s="524">
        <v>0.22613110258906752</v>
      </c>
      <c r="I11" s="705">
        <v>0.19882595073825954</v>
      </c>
      <c r="J11" s="464">
        <v>0.20097547546948502</v>
      </c>
      <c r="K11" s="525" t="s">
        <v>355</v>
      </c>
      <c r="L11" s="524" t="s">
        <v>355</v>
      </c>
      <c r="M11" s="524">
        <v>0.15491866769945778</v>
      </c>
      <c r="N11" s="524">
        <v>0.28333333333333333</v>
      </c>
      <c r="O11" s="524">
        <v>0.25047241254958524</v>
      </c>
      <c r="P11" s="705">
        <v>0.23080467083143655</v>
      </c>
      <c r="Q11" s="465">
        <v>0.23919153043483554</v>
      </c>
      <c r="R11" s="464" t="s">
        <v>355</v>
      </c>
      <c r="S11" s="524">
        <v>0.2012091974187081</v>
      </c>
      <c r="T11" s="524">
        <v>0.16620098523861518</v>
      </c>
      <c r="U11" s="524">
        <v>0.18321457888688225</v>
      </c>
      <c r="V11" s="524">
        <v>0.23379072744273871</v>
      </c>
      <c r="W11" s="705">
        <v>0.21263084619992567</v>
      </c>
      <c r="X11" s="465">
        <v>0.21175895449230309</v>
      </c>
    </row>
    <row r="12" spans="2:24" s="105" customFormat="1" ht="12.75" customHeight="1" x14ac:dyDescent="0.2">
      <c r="B12" s="1041"/>
      <c r="C12" s="413" t="s">
        <v>106</v>
      </c>
      <c r="D12" s="523" t="s">
        <v>355</v>
      </c>
      <c r="E12" s="524">
        <v>0.14002494164295079</v>
      </c>
      <c r="F12" s="524">
        <v>0.14042042668614055</v>
      </c>
      <c r="G12" s="524">
        <v>0.15767462452746656</v>
      </c>
      <c r="H12" s="524">
        <v>0.20980123326776218</v>
      </c>
      <c r="I12" s="705">
        <v>0.21445355464453553</v>
      </c>
      <c r="J12" s="464">
        <v>0.18971621443703698</v>
      </c>
      <c r="K12" s="525" t="s">
        <v>355</v>
      </c>
      <c r="L12" s="524">
        <v>0.15408320493066255</v>
      </c>
      <c r="M12" s="524" t="s">
        <v>355</v>
      </c>
      <c r="N12" s="524">
        <v>0.12161172161172162</v>
      </c>
      <c r="O12" s="524">
        <v>0.15842048323115759</v>
      </c>
      <c r="P12" s="705">
        <v>0.18697037674895658</v>
      </c>
      <c r="Q12" s="465">
        <v>0.17300249982492094</v>
      </c>
      <c r="R12" s="464" t="s">
        <v>355</v>
      </c>
      <c r="S12" s="524">
        <v>0.14031075747133637</v>
      </c>
      <c r="T12" s="524">
        <v>0.1388619032471608</v>
      </c>
      <c r="U12" s="524">
        <v>0.1563815465440814</v>
      </c>
      <c r="V12" s="524">
        <v>0.19363294690112842</v>
      </c>
      <c r="W12" s="705">
        <v>0.20258934004503404</v>
      </c>
      <c r="X12" s="465">
        <v>0.18500008162122086</v>
      </c>
    </row>
    <row r="13" spans="2:24" s="105" customFormat="1" ht="12.75" customHeight="1" x14ac:dyDescent="0.2">
      <c r="B13" s="1041"/>
      <c r="C13" s="413" t="s">
        <v>107</v>
      </c>
      <c r="D13" s="523" t="s">
        <v>69</v>
      </c>
      <c r="E13" s="524">
        <v>0.40933073258082048</v>
      </c>
      <c r="F13" s="524">
        <v>0.48526420113713425</v>
      </c>
      <c r="G13" s="524">
        <v>0.501188570650138</v>
      </c>
      <c r="H13" s="524">
        <v>0.43268358270245921</v>
      </c>
      <c r="I13" s="705">
        <v>0.51918141519181416</v>
      </c>
      <c r="J13" s="464">
        <v>0.47589558223318057</v>
      </c>
      <c r="K13" s="525" t="s">
        <v>355</v>
      </c>
      <c r="L13" s="524">
        <v>0.30662557781201849</v>
      </c>
      <c r="M13" s="524">
        <v>0.15491866769945778</v>
      </c>
      <c r="N13" s="524">
        <v>0.31098901098901099</v>
      </c>
      <c r="O13" s="524">
        <v>0.34727731698521458</v>
      </c>
      <c r="P13" s="705">
        <v>0.41315138517905048</v>
      </c>
      <c r="Q13" s="465">
        <v>0.3823544636033408</v>
      </c>
      <c r="R13" s="464" t="s">
        <v>69</v>
      </c>
      <c r="S13" s="524">
        <v>0.40724265396904952</v>
      </c>
      <c r="T13" s="524">
        <v>0.48159770282933717</v>
      </c>
      <c r="U13" s="524">
        <v>0.49436874076506315</v>
      </c>
      <c r="V13" s="524">
        <v>0.40580828484017667</v>
      </c>
      <c r="W13" s="705">
        <v>0.47340930561836597</v>
      </c>
      <c r="X13" s="465">
        <v>0.44950095067243012</v>
      </c>
    </row>
    <row r="14" spans="2:24" s="105" customFormat="1" ht="12.75" customHeight="1" thickBot="1" x14ac:dyDescent="0.25">
      <c r="B14" s="1042"/>
      <c r="C14" s="414" t="s">
        <v>42</v>
      </c>
      <c r="D14" s="526" t="s">
        <v>69</v>
      </c>
      <c r="E14" s="527">
        <v>1</v>
      </c>
      <c r="F14" s="527">
        <v>1</v>
      </c>
      <c r="G14" s="527">
        <v>1</v>
      </c>
      <c r="H14" s="527">
        <v>1</v>
      </c>
      <c r="I14" s="706">
        <v>1</v>
      </c>
      <c r="J14" s="529">
        <v>1</v>
      </c>
      <c r="K14" s="528" t="s">
        <v>69</v>
      </c>
      <c r="L14" s="527">
        <v>1</v>
      </c>
      <c r="M14" s="527">
        <v>1</v>
      </c>
      <c r="N14" s="527">
        <v>1</v>
      </c>
      <c r="O14" s="527">
        <v>1</v>
      </c>
      <c r="P14" s="706">
        <v>1</v>
      </c>
      <c r="Q14" s="711">
        <v>1</v>
      </c>
      <c r="R14" s="529" t="s">
        <v>69</v>
      </c>
      <c r="S14" s="527">
        <v>1</v>
      </c>
      <c r="T14" s="527">
        <v>1</v>
      </c>
      <c r="U14" s="527">
        <v>1</v>
      </c>
      <c r="V14" s="527">
        <v>1</v>
      </c>
      <c r="W14" s="706">
        <v>1</v>
      </c>
      <c r="X14" s="711">
        <v>1</v>
      </c>
    </row>
    <row r="15" spans="2:24" s="105" customFormat="1" ht="12.75" customHeight="1" x14ac:dyDescent="0.2">
      <c r="B15" s="959" t="s">
        <v>228</v>
      </c>
      <c r="C15" s="714" t="s">
        <v>108</v>
      </c>
      <c r="D15" s="186" t="s">
        <v>69</v>
      </c>
      <c r="E15" s="187">
        <v>1.2540495349566308E-3</v>
      </c>
      <c r="F15" s="187">
        <v>1.4070819751786691E-3</v>
      </c>
      <c r="G15" s="187">
        <v>2.4804838805792266E-3</v>
      </c>
      <c r="H15" s="187">
        <v>1.2522768670309656E-3</v>
      </c>
      <c r="I15" s="707" t="s">
        <v>355</v>
      </c>
      <c r="J15" s="189">
        <v>2.2373141182116681E-3</v>
      </c>
      <c r="K15" s="188" t="s">
        <v>355</v>
      </c>
      <c r="L15" s="187" t="s">
        <v>355</v>
      </c>
      <c r="M15" s="187" t="s">
        <v>355</v>
      </c>
      <c r="N15" s="187" t="s">
        <v>355</v>
      </c>
      <c r="O15" s="187" t="s">
        <v>69</v>
      </c>
      <c r="P15" s="707" t="s">
        <v>355</v>
      </c>
      <c r="Q15" s="712" t="s">
        <v>69</v>
      </c>
      <c r="R15" s="189" t="s">
        <v>69</v>
      </c>
      <c r="S15" s="187">
        <v>1.2410797393732546E-3</v>
      </c>
      <c r="T15" s="187">
        <v>1.4028217911713058E-3</v>
      </c>
      <c r="U15" s="187">
        <v>2.4577640989305403E-3</v>
      </c>
      <c r="V15" s="187">
        <v>2.4572688179814259E-3</v>
      </c>
      <c r="W15" s="707" t="s">
        <v>355</v>
      </c>
      <c r="X15" s="712">
        <v>2.3282371188491761E-3</v>
      </c>
    </row>
    <row r="16" spans="2:24" s="105" customFormat="1" ht="12.75" customHeight="1" x14ac:dyDescent="0.2">
      <c r="B16" s="959"/>
      <c r="C16" s="534" t="s">
        <v>104</v>
      </c>
      <c r="D16" s="190" t="s">
        <v>355</v>
      </c>
      <c r="E16" s="191">
        <v>3.4834709304350855E-2</v>
      </c>
      <c r="F16" s="191">
        <v>1.8251574109691658E-2</v>
      </c>
      <c r="G16" s="191">
        <v>7.0243132113700004E-3</v>
      </c>
      <c r="H16" s="191" t="s">
        <v>355</v>
      </c>
      <c r="I16" s="708" t="s">
        <v>355</v>
      </c>
      <c r="J16" s="193">
        <v>1.2933609084600168E-2</v>
      </c>
      <c r="K16" s="192" t="s">
        <v>355</v>
      </c>
      <c r="L16" s="191" t="s">
        <v>355</v>
      </c>
      <c r="M16" s="191" t="s">
        <v>355</v>
      </c>
      <c r="N16" s="191" t="s">
        <v>69</v>
      </c>
      <c r="O16" s="191" t="s">
        <v>355</v>
      </c>
      <c r="P16" s="708" t="s">
        <v>355</v>
      </c>
      <c r="Q16" s="713" t="s">
        <v>69</v>
      </c>
      <c r="R16" s="193" t="s">
        <v>355</v>
      </c>
      <c r="S16" s="191">
        <v>3.4474437204812629E-2</v>
      </c>
      <c r="T16" s="191">
        <v>1.8196314312819171E-2</v>
      </c>
      <c r="U16" s="191">
        <v>8.0006494992213364E-3</v>
      </c>
      <c r="V16" s="191" t="s">
        <v>355</v>
      </c>
      <c r="W16" s="708" t="s">
        <v>355</v>
      </c>
      <c r="X16" s="713">
        <v>1.3250157658809292E-2</v>
      </c>
    </row>
    <row r="17" spans="2:24" s="105" customFormat="1" ht="12.75" customHeight="1" x14ac:dyDescent="0.2">
      <c r="B17" s="959"/>
      <c r="C17" s="535" t="s">
        <v>109</v>
      </c>
      <c r="D17" s="194" t="s">
        <v>355</v>
      </c>
      <c r="E17" s="195">
        <v>8.5205698958442197E-2</v>
      </c>
      <c r="F17" s="195">
        <v>5.2031664405887482E-2</v>
      </c>
      <c r="G17" s="195">
        <v>3.3661581550563133E-2</v>
      </c>
      <c r="H17" s="195">
        <v>4.3639951426836673E-2</v>
      </c>
      <c r="I17" s="709">
        <v>2.4756189047261817E-2</v>
      </c>
      <c r="J17" s="197">
        <v>4.5878750004315814E-2</v>
      </c>
      <c r="K17" s="196" t="s">
        <v>355</v>
      </c>
      <c r="L17" s="195" t="s">
        <v>69</v>
      </c>
      <c r="M17" s="195" t="s">
        <v>69</v>
      </c>
      <c r="N17" s="195" t="s">
        <v>69</v>
      </c>
      <c r="O17" s="195" t="s">
        <v>69</v>
      </c>
      <c r="P17" s="709" t="s">
        <v>355</v>
      </c>
      <c r="Q17" s="255" t="s">
        <v>69</v>
      </c>
      <c r="R17" s="197" t="s">
        <v>355</v>
      </c>
      <c r="S17" s="195">
        <v>9.1219360843934227E-2</v>
      </c>
      <c r="T17" s="195">
        <v>5.2883353854227655E-2</v>
      </c>
      <c r="U17" s="195">
        <v>3.6305530338256238E-2</v>
      </c>
      <c r="V17" s="195">
        <v>5.2397643912839235E-2</v>
      </c>
      <c r="W17" s="709">
        <v>1.7432646592709985E-2</v>
      </c>
      <c r="X17" s="255">
        <v>4.8705493344241631E-2</v>
      </c>
    </row>
    <row r="18" spans="2:24" s="105" customFormat="1" ht="12.75" customHeight="1" x14ac:dyDescent="0.2">
      <c r="B18" s="959"/>
      <c r="C18" s="535" t="s">
        <v>105</v>
      </c>
      <c r="D18" s="194" t="s">
        <v>69</v>
      </c>
      <c r="E18" s="195">
        <v>0.11889086285574946</v>
      </c>
      <c r="F18" s="195">
        <v>0.13365254185815803</v>
      </c>
      <c r="G18" s="195">
        <v>0.11635927537095521</v>
      </c>
      <c r="H18" s="195">
        <v>0.11896630236794171</v>
      </c>
      <c r="I18" s="709">
        <v>7.5018754688672168E-2</v>
      </c>
      <c r="J18" s="197">
        <v>0.12281749662503924</v>
      </c>
      <c r="K18" s="196" t="s">
        <v>355</v>
      </c>
      <c r="L18" s="195" t="s">
        <v>69</v>
      </c>
      <c r="M18" s="195" t="s">
        <v>69</v>
      </c>
      <c r="N18" s="195" t="s">
        <v>69</v>
      </c>
      <c r="O18" s="195" t="s">
        <v>69</v>
      </c>
      <c r="P18" s="709" t="s">
        <v>355</v>
      </c>
      <c r="Q18" s="255" t="s">
        <v>69</v>
      </c>
      <c r="R18" s="197" t="s">
        <v>69</v>
      </c>
      <c r="S18" s="195">
        <v>0.12110869790050677</v>
      </c>
      <c r="T18" s="195">
        <v>0.1342571099852653</v>
      </c>
      <c r="U18" s="195">
        <v>0.11676962705459479</v>
      </c>
      <c r="V18" s="195">
        <v>0.12177935171466772</v>
      </c>
      <c r="W18" s="709">
        <v>5.2826201796090863E-2</v>
      </c>
      <c r="X18" s="255">
        <v>0.12342383801196502</v>
      </c>
    </row>
    <row r="19" spans="2:24" s="105" customFormat="1" ht="12.75" customHeight="1" x14ac:dyDescent="0.2">
      <c r="B19" s="959"/>
      <c r="C19" s="535" t="s">
        <v>103</v>
      </c>
      <c r="D19" s="194" t="s">
        <v>355</v>
      </c>
      <c r="E19" s="195">
        <v>0.20632598320967013</v>
      </c>
      <c r="F19" s="195">
        <v>0.16257364403862898</v>
      </c>
      <c r="G19" s="195">
        <v>0.1727474524760145</v>
      </c>
      <c r="H19" s="195">
        <v>0.19125683060109291</v>
      </c>
      <c r="I19" s="709">
        <v>0.30007501875468867</v>
      </c>
      <c r="J19" s="197">
        <v>0.17475218638760084</v>
      </c>
      <c r="K19" s="196" t="s">
        <v>355</v>
      </c>
      <c r="L19" s="195" t="s">
        <v>355</v>
      </c>
      <c r="M19" s="195" t="s">
        <v>69</v>
      </c>
      <c r="N19" s="195" t="s">
        <v>69</v>
      </c>
      <c r="O19" s="195" t="s">
        <v>69</v>
      </c>
      <c r="P19" s="709" t="s">
        <v>69</v>
      </c>
      <c r="Q19" s="255" t="s">
        <v>69</v>
      </c>
      <c r="R19" s="197" t="s">
        <v>355</v>
      </c>
      <c r="S19" s="195">
        <v>0.20419209156410523</v>
      </c>
      <c r="T19" s="195">
        <v>0.16309064852754174</v>
      </c>
      <c r="U19" s="195">
        <v>0.17337938873266462</v>
      </c>
      <c r="V19" s="195">
        <v>0.18574061359447838</v>
      </c>
      <c r="W19" s="709">
        <v>0.29582673005810883</v>
      </c>
      <c r="X19" s="255">
        <v>0.17478481703056023</v>
      </c>
    </row>
    <row r="20" spans="2:24" s="105" customFormat="1" ht="12.75" customHeight="1" x14ac:dyDescent="0.2">
      <c r="B20" s="959"/>
      <c r="C20" s="535" t="s">
        <v>106</v>
      </c>
      <c r="D20" s="194" t="s">
        <v>355</v>
      </c>
      <c r="E20" s="195">
        <v>0.13540251506601178</v>
      </c>
      <c r="F20" s="195">
        <v>0.13947320470512017</v>
      </c>
      <c r="G20" s="195">
        <v>0.15530957630653716</v>
      </c>
      <c r="H20" s="195">
        <v>0.16309957498482092</v>
      </c>
      <c r="I20" s="709">
        <v>7.5018754688672168E-2</v>
      </c>
      <c r="J20" s="197">
        <v>0.14816336536237237</v>
      </c>
      <c r="K20" s="196" t="s">
        <v>355</v>
      </c>
      <c r="L20" s="195" t="s">
        <v>355</v>
      </c>
      <c r="M20" s="195" t="s">
        <v>355</v>
      </c>
      <c r="N20" s="195" t="s">
        <v>355</v>
      </c>
      <c r="O20" s="195" t="s">
        <v>69</v>
      </c>
      <c r="P20" s="709" t="s">
        <v>69</v>
      </c>
      <c r="Q20" s="255" t="s">
        <v>69</v>
      </c>
      <c r="R20" s="197" t="s">
        <v>355</v>
      </c>
      <c r="S20" s="195">
        <v>0.13400213741510669</v>
      </c>
      <c r="T20" s="195">
        <v>0.13905092545869246</v>
      </c>
      <c r="U20" s="195">
        <v>0.15388703141952481</v>
      </c>
      <c r="V20" s="195">
        <v>0.15892747443356345</v>
      </c>
      <c r="W20" s="709">
        <v>0.10565240359218173</v>
      </c>
      <c r="X20" s="255">
        <v>0.14696528097356445</v>
      </c>
    </row>
    <row r="21" spans="2:24" s="105" customFormat="1" ht="12.75" customHeight="1" x14ac:dyDescent="0.2">
      <c r="B21" s="959"/>
      <c r="C21" s="535" t="s">
        <v>107</v>
      </c>
      <c r="D21" s="194" t="s">
        <v>355</v>
      </c>
      <c r="E21" s="195">
        <v>0.41808618107081896</v>
      </c>
      <c r="F21" s="195">
        <v>0.49261028890733516</v>
      </c>
      <c r="G21" s="195">
        <v>0.51241731720398076</v>
      </c>
      <c r="H21" s="195">
        <v>0.48178506375227687</v>
      </c>
      <c r="I21" s="709">
        <v>0.5251312828207052</v>
      </c>
      <c r="J21" s="197">
        <v>0.49321727841785995</v>
      </c>
      <c r="K21" s="196" t="s">
        <v>355</v>
      </c>
      <c r="L21" s="195" t="s">
        <v>355</v>
      </c>
      <c r="M21" s="195" t="s">
        <v>355</v>
      </c>
      <c r="N21" s="195" t="s">
        <v>69</v>
      </c>
      <c r="O21" s="195" t="s">
        <v>69</v>
      </c>
      <c r="P21" s="709" t="s">
        <v>69</v>
      </c>
      <c r="Q21" s="255" t="s">
        <v>69</v>
      </c>
      <c r="R21" s="197" t="s">
        <v>355</v>
      </c>
      <c r="S21" s="195">
        <v>0.41376219533216119</v>
      </c>
      <c r="T21" s="195">
        <v>0.49111882607028251</v>
      </c>
      <c r="U21" s="195">
        <v>0.50920000885680761</v>
      </c>
      <c r="V21" s="195">
        <v>0.47869764752646993</v>
      </c>
      <c r="W21" s="709">
        <v>0.52826201796090866</v>
      </c>
      <c r="X21" s="255">
        <v>0.49054217586201032</v>
      </c>
    </row>
    <row r="22" spans="2:24" s="105" customFormat="1" ht="12.75" customHeight="1" thickBot="1" x14ac:dyDescent="0.25">
      <c r="B22" s="961"/>
      <c r="C22" s="536" t="s">
        <v>42</v>
      </c>
      <c r="D22" s="198" t="s">
        <v>69</v>
      </c>
      <c r="E22" s="199">
        <v>1</v>
      </c>
      <c r="F22" s="199">
        <v>1</v>
      </c>
      <c r="G22" s="199">
        <v>1</v>
      </c>
      <c r="H22" s="199">
        <v>1</v>
      </c>
      <c r="I22" s="280">
        <v>1</v>
      </c>
      <c r="J22" s="201">
        <v>1</v>
      </c>
      <c r="K22" s="200" t="s">
        <v>355</v>
      </c>
      <c r="L22" s="199" t="s">
        <v>69</v>
      </c>
      <c r="M22" s="199" t="s">
        <v>69</v>
      </c>
      <c r="N22" s="199" t="s">
        <v>69</v>
      </c>
      <c r="O22" s="199" t="s">
        <v>69</v>
      </c>
      <c r="P22" s="280" t="s">
        <v>69</v>
      </c>
      <c r="Q22" s="281" t="s">
        <v>69</v>
      </c>
      <c r="R22" s="201" t="s">
        <v>69</v>
      </c>
      <c r="S22" s="199">
        <v>1</v>
      </c>
      <c r="T22" s="199">
        <v>1</v>
      </c>
      <c r="U22" s="199">
        <v>1</v>
      </c>
      <c r="V22" s="199">
        <v>1</v>
      </c>
      <c r="W22" s="280">
        <v>1</v>
      </c>
      <c r="X22" s="281">
        <v>1</v>
      </c>
    </row>
    <row r="23" spans="2:24" s="105" customFormat="1" ht="12.75" customHeight="1" x14ac:dyDescent="0.2">
      <c r="B23" s="959" t="s">
        <v>229</v>
      </c>
      <c r="C23" s="714" t="s">
        <v>108</v>
      </c>
      <c r="D23" s="186" t="s">
        <v>355</v>
      </c>
      <c r="E23" s="187" t="s">
        <v>355</v>
      </c>
      <c r="F23" s="187" t="s">
        <v>355</v>
      </c>
      <c r="G23" s="187">
        <v>2.1856740965159056E-2</v>
      </c>
      <c r="H23" s="187" t="s">
        <v>355</v>
      </c>
      <c r="I23" s="707" t="s">
        <v>355</v>
      </c>
      <c r="J23" s="189">
        <v>2.7101361776346681E-4</v>
      </c>
      <c r="K23" s="188" t="s">
        <v>355</v>
      </c>
      <c r="L23" s="187" t="s">
        <v>355</v>
      </c>
      <c r="M23" s="187" t="s">
        <v>355</v>
      </c>
      <c r="N23" s="187" t="s">
        <v>355</v>
      </c>
      <c r="O23" s="187" t="s">
        <v>355</v>
      </c>
      <c r="P23" s="707" t="s">
        <v>355</v>
      </c>
      <c r="Q23" s="712" t="s">
        <v>355</v>
      </c>
      <c r="R23" s="189" t="s">
        <v>355</v>
      </c>
      <c r="S23" s="187" t="s">
        <v>355</v>
      </c>
      <c r="T23" s="187" t="s">
        <v>355</v>
      </c>
      <c r="U23" s="187">
        <v>2.0524283682178419E-2</v>
      </c>
      <c r="V23" s="187" t="s">
        <v>355</v>
      </c>
      <c r="W23" s="707" t="s">
        <v>355</v>
      </c>
      <c r="X23" s="712">
        <v>1.8253748795885133E-4</v>
      </c>
    </row>
    <row r="24" spans="2:24" s="105" customFormat="1" ht="12.75" customHeight="1" x14ac:dyDescent="0.2">
      <c r="B24" s="959"/>
      <c r="C24" s="534" t="s">
        <v>104</v>
      </c>
      <c r="D24" s="190" t="s">
        <v>355</v>
      </c>
      <c r="E24" s="191" t="s">
        <v>355</v>
      </c>
      <c r="F24" s="191">
        <v>9.4014415543716718E-3</v>
      </c>
      <c r="G24" s="191">
        <v>2.1640337589266392E-2</v>
      </c>
      <c r="H24" s="191">
        <v>1.4389558808693202E-3</v>
      </c>
      <c r="I24" s="708">
        <v>1.1837261331218408E-3</v>
      </c>
      <c r="J24" s="193">
        <v>1.7736633796203122E-3</v>
      </c>
      <c r="K24" s="192" t="s">
        <v>355</v>
      </c>
      <c r="L24" s="191" t="s">
        <v>355</v>
      </c>
      <c r="M24" s="191" t="s">
        <v>69</v>
      </c>
      <c r="N24" s="191" t="s">
        <v>355</v>
      </c>
      <c r="O24" s="191">
        <v>9.3254813270086494E-3</v>
      </c>
      <c r="P24" s="708">
        <v>8.9331177474250305E-4</v>
      </c>
      <c r="Q24" s="713">
        <v>4.6225558581899509E-3</v>
      </c>
      <c r="R24" s="193" t="s">
        <v>355</v>
      </c>
      <c r="S24" s="191" t="s">
        <v>355</v>
      </c>
      <c r="T24" s="191">
        <v>1.9244403929909858E-2</v>
      </c>
      <c r="U24" s="191">
        <v>2.0321072952651901E-2</v>
      </c>
      <c r="V24" s="191">
        <v>3.5332106199107718E-3</v>
      </c>
      <c r="W24" s="708">
        <v>1.0679919259810396E-3</v>
      </c>
      <c r="X24" s="713">
        <v>2.703723584024174E-3</v>
      </c>
    </row>
    <row r="25" spans="2:24" s="105" customFormat="1" ht="12.75" customHeight="1" x14ac:dyDescent="0.2">
      <c r="B25" s="959"/>
      <c r="C25" s="535" t="s">
        <v>109</v>
      </c>
      <c r="D25" s="194" t="s">
        <v>355</v>
      </c>
      <c r="E25" s="195">
        <v>0.25167785234899331</v>
      </c>
      <c r="F25" s="195">
        <v>6.6959155959469344E-2</v>
      </c>
      <c r="G25" s="195">
        <v>8.6561350357065567E-2</v>
      </c>
      <c r="H25" s="195">
        <v>3.4386266732508178E-2</v>
      </c>
      <c r="I25" s="709">
        <v>9.0673421797132989E-3</v>
      </c>
      <c r="J25" s="197">
        <v>2.5086201113570798E-2</v>
      </c>
      <c r="K25" s="196" t="s">
        <v>355</v>
      </c>
      <c r="L25" s="195" t="s">
        <v>355</v>
      </c>
      <c r="M25" s="195" t="s">
        <v>355</v>
      </c>
      <c r="N25" s="195" t="s">
        <v>355</v>
      </c>
      <c r="O25" s="195">
        <v>8.3591558603674385E-2</v>
      </c>
      <c r="P25" s="709">
        <v>4.0752883163752987E-2</v>
      </c>
      <c r="Q25" s="255">
        <v>5.6766093137580541E-2</v>
      </c>
      <c r="R25" s="197" t="s">
        <v>355</v>
      </c>
      <c r="S25" s="195">
        <v>0.25167785234899331</v>
      </c>
      <c r="T25" s="195">
        <v>6.4924541679327472E-2</v>
      </c>
      <c r="U25" s="195">
        <v>8.1284291810607603E-2</v>
      </c>
      <c r="V25" s="195">
        <v>4.7452656537609571E-2</v>
      </c>
      <c r="W25" s="709">
        <v>2.1694475989761514E-2</v>
      </c>
      <c r="X25" s="255">
        <v>3.5428538380765963E-2</v>
      </c>
    </row>
    <row r="26" spans="2:24" s="105" customFormat="1" ht="12.75" customHeight="1" x14ac:dyDescent="0.2">
      <c r="B26" s="959"/>
      <c r="C26" s="535" t="s">
        <v>105</v>
      </c>
      <c r="D26" s="194" t="s">
        <v>355</v>
      </c>
      <c r="E26" s="195">
        <v>0.16778523489932887</v>
      </c>
      <c r="F26" s="195">
        <v>0.18667084508513532</v>
      </c>
      <c r="G26" s="195">
        <v>0.1181562432373945</v>
      </c>
      <c r="H26" s="195">
        <v>0.10078000966383652</v>
      </c>
      <c r="I26" s="709">
        <v>6.4868192095076868E-2</v>
      </c>
      <c r="J26" s="197">
        <v>8.7134903065673841E-2</v>
      </c>
      <c r="K26" s="196" t="s">
        <v>355</v>
      </c>
      <c r="L26" s="195" t="s">
        <v>355</v>
      </c>
      <c r="M26" s="195" t="s">
        <v>69</v>
      </c>
      <c r="N26" s="195" t="s">
        <v>355</v>
      </c>
      <c r="O26" s="195">
        <v>0.16464247426314013</v>
      </c>
      <c r="P26" s="709">
        <v>0.16205568905603746</v>
      </c>
      <c r="Q26" s="255">
        <v>0.16304612591067116</v>
      </c>
      <c r="R26" s="197" t="s">
        <v>355</v>
      </c>
      <c r="S26" s="195">
        <v>0.16778523489932887</v>
      </c>
      <c r="T26" s="195">
        <v>0.19112731692494686</v>
      </c>
      <c r="U26" s="195">
        <v>0.11095305832147938</v>
      </c>
      <c r="V26" s="195">
        <v>0.11773858921161823</v>
      </c>
      <c r="W26" s="709">
        <v>0.10359877679324743</v>
      </c>
      <c r="X26" s="255">
        <v>0.11191716774110762</v>
      </c>
    </row>
    <row r="27" spans="2:24" s="105" customFormat="1" ht="12.75" customHeight="1" x14ac:dyDescent="0.2">
      <c r="B27" s="959"/>
      <c r="C27" s="535" t="s">
        <v>103</v>
      </c>
      <c r="D27" s="194" t="s">
        <v>355</v>
      </c>
      <c r="E27" s="195">
        <v>0.16778523489932887</v>
      </c>
      <c r="F27" s="195">
        <v>0.20693617465789199</v>
      </c>
      <c r="G27" s="195">
        <v>0.23241722570872106</v>
      </c>
      <c r="H27" s="195">
        <v>0.23896756242997702</v>
      </c>
      <c r="I27" s="709">
        <v>0.20930645485860391</v>
      </c>
      <c r="J27" s="197">
        <v>0.22438854229556587</v>
      </c>
      <c r="K27" s="196" t="s">
        <v>355</v>
      </c>
      <c r="L27" s="195" t="s">
        <v>355</v>
      </c>
      <c r="M27" s="195" t="s">
        <v>69</v>
      </c>
      <c r="N27" s="195" t="s">
        <v>355</v>
      </c>
      <c r="O27" s="195">
        <v>0.24820466127208377</v>
      </c>
      <c r="P27" s="709">
        <v>0.25333428619922643</v>
      </c>
      <c r="Q27" s="255">
        <v>0.25111273500298942</v>
      </c>
      <c r="R27" s="197" t="s">
        <v>355</v>
      </c>
      <c r="S27" s="195">
        <v>0.16778523489932887</v>
      </c>
      <c r="T27" s="195">
        <v>0.21077686620074954</v>
      </c>
      <c r="U27" s="195">
        <v>0.21824832351148141</v>
      </c>
      <c r="V27" s="195">
        <v>0.24142045986335137</v>
      </c>
      <c r="W27" s="709">
        <v>0.22685216499763261</v>
      </c>
      <c r="X27" s="255">
        <v>0.23311302323648003</v>
      </c>
    </row>
    <row r="28" spans="2:24" s="105" customFormat="1" ht="12.75" customHeight="1" x14ac:dyDescent="0.2">
      <c r="B28" s="959"/>
      <c r="C28" s="535" t="s">
        <v>106</v>
      </c>
      <c r="D28" s="194" t="s">
        <v>355</v>
      </c>
      <c r="E28" s="195">
        <v>0.16107382550335569</v>
      </c>
      <c r="F28" s="195">
        <v>0.15397472056826492</v>
      </c>
      <c r="G28" s="195">
        <v>0.15148236312486474</v>
      </c>
      <c r="H28" s="195">
        <v>0.21904519171033979</v>
      </c>
      <c r="I28" s="709">
        <v>0.23023473289219801</v>
      </c>
      <c r="J28" s="197">
        <v>0.22142349231904473</v>
      </c>
      <c r="K28" s="196" t="s">
        <v>355</v>
      </c>
      <c r="L28" s="195" t="s">
        <v>355</v>
      </c>
      <c r="M28" s="195" t="s">
        <v>355</v>
      </c>
      <c r="N28" s="195" t="s">
        <v>69</v>
      </c>
      <c r="O28" s="195">
        <v>0.18026816265989162</v>
      </c>
      <c r="P28" s="709">
        <v>0.19116871979489564</v>
      </c>
      <c r="Q28" s="255">
        <v>0.1869782324675037</v>
      </c>
      <c r="R28" s="197" t="s">
        <v>355</v>
      </c>
      <c r="S28" s="195">
        <v>0.16107382550335569</v>
      </c>
      <c r="T28" s="195">
        <v>0.14929605996151121</v>
      </c>
      <c r="U28" s="195">
        <v>0.16256858362121521</v>
      </c>
      <c r="V28" s="195">
        <v>0.20874801110660471</v>
      </c>
      <c r="W28" s="709">
        <v>0.21466637712218894</v>
      </c>
      <c r="X28" s="255">
        <v>0.21017836262065998</v>
      </c>
    </row>
    <row r="29" spans="2:24" s="105" customFormat="1" ht="12.75" customHeight="1" x14ac:dyDescent="0.2">
      <c r="B29" s="959"/>
      <c r="C29" s="535" t="s">
        <v>107</v>
      </c>
      <c r="D29" s="194" t="s">
        <v>355</v>
      </c>
      <c r="E29" s="195">
        <v>0.25167785234899331</v>
      </c>
      <c r="F29" s="195">
        <v>0.37605766217486686</v>
      </c>
      <c r="G29" s="195">
        <v>0.36788573901752869</v>
      </c>
      <c r="H29" s="195">
        <v>0.40538201358246906</v>
      </c>
      <c r="I29" s="709">
        <v>0.48533955184128597</v>
      </c>
      <c r="J29" s="197">
        <v>0.43992218420876095</v>
      </c>
      <c r="K29" s="196" t="s">
        <v>355</v>
      </c>
      <c r="L29" s="195" t="s">
        <v>355</v>
      </c>
      <c r="M29" s="195" t="s">
        <v>355</v>
      </c>
      <c r="N29" s="195" t="s">
        <v>69</v>
      </c>
      <c r="O29" s="195">
        <v>0.3139676618742015</v>
      </c>
      <c r="P29" s="709">
        <v>0.35179511001134511</v>
      </c>
      <c r="Q29" s="255">
        <v>0.33747425762306515</v>
      </c>
      <c r="R29" s="197" t="s">
        <v>355</v>
      </c>
      <c r="S29" s="195">
        <v>0.25167785234899331</v>
      </c>
      <c r="T29" s="195">
        <v>0.36463081130355518</v>
      </c>
      <c r="U29" s="195">
        <v>0.38610038610038611</v>
      </c>
      <c r="V29" s="195">
        <v>0.38110707266090532</v>
      </c>
      <c r="W29" s="709">
        <v>0.43212021317118843</v>
      </c>
      <c r="X29" s="255">
        <v>0.40647664694900332</v>
      </c>
    </row>
    <row r="30" spans="2:24" s="105" customFormat="1" ht="12.75" customHeight="1" thickBot="1" x14ac:dyDescent="0.25">
      <c r="B30" s="961"/>
      <c r="C30" s="536" t="s">
        <v>42</v>
      </c>
      <c r="D30" s="198" t="s">
        <v>355</v>
      </c>
      <c r="E30" s="199">
        <v>1</v>
      </c>
      <c r="F30" s="199">
        <v>1</v>
      </c>
      <c r="G30" s="199">
        <v>1</v>
      </c>
      <c r="H30" s="199">
        <v>1</v>
      </c>
      <c r="I30" s="280">
        <v>1</v>
      </c>
      <c r="J30" s="201">
        <v>1</v>
      </c>
      <c r="K30" s="200" t="s">
        <v>355</v>
      </c>
      <c r="L30" s="199" t="s">
        <v>355</v>
      </c>
      <c r="M30" s="199" t="s">
        <v>69</v>
      </c>
      <c r="N30" s="199" t="s">
        <v>69</v>
      </c>
      <c r="O30" s="199">
        <v>1</v>
      </c>
      <c r="P30" s="280">
        <v>1</v>
      </c>
      <c r="Q30" s="281">
        <v>1</v>
      </c>
      <c r="R30" s="201" t="s">
        <v>355</v>
      </c>
      <c r="S30" s="199">
        <v>1</v>
      </c>
      <c r="T30" s="199">
        <v>1</v>
      </c>
      <c r="U30" s="199">
        <v>1</v>
      </c>
      <c r="V30" s="199">
        <v>1</v>
      </c>
      <c r="W30" s="280">
        <v>1</v>
      </c>
      <c r="X30" s="281">
        <v>1</v>
      </c>
    </row>
    <row r="31" spans="2:24" s="105" customFormat="1" ht="12.75" customHeight="1" x14ac:dyDescent="0.2">
      <c r="B31" s="959" t="s">
        <v>230</v>
      </c>
      <c r="C31" s="714" t="s">
        <v>108</v>
      </c>
      <c r="D31" s="186" t="s">
        <v>355</v>
      </c>
      <c r="E31" s="187" t="s">
        <v>355</v>
      </c>
      <c r="F31" s="187" t="s">
        <v>355</v>
      </c>
      <c r="G31" s="187" t="s">
        <v>355</v>
      </c>
      <c r="H31" s="187" t="s">
        <v>355</v>
      </c>
      <c r="I31" s="707" t="s">
        <v>355</v>
      </c>
      <c r="J31" s="189" t="s">
        <v>355</v>
      </c>
      <c r="K31" s="188" t="s">
        <v>355</v>
      </c>
      <c r="L31" s="187" t="s">
        <v>355</v>
      </c>
      <c r="M31" s="187" t="s">
        <v>355</v>
      </c>
      <c r="N31" s="187" t="s">
        <v>355</v>
      </c>
      <c r="O31" s="187">
        <v>1.3042786702719897E-3</v>
      </c>
      <c r="P31" s="707" t="s">
        <v>355</v>
      </c>
      <c r="Q31" s="712">
        <v>5.253312149245316E-4</v>
      </c>
      <c r="R31" s="189" t="s">
        <v>355</v>
      </c>
      <c r="S31" s="187" t="s">
        <v>355</v>
      </c>
      <c r="T31" s="187" t="s">
        <v>355</v>
      </c>
      <c r="U31" s="187" t="s">
        <v>355</v>
      </c>
      <c r="V31" s="187">
        <v>6.3353730144013836E-4</v>
      </c>
      <c r="W31" s="707" t="s">
        <v>355</v>
      </c>
      <c r="X31" s="712">
        <v>2.8006038375103312E-4</v>
      </c>
    </row>
    <row r="32" spans="2:24" s="105" customFormat="1" ht="12.75" customHeight="1" x14ac:dyDescent="0.2">
      <c r="B32" s="959"/>
      <c r="C32" s="534" t="s">
        <v>104</v>
      </c>
      <c r="D32" s="190" t="s">
        <v>355</v>
      </c>
      <c r="E32" s="191" t="s">
        <v>355</v>
      </c>
      <c r="F32" s="191" t="s">
        <v>355</v>
      </c>
      <c r="G32" s="191" t="s">
        <v>355</v>
      </c>
      <c r="H32" s="191">
        <v>3.0047174063279349E-3</v>
      </c>
      <c r="I32" s="708" t="s">
        <v>355</v>
      </c>
      <c r="J32" s="193">
        <v>1.4630363857149127E-3</v>
      </c>
      <c r="K32" s="192" t="s">
        <v>355</v>
      </c>
      <c r="L32" s="191" t="s">
        <v>355</v>
      </c>
      <c r="M32" s="191" t="s">
        <v>355</v>
      </c>
      <c r="N32" s="191" t="s">
        <v>355</v>
      </c>
      <c r="O32" s="191">
        <v>8.7163989184030535E-3</v>
      </c>
      <c r="P32" s="708" t="s">
        <v>355</v>
      </c>
      <c r="Q32" s="713">
        <v>3.5107500704712608E-3</v>
      </c>
      <c r="R32" s="193" t="s">
        <v>355</v>
      </c>
      <c r="S32" s="191" t="s">
        <v>355</v>
      </c>
      <c r="T32" s="191" t="s">
        <v>355</v>
      </c>
      <c r="U32" s="191" t="s">
        <v>355</v>
      </c>
      <c r="V32" s="191">
        <v>5.779096359478336E-3</v>
      </c>
      <c r="W32" s="708" t="s">
        <v>355</v>
      </c>
      <c r="X32" s="713">
        <v>2.5546971590947902E-3</v>
      </c>
    </row>
    <row r="33" spans="2:24" s="105" customFormat="1" ht="12.75" customHeight="1" x14ac:dyDescent="0.2">
      <c r="B33" s="959"/>
      <c r="C33" s="535" t="s">
        <v>109</v>
      </c>
      <c r="D33" s="194" t="s">
        <v>355</v>
      </c>
      <c r="E33" s="195" t="s">
        <v>355</v>
      </c>
      <c r="F33" s="195" t="s">
        <v>355</v>
      </c>
      <c r="G33" s="195" t="s">
        <v>355</v>
      </c>
      <c r="H33" s="195">
        <v>6.0094348126558698E-3</v>
      </c>
      <c r="I33" s="709">
        <v>6.6897622745191732E-3</v>
      </c>
      <c r="J33" s="197">
        <v>6.2032742754312307E-3</v>
      </c>
      <c r="K33" s="196" t="s">
        <v>355</v>
      </c>
      <c r="L33" s="195" t="s">
        <v>355</v>
      </c>
      <c r="M33" s="195" t="s">
        <v>69</v>
      </c>
      <c r="N33" s="195">
        <v>0.11495601173020527</v>
      </c>
      <c r="O33" s="195">
        <v>4.8258310800063618E-2</v>
      </c>
      <c r="P33" s="709">
        <v>2.466035959287988E-2</v>
      </c>
      <c r="Q33" s="255">
        <v>3.7324142172564898E-2</v>
      </c>
      <c r="R33" s="197" t="s">
        <v>355</v>
      </c>
      <c r="S33" s="195" t="s">
        <v>355</v>
      </c>
      <c r="T33" s="195" t="s">
        <v>69</v>
      </c>
      <c r="U33" s="195">
        <v>6.1422751488561578E-2</v>
      </c>
      <c r="V33" s="195">
        <v>2.6531306013968723E-2</v>
      </c>
      <c r="W33" s="709">
        <v>1.6954795748495323E-2</v>
      </c>
      <c r="X33" s="255">
        <v>2.2794182940907258E-2</v>
      </c>
    </row>
    <row r="34" spans="2:24" s="105" customFormat="1" ht="12.75" customHeight="1" x14ac:dyDescent="0.2">
      <c r="B34" s="959"/>
      <c r="C34" s="535" t="s">
        <v>105</v>
      </c>
      <c r="D34" s="194" t="s">
        <v>355</v>
      </c>
      <c r="E34" s="195" t="s">
        <v>355</v>
      </c>
      <c r="F34" s="195" t="s">
        <v>355</v>
      </c>
      <c r="G34" s="195" t="s">
        <v>355</v>
      </c>
      <c r="H34" s="195">
        <v>9.8584778101619544E-2</v>
      </c>
      <c r="I34" s="709">
        <v>4.751523115517859E-2</v>
      </c>
      <c r="J34" s="197">
        <v>7.1279132712030541E-2</v>
      </c>
      <c r="K34" s="196" t="s">
        <v>355</v>
      </c>
      <c r="L34" s="195" t="s">
        <v>355</v>
      </c>
      <c r="M34" s="195" t="s">
        <v>69</v>
      </c>
      <c r="N34" s="195">
        <v>6.7448680351906154E-2</v>
      </c>
      <c r="O34" s="195">
        <v>0.12724669953873072</v>
      </c>
      <c r="P34" s="709">
        <v>9.7094561269784344E-2</v>
      </c>
      <c r="Q34" s="255">
        <v>0.10949952592061092</v>
      </c>
      <c r="R34" s="197" t="s">
        <v>355</v>
      </c>
      <c r="S34" s="195" t="s">
        <v>355</v>
      </c>
      <c r="T34" s="195" t="s">
        <v>69</v>
      </c>
      <c r="U34" s="195">
        <v>3.6038859291758069E-2</v>
      </c>
      <c r="V34" s="195">
        <v>0.11250695345818652</v>
      </c>
      <c r="W34" s="709">
        <v>7.5835574337303105E-2</v>
      </c>
      <c r="X34" s="255">
        <v>9.1654883638325926E-2</v>
      </c>
    </row>
    <row r="35" spans="2:24" s="105" customFormat="1" ht="12.75" customHeight="1" x14ac:dyDescent="0.2">
      <c r="B35" s="959"/>
      <c r="C35" s="535" t="s">
        <v>103</v>
      </c>
      <c r="D35" s="194" t="s">
        <v>355</v>
      </c>
      <c r="E35" s="195" t="s">
        <v>355</v>
      </c>
      <c r="F35" s="195" t="s">
        <v>355</v>
      </c>
      <c r="G35" s="195">
        <v>0.39502018842530284</v>
      </c>
      <c r="H35" s="195">
        <v>0.20630389711847599</v>
      </c>
      <c r="I35" s="709">
        <v>0.16306295544140484</v>
      </c>
      <c r="J35" s="197">
        <v>0.18892188848736668</v>
      </c>
      <c r="K35" s="196" t="s">
        <v>355</v>
      </c>
      <c r="L35" s="195" t="s">
        <v>355</v>
      </c>
      <c r="M35" s="195" t="s">
        <v>355</v>
      </c>
      <c r="N35" s="195">
        <v>0.32199413489736073</v>
      </c>
      <c r="O35" s="195">
        <v>0.2473357722284078</v>
      </c>
      <c r="P35" s="709">
        <v>0.18432497870241671</v>
      </c>
      <c r="Q35" s="255">
        <v>0.21200317761320242</v>
      </c>
      <c r="R35" s="197" t="s">
        <v>355</v>
      </c>
      <c r="S35" s="195" t="s">
        <v>355</v>
      </c>
      <c r="T35" s="195" t="s">
        <v>355</v>
      </c>
      <c r="U35" s="195">
        <v>0.35600125352554057</v>
      </c>
      <c r="V35" s="195">
        <v>0.22623462513134307</v>
      </c>
      <c r="W35" s="709">
        <v>0.17520809322576511</v>
      </c>
      <c r="X35" s="255">
        <v>0.20122680109565086</v>
      </c>
    </row>
    <row r="36" spans="2:24" s="105" customFormat="1" ht="12.75" customHeight="1" x14ac:dyDescent="0.2">
      <c r="B36" s="959"/>
      <c r="C36" s="535" t="s">
        <v>106</v>
      </c>
      <c r="D36" s="194" t="s">
        <v>355</v>
      </c>
      <c r="E36" s="195" t="s">
        <v>355</v>
      </c>
      <c r="F36" s="195" t="s">
        <v>355</v>
      </c>
      <c r="G36" s="195">
        <v>0.33580080753701214</v>
      </c>
      <c r="H36" s="195">
        <v>0.21952465370631893</v>
      </c>
      <c r="I36" s="709">
        <v>0.17244056862979332</v>
      </c>
      <c r="J36" s="197">
        <v>0.198665710816228</v>
      </c>
      <c r="K36" s="196" t="s">
        <v>355</v>
      </c>
      <c r="L36" s="195" t="s">
        <v>69</v>
      </c>
      <c r="M36" s="195" t="s">
        <v>355</v>
      </c>
      <c r="N36" s="195">
        <v>9.6774193548387094E-2</v>
      </c>
      <c r="O36" s="195">
        <v>0.14601558772069348</v>
      </c>
      <c r="P36" s="709">
        <v>0.18490785992915748</v>
      </c>
      <c r="Q36" s="255">
        <v>0.16788816851600333</v>
      </c>
      <c r="R36" s="197" t="s">
        <v>355</v>
      </c>
      <c r="S36" s="195" t="s">
        <v>69</v>
      </c>
      <c r="T36" s="195" t="s">
        <v>355</v>
      </c>
      <c r="U36" s="195">
        <v>0.20808523973675966</v>
      </c>
      <c r="V36" s="195">
        <v>0.18381853019346064</v>
      </c>
      <c r="W36" s="709">
        <v>0.17956204379562041</v>
      </c>
      <c r="X36" s="255">
        <v>0.18225783315231864</v>
      </c>
    </row>
    <row r="37" spans="2:24" s="105" customFormat="1" ht="12.75" customHeight="1" x14ac:dyDescent="0.2">
      <c r="B37" s="959"/>
      <c r="C37" s="535" t="s">
        <v>107</v>
      </c>
      <c r="D37" s="194" t="s">
        <v>355</v>
      </c>
      <c r="E37" s="195" t="s">
        <v>355</v>
      </c>
      <c r="F37" s="195" t="s">
        <v>69</v>
      </c>
      <c r="G37" s="195">
        <v>0.26917900403768508</v>
      </c>
      <c r="H37" s="195">
        <v>0.46657251885460171</v>
      </c>
      <c r="I37" s="709">
        <v>0.61029148249910403</v>
      </c>
      <c r="J37" s="197">
        <v>0.53346695732322857</v>
      </c>
      <c r="K37" s="196" t="s">
        <v>355</v>
      </c>
      <c r="L37" s="195" t="s">
        <v>355</v>
      </c>
      <c r="M37" s="195" t="s">
        <v>355</v>
      </c>
      <c r="N37" s="195">
        <v>0.39882697947214074</v>
      </c>
      <c r="O37" s="195">
        <v>0.42112295212342926</v>
      </c>
      <c r="P37" s="709">
        <v>0.50901224050576155</v>
      </c>
      <c r="Q37" s="255">
        <v>0.46924890449222256</v>
      </c>
      <c r="R37" s="197" t="s">
        <v>355</v>
      </c>
      <c r="S37" s="195" t="s">
        <v>355</v>
      </c>
      <c r="T37" s="195" t="s">
        <v>69</v>
      </c>
      <c r="U37" s="195">
        <v>0.33845189595738018</v>
      </c>
      <c r="V37" s="195">
        <v>0.4444959515421224</v>
      </c>
      <c r="W37" s="709">
        <v>0.55243949289281591</v>
      </c>
      <c r="X37" s="255">
        <v>0.49923154162995143</v>
      </c>
    </row>
    <row r="38" spans="2:24" s="105" customFormat="1" ht="12.75" customHeight="1" thickBot="1" x14ac:dyDescent="0.25">
      <c r="B38" s="961"/>
      <c r="C38" s="536" t="s">
        <v>42</v>
      </c>
      <c r="D38" s="198" t="s">
        <v>355</v>
      </c>
      <c r="E38" s="199" t="s">
        <v>355</v>
      </c>
      <c r="F38" s="199" t="s">
        <v>69</v>
      </c>
      <c r="G38" s="199">
        <v>1</v>
      </c>
      <c r="H38" s="199">
        <v>1</v>
      </c>
      <c r="I38" s="280">
        <v>1</v>
      </c>
      <c r="J38" s="201">
        <v>1</v>
      </c>
      <c r="K38" s="200" t="s">
        <v>355</v>
      </c>
      <c r="L38" s="199" t="s">
        <v>69</v>
      </c>
      <c r="M38" s="199" t="s">
        <v>69</v>
      </c>
      <c r="N38" s="199">
        <v>1</v>
      </c>
      <c r="O38" s="199">
        <v>1</v>
      </c>
      <c r="P38" s="280">
        <v>1</v>
      </c>
      <c r="Q38" s="281">
        <v>1</v>
      </c>
      <c r="R38" s="201" t="s">
        <v>355</v>
      </c>
      <c r="S38" s="199" t="s">
        <v>69</v>
      </c>
      <c r="T38" s="199" t="s">
        <v>69</v>
      </c>
      <c r="U38" s="199">
        <v>1</v>
      </c>
      <c r="V38" s="199">
        <v>1</v>
      </c>
      <c r="W38" s="280">
        <v>1</v>
      </c>
      <c r="X38" s="281">
        <v>1</v>
      </c>
    </row>
    <row r="39" spans="2:24" s="105" customFormat="1" ht="12.75" customHeight="1" x14ac:dyDescent="0.2">
      <c r="B39" s="959" t="s">
        <v>231</v>
      </c>
      <c r="C39" s="714" t="s">
        <v>108</v>
      </c>
      <c r="D39" s="186" t="s">
        <v>355</v>
      </c>
      <c r="E39" s="187" t="s">
        <v>355</v>
      </c>
      <c r="F39" s="187" t="s">
        <v>355</v>
      </c>
      <c r="G39" s="187" t="s">
        <v>355</v>
      </c>
      <c r="H39" s="187" t="s">
        <v>355</v>
      </c>
      <c r="I39" s="707" t="s">
        <v>355</v>
      </c>
      <c r="J39" s="189" t="s">
        <v>355</v>
      </c>
      <c r="K39" s="188" t="s">
        <v>355</v>
      </c>
      <c r="L39" s="187" t="s">
        <v>355</v>
      </c>
      <c r="M39" s="187" t="s">
        <v>355</v>
      </c>
      <c r="N39" s="187" t="s">
        <v>355</v>
      </c>
      <c r="O39" s="187" t="s">
        <v>355</v>
      </c>
      <c r="P39" s="707" t="s">
        <v>355</v>
      </c>
      <c r="Q39" s="712" t="s">
        <v>355</v>
      </c>
      <c r="R39" s="189" t="s">
        <v>355</v>
      </c>
      <c r="S39" s="187" t="s">
        <v>355</v>
      </c>
      <c r="T39" s="187" t="s">
        <v>355</v>
      </c>
      <c r="U39" s="187" t="s">
        <v>355</v>
      </c>
      <c r="V39" s="187" t="s">
        <v>355</v>
      </c>
      <c r="W39" s="707" t="s">
        <v>355</v>
      </c>
      <c r="X39" s="712" t="s">
        <v>355</v>
      </c>
    </row>
    <row r="40" spans="2:24" s="105" customFormat="1" ht="12.75" customHeight="1" x14ac:dyDescent="0.2">
      <c r="B40" s="959"/>
      <c r="C40" s="534" t="s">
        <v>104</v>
      </c>
      <c r="D40" s="190" t="s">
        <v>355</v>
      </c>
      <c r="E40" s="191" t="s">
        <v>355</v>
      </c>
      <c r="F40" s="191" t="s">
        <v>355</v>
      </c>
      <c r="G40" s="191" t="s">
        <v>355</v>
      </c>
      <c r="H40" s="191" t="s">
        <v>355</v>
      </c>
      <c r="I40" s="708" t="s">
        <v>355</v>
      </c>
      <c r="J40" s="193" t="s">
        <v>355</v>
      </c>
      <c r="K40" s="192" t="s">
        <v>355</v>
      </c>
      <c r="L40" s="191" t="s">
        <v>355</v>
      </c>
      <c r="M40" s="191" t="s">
        <v>355</v>
      </c>
      <c r="N40" s="191" t="s">
        <v>355</v>
      </c>
      <c r="O40" s="191">
        <v>1.0306090899721735E-2</v>
      </c>
      <c r="P40" s="708" t="s">
        <v>355</v>
      </c>
      <c r="Q40" s="713">
        <v>4.8111618955977873E-3</v>
      </c>
      <c r="R40" s="193" t="s">
        <v>355</v>
      </c>
      <c r="S40" s="191" t="s">
        <v>355</v>
      </c>
      <c r="T40" s="191" t="s">
        <v>355</v>
      </c>
      <c r="U40" s="191" t="s">
        <v>355</v>
      </c>
      <c r="V40" s="191">
        <v>5.3404539385847796E-3</v>
      </c>
      <c r="W40" s="708" t="s">
        <v>355</v>
      </c>
      <c r="X40" s="713">
        <v>2.6876662993522726E-3</v>
      </c>
    </row>
    <row r="41" spans="2:24" s="105" customFormat="1" ht="12.75" customHeight="1" x14ac:dyDescent="0.2">
      <c r="B41" s="959"/>
      <c r="C41" s="535" t="s">
        <v>109</v>
      </c>
      <c r="D41" s="194" t="s">
        <v>355</v>
      </c>
      <c r="E41" s="195" t="s">
        <v>355</v>
      </c>
      <c r="F41" s="195" t="s">
        <v>355</v>
      </c>
      <c r="G41" s="195" t="s">
        <v>355</v>
      </c>
      <c r="H41" s="195">
        <v>9.9756151629350476E-3</v>
      </c>
      <c r="I41" s="709" t="s">
        <v>355</v>
      </c>
      <c r="J41" s="197">
        <v>5.4804530507855317E-3</v>
      </c>
      <c r="K41" s="196" t="s">
        <v>355</v>
      </c>
      <c r="L41" s="195" t="s">
        <v>355</v>
      </c>
      <c r="M41" s="195" t="s">
        <v>355</v>
      </c>
      <c r="N41" s="195" t="s">
        <v>355</v>
      </c>
      <c r="O41" s="195">
        <v>5.9775327218386062E-2</v>
      </c>
      <c r="P41" s="709">
        <v>2.7317428519395375E-2</v>
      </c>
      <c r="Q41" s="255">
        <v>4.2338224681260528E-2</v>
      </c>
      <c r="R41" s="197" t="s">
        <v>355</v>
      </c>
      <c r="S41" s="195" t="s">
        <v>355</v>
      </c>
      <c r="T41" s="195" t="s">
        <v>355</v>
      </c>
      <c r="U41" s="195" t="s">
        <v>355</v>
      </c>
      <c r="V41" s="195">
        <v>3.5781041388518023E-2</v>
      </c>
      <c r="W41" s="709">
        <v>1.6320313350016321E-2</v>
      </c>
      <c r="X41" s="255">
        <v>2.6070363103717045E-2</v>
      </c>
    </row>
    <row r="42" spans="2:24" s="105" customFormat="1" ht="12.75" customHeight="1" x14ac:dyDescent="0.2">
      <c r="B42" s="959"/>
      <c r="C42" s="535" t="s">
        <v>105</v>
      </c>
      <c r="D42" s="194" t="s">
        <v>355</v>
      </c>
      <c r="E42" s="195" t="s">
        <v>355</v>
      </c>
      <c r="F42" s="195" t="s">
        <v>355</v>
      </c>
      <c r="G42" s="195" t="s">
        <v>355</v>
      </c>
      <c r="H42" s="195">
        <v>4.4336067390822437E-2</v>
      </c>
      <c r="I42" s="709">
        <v>2.7027027027027029E-2</v>
      </c>
      <c r="J42" s="197">
        <v>3.6536353671903547E-2</v>
      </c>
      <c r="K42" s="196" t="s">
        <v>355</v>
      </c>
      <c r="L42" s="195" t="s">
        <v>355</v>
      </c>
      <c r="M42" s="195" t="s">
        <v>355</v>
      </c>
      <c r="N42" s="195" t="s">
        <v>355</v>
      </c>
      <c r="O42" s="195">
        <v>0.11336699989693909</v>
      </c>
      <c r="P42" s="709">
        <v>8.1952285558186122E-2</v>
      </c>
      <c r="Q42" s="255">
        <v>9.6223237911955736E-2</v>
      </c>
      <c r="R42" s="197" t="s">
        <v>355</v>
      </c>
      <c r="S42" s="195" t="s">
        <v>355</v>
      </c>
      <c r="T42" s="195" t="s">
        <v>355</v>
      </c>
      <c r="U42" s="195" t="s">
        <v>355</v>
      </c>
      <c r="V42" s="195">
        <v>8.0106809078771699E-2</v>
      </c>
      <c r="W42" s="709">
        <v>5.984114895005984E-2</v>
      </c>
      <c r="X42" s="255">
        <v>6.9879323783159086E-2</v>
      </c>
    </row>
    <row r="43" spans="2:24" s="105" customFormat="1" ht="12.75" customHeight="1" x14ac:dyDescent="0.2">
      <c r="B43" s="959"/>
      <c r="C43" s="535" t="s">
        <v>103</v>
      </c>
      <c r="D43" s="194" t="s">
        <v>355</v>
      </c>
      <c r="E43" s="195" t="s">
        <v>355</v>
      </c>
      <c r="F43" s="195" t="s">
        <v>355</v>
      </c>
      <c r="G43" s="195" t="s">
        <v>355</v>
      </c>
      <c r="H43" s="195">
        <v>0.21879849257370873</v>
      </c>
      <c r="I43" s="709">
        <v>0.13513513513513514</v>
      </c>
      <c r="J43" s="197">
        <v>0.18109852636706858</v>
      </c>
      <c r="K43" s="196" t="s">
        <v>355</v>
      </c>
      <c r="L43" s="195" t="s">
        <v>355</v>
      </c>
      <c r="M43" s="195" t="s">
        <v>355</v>
      </c>
      <c r="N43" s="195" t="s">
        <v>69</v>
      </c>
      <c r="O43" s="195">
        <v>0.2576522724930434</v>
      </c>
      <c r="P43" s="709">
        <v>0.218539428155163</v>
      </c>
      <c r="Q43" s="255">
        <v>0.24055809477988935</v>
      </c>
      <c r="R43" s="197" t="s">
        <v>355</v>
      </c>
      <c r="S43" s="195" t="s">
        <v>355</v>
      </c>
      <c r="T43" s="195" t="s">
        <v>355</v>
      </c>
      <c r="U43" s="195" t="s">
        <v>69</v>
      </c>
      <c r="V43" s="195">
        <v>0.23893190921228305</v>
      </c>
      <c r="W43" s="709">
        <v>0.18496355130018496</v>
      </c>
      <c r="X43" s="255">
        <v>0.21431451071035024</v>
      </c>
    </row>
    <row r="44" spans="2:24" s="105" customFormat="1" ht="12.75" customHeight="1" x14ac:dyDescent="0.2">
      <c r="B44" s="959"/>
      <c r="C44" s="535" t="s">
        <v>106</v>
      </c>
      <c r="D44" s="194" t="s">
        <v>355</v>
      </c>
      <c r="E44" s="195" t="s">
        <v>355</v>
      </c>
      <c r="F44" s="195" t="s">
        <v>355</v>
      </c>
      <c r="G44" s="195" t="s">
        <v>355</v>
      </c>
      <c r="H44" s="195">
        <v>0.15517623586787851</v>
      </c>
      <c r="I44" s="709">
        <v>0.25675675675675674</v>
      </c>
      <c r="J44" s="197">
        <v>0.20094994519546949</v>
      </c>
      <c r="K44" s="196" t="s">
        <v>355</v>
      </c>
      <c r="L44" s="195" t="s">
        <v>355</v>
      </c>
      <c r="M44" s="195" t="s">
        <v>355</v>
      </c>
      <c r="N44" s="195" t="s">
        <v>355</v>
      </c>
      <c r="O44" s="195">
        <v>0.11336699989693909</v>
      </c>
      <c r="P44" s="709">
        <v>0.12210890548169734</v>
      </c>
      <c r="Q44" s="255">
        <v>0.11744046187154199</v>
      </c>
      <c r="R44" s="197" t="s">
        <v>355</v>
      </c>
      <c r="S44" s="195" t="s">
        <v>355</v>
      </c>
      <c r="T44" s="195" t="s">
        <v>355</v>
      </c>
      <c r="U44" s="195" t="s">
        <v>355</v>
      </c>
      <c r="V44" s="195">
        <v>0.13351134846461948</v>
      </c>
      <c r="W44" s="709">
        <v>0.17631378522467631</v>
      </c>
      <c r="X44" s="255">
        <v>0.15429892224581396</v>
      </c>
    </row>
    <row r="45" spans="2:24" s="105" customFormat="1" ht="12.75" customHeight="1" x14ac:dyDescent="0.2">
      <c r="B45" s="959"/>
      <c r="C45" s="535" t="s">
        <v>107</v>
      </c>
      <c r="D45" s="194" t="s">
        <v>355</v>
      </c>
      <c r="E45" s="195" t="s">
        <v>355</v>
      </c>
      <c r="F45" s="195" t="s">
        <v>355</v>
      </c>
      <c r="G45" s="195" t="s">
        <v>355</v>
      </c>
      <c r="H45" s="195">
        <v>0.5717135890046553</v>
      </c>
      <c r="I45" s="709">
        <v>0.58108108108108103</v>
      </c>
      <c r="J45" s="197">
        <v>0.57593472171477289</v>
      </c>
      <c r="K45" s="196" t="s">
        <v>355</v>
      </c>
      <c r="L45" s="195" t="s">
        <v>355</v>
      </c>
      <c r="M45" s="195" t="s">
        <v>355</v>
      </c>
      <c r="N45" s="195" t="s">
        <v>355</v>
      </c>
      <c r="O45" s="195">
        <v>0.44553230959497064</v>
      </c>
      <c r="P45" s="709">
        <v>0.55008195228555823</v>
      </c>
      <c r="Q45" s="255">
        <v>0.49862881885975463</v>
      </c>
      <c r="R45" s="197" t="s">
        <v>355</v>
      </c>
      <c r="S45" s="195" t="s">
        <v>355</v>
      </c>
      <c r="T45" s="195" t="s">
        <v>355</v>
      </c>
      <c r="U45" s="195" t="s">
        <v>355</v>
      </c>
      <c r="V45" s="195">
        <v>0.50632843791722293</v>
      </c>
      <c r="W45" s="709">
        <v>0.56256120117506259</v>
      </c>
      <c r="X45" s="255">
        <v>0.53274921385760743</v>
      </c>
    </row>
    <row r="46" spans="2:24" s="105" customFormat="1" ht="12.75" customHeight="1" thickBot="1" x14ac:dyDescent="0.25">
      <c r="B46" s="961"/>
      <c r="C46" s="536" t="s">
        <v>42</v>
      </c>
      <c r="D46" s="198" t="s">
        <v>355</v>
      </c>
      <c r="E46" s="199" t="s">
        <v>355</v>
      </c>
      <c r="F46" s="199" t="s">
        <v>355</v>
      </c>
      <c r="G46" s="199" t="s">
        <v>355</v>
      </c>
      <c r="H46" s="199">
        <v>1</v>
      </c>
      <c r="I46" s="280">
        <v>1</v>
      </c>
      <c r="J46" s="201">
        <v>1</v>
      </c>
      <c r="K46" s="200" t="s">
        <v>355</v>
      </c>
      <c r="L46" s="199" t="s">
        <v>355</v>
      </c>
      <c r="M46" s="199" t="s">
        <v>355</v>
      </c>
      <c r="N46" s="199" t="s">
        <v>69</v>
      </c>
      <c r="O46" s="199">
        <v>1</v>
      </c>
      <c r="P46" s="280">
        <v>1</v>
      </c>
      <c r="Q46" s="281">
        <v>1</v>
      </c>
      <c r="R46" s="201" t="s">
        <v>355</v>
      </c>
      <c r="S46" s="199" t="s">
        <v>355</v>
      </c>
      <c r="T46" s="199" t="s">
        <v>355</v>
      </c>
      <c r="U46" s="199" t="s">
        <v>69</v>
      </c>
      <c r="V46" s="199">
        <v>1</v>
      </c>
      <c r="W46" s="280">
        <v>1</v>
      </c>
      <c r="X46" s="281">
        <v>1</v>
      </c>
    </row>
    <row r="47" spans="2:24" s="105" customFormat="1" ht="12.75" customHeight="1" x14ac:dyDescent="0.2">
      <c r="B47" s="959" t="s">
        <v>215</v>
      </c>
      <c r="C47" s="714" t="s">
        <v>108</v>
      </c>
      <c r="D47" s="186" t="s">
        <v>355</v>
      </c>
      <c r="E47" s="187" t="s">
        <v>355</v>
      </c>
      <c r="F47" s="187" t="s">
        <v>355</v>
      </c>
      <c r="G47" s="187" t="s">
        <v>355</v>
      </c>
      <c r="H47" s="187" t="s">
        <v>355</v>
      </c>
      <c r="I47" s="707" t="s">
        <v>355</v>
      </c>
      <c r="J47" s="189" t="s">
        <v>355</v>
      </c>
      <c r="K47" s="188" t="s">
        <v>355</v>
      </c>
      <c r="L47" s="187" t="s">
        <v>355</v>
      </c>
      <c r="M47" s="187" t="s">
        <v>355</v>
      </c>
      <c r="N47" s="187" t="s">
        <v>355</v>
      </c>
      <c r="O47" s="187" t="s">
        <v>355</v>
      </c>
      <c r="P47" s="707" t="s">
        <v>355</v>
      </c>
      <c r="Q47" s="712" t="s">
        <v>355</v>
      </c>
      <c r="R47" s="189" t="s">
        <v>355</v>
      </c>
      <c r="S47" s="187" t="s">
        <v>355</v>
      </c>
      <c r="T47" s="187" t="s">
        <v>355</v>
      </c>
      <c r="U47" s="187" t="s">
        <v>355</v>
      </c>
      <c r="V47" s="187" t="s">
        <v>355</v>
      </c>
      <c r="W47" s="707" t="s">
        <v>355</v>
      </c>
      <c r="X47" s="712" t="s">
        <v>355</v>
      </c>
    </row>
    <row r="48" spans="2:24" s="105" customFormat="1" ht="12.75" customHeight="1" x14ac:dyDescent="0.2">
      <c r="B48" s="959"/>
      <c r="C48" s="534" t="s">
        <v>104</v>
      </c>
      <c r="D48" s="190" t="s">
        <v>355</v>
      </c>
      <c r="E48" s="191" t="s">
        <v>355</v>
      </c>
      <c r="F48" s="191" t="s">
        <v>355</v>
      </c>
      <c r="G48" s="191" t="s">
        <v>355</v>
      </c>
      <c r="H48" s="191" t="s">
        <v>355</v>
      </c>
      <c r="I48" s="708" t="s">
        <v>355</v>
      </c>
      <c r="J48" s="193" t="s">
        <v>355</v>
      </c>
      <c r="K48" s="192" t="s">
        <v>355</v>
      </c>
      <c r="L48" s="191" t="s">
        <v>355</v>
      </c>
      <c r="M48" s="191" t="s">
        <v>355</v>
      </c>
      <c r="N48" s="191" t="s">
        <v>355</v>
      </c>
      <c r="O48" s="191">
        <v>1.8181818181818181E-2</v>
      </c>
      <c r="P48" s="708" t="s">
        <v>355</v>
      </c>
      <c r="Q48" s="713">
        <v>7.1777203560149296E-3</v>
      </c>
      <c r="R48" s="193" t="s">
        <v>355</v>
      </c>
      <c r="S48" s="191" t="s">
        <v>355</v>
      </c>
      <c r="T48" s="191" t="s">
        <v>355</v>
      </c>
      <c r="U48" s="191" t="s">
        <v>355</v>
      </c>
      <c r="V48" s="191">
        <v>3.9436841897700836E-3</v>
      </c>
      <c r="W48" s="708" t="s">
        <v>355</v>
      </c>
      <c r="X48" s="713">
        <v>1.7963641589423007E-3</v>
      </c>
    </row>
    <row r="49" spans="2:24" s="105" customFormat="1" ht="12.75" customHeight="1" x14ac:dyDescent="0.2">
      <c r="B49" s="959"/>
      <c r="C49" s="535" t="s">
        <v>109</v>
      </c>
      <c r="D49" s="194" t="s">
        <v>355</v>
      </c>
      <c r="E49" s="195" t="s">
        <v>355</v>
      </c>
      <c r="F49" s="195" t="s">
        <v>355</v>
      </c>
      <c r="G49" s="195" t="s">
        <v>355</v>
      </c>
      <c r="H49" s="195">
        <v>2.5331117490053887E-2</v>
      </c>
      <c r="I49" s="709">
        <v>4.6774872538472324E-3</v>
      </c>
      <c r="J49" s="197">
        <v>1.4447958596894767E-2</v>
      </c>
      <c r="K49" s="196" t="s">
        <v>355</v>
      </c>
      <c r="L49" s="195" t="s">
        <v>355</v>
      </c>
      <c r="M49" s="195" t="s">
        <v>355</v>
      </c>
      <c r="N49" s="195" t="s">
        <v>355</v>
      </c>
      <c r="O49" s="195">
        <v>5.4545454545454543E-2</v>
      </c>
      <c r="P49" s="709">
        <v>3.4629981024667932E-2</v>
      </c>
      <c r="Q49" s="255">
        <v>4.2492104507608382E-2</v>
      </c>
      <c r="R49" s="197" t="s">
        <v>355</v>
      </c>
      <c r="S49" s="195" t="s">
        <v>355</v>
      </c>
      <c r="T49" s="195" t="s">
        <v>355</v>
      </c>
      <c r="U49" s="195" t="s">
        <v>355</v>
      </c>
      <c r="V49" s="195">
        <v>3.1667784043853772E-2</v>
      </c>
      <c r="W49" s="709">
        <v>1.3149508570661836E-2</v>
      </c>
      <c r="X49" s="255">
        <v>2.146655169936049E-2</v>
      </c>
    </row>
    <row r="50" spans="2:24" s="105" customFormat="1" ht="12.75" customHeight="1" x14ac:dyDescent="0.2">
      <c r="B50" s="959"/>
      <c r="C50" s="535" t="s">
        <v>105</v>
      </c>
      <c r="D50" s="194" t="s">
        <v>355</v>
      </c>
      <c r="E50" s="195" t="s">
        <v>355</v>
      </c>
      <c r="F50" s="195" t="s">
        <v>355</v>
      </c>
      <c r="G50" s="195" t="s">
        <v>69</v>
      </c>
      <c r="H50" s="195">
        <v>7.4230749861509793E-2</v>
      </c>
      <c r="I50" s="709">
        <v>3.2742410776930631E-2</v>
      </c>
      <c r="J50" s="197">
        <v>5.4485336400230018E-2</v>
      </c>
      <c r="K50" s="196" t="s">
        <v>355</v>
      </c>
      <c r="L50" s="195" t="s">
        <v>355</v>
      </c>
      <c r="M50" s="195" t="s">
        <v>355</v>
      </c>
      <c r="N50" s="195" t="s">
        <v>355</v>
      </c>
      <c r="O50" s="195">
        <v>0.14545454545454545</v>
      </c>
      <c r="P50" s="709">
        <v>8.3017077798861486E-2</v>
      </c>
      <c r="Q50" s="255">
        <v>0.10766580534022395</v>
      </c>
      <c r="R50" s="197" t="s">
        <v>355</v>
      </c>
      <c r="S50" s="195" t="s">
        <v>355</v>
      </c>
      <c r="T50" s="195" t="s">
        <v>355</v>
      </c>
      <c r="U50" s="195" t="s">
        <v>69</v>
      </c>
      <c r="V50" s="195">
        <v>8.9679378475371704E-2</v>
      </c>
      <c r="W50" s="709">
        <v>4.6962530609506559E-2</v>
      </c>
      <c r="X50" s="255">
        <v>6.7794783358482422E-2</v>
      </c>
    </row>
    <row r="51" spans="2:24" s="105" customFormat="1" ht="12.75" customHeight="1" x14ac:dyDescent="0.2">
      <c r="B51" s="959"/>
      <c r="C51" s="535" t="s">
        <v>103</v>
      </c>
      <c r="D51" s="194" t="s">
        <v>355</v>
      </c>
      <c r="E51" s="195" t="s">
        <v>355</v>
      </c>
      <c r="F51" s="195" t="s">
        <v>69</v>
      </c>
      <c r="G51" s="195" t="s">
        <v>355</v>
      </c>
      <c r="H51" s="195">
        <v>0.16825300901445334</v>
      </c>
      <c r="I51" s="709">
        <v>0.17774451564619484</v>
      </c>
      <c r="J51" s="197">
        <v>0.17589131684876363</v>
      </c>
      <c r="K51" s="196" t="s">
        <v>355</v>
      </c>
      <c r="L51" s="195" t="s">
        <v>355</v>
      </c>
      <c r="M51" s="195" t="s">
        <v>355</v>
      </c>
      <c r="N51" s="195" t="s">
        <v>355</v>
      </c>
      <c r="O51" s="195">
        <v>0.27272727272727271</v>
      </c>
      <c r="P51" s="709">
        <v>0.20635673624288425</v>
      </c>
      <c r="Q51" s="255">
        <v>0.23255813953488372</v>
      </c>
      <c r="R51" s="197" t="s">
        <v>355</v>
      </c>
      <c r="S51" s="195" t="s">
        <v>355</v>
      </c>
      <c r="T51" s="195" t="s">
        <v>69</v>
      </c>
      <c r="U51" s="195" t="s">
        <v>355</v>
      </c>
      <c r="V51" s="195">
        <v>0.19091375162676971</v>
      </c>
      <c r="W51" s="709">
        <v>0.18583744255476164</v>
      </c>
      <c r="X51" s="255">
        <v>0.19007329165768483</v>
      </c>
    </row>
    <row r="52" spans="2:24" s="105" customFormat="1" ht="12.75" customHeight="1" x14ac:dyDescent="0.2">
      <c r="B52" s="959"/>
      <c r="C52" s="535" t="s">
        <v>106</v>
      </c>
      <c r="D52" s="194" t="s">
        <v>355</v>
      </c>
      <c r="E52" s="195" t="s">
        <v>355</v>
      </c>
      <c r="F52" s="195" t="s">
        <v>355</v>
      </c>
      <c r="G52" s="195" t="s">
        <v>355</v>
      </c>
      <c r="H52" s="195">
        <v>0.15818099410787129</v>
      </c>
      <c r="I52" s="709">
        <v>0.17306702839234761</v>
      </c>
      <c r="J52" s="197">
        <v>0.1639112516772091</v>
      </c>
      <c r="K52" s="196" t="s">
        <v>355</v>
      </c>
      <c r="L52" s="195" t="s">
        <v>355</v>
      </c>
      <c r="M52" s="195" t="s">
        <v>355</v>
      </c>
      <c r="N52" s="195" t="s">
        <v>355</v>
      </c>
      <c r="O52" s="195">
        <v>0.2</v>
      </c>
      <c r="P52" s="709">
        <v>0.22533206831119545</v>
      </c>
      <c r="Q52" s="255">
        <v>0.2153316106804479</v>
      </c>
      <c r="R52" s="197" t="s">
        <v>355</v>
      </c>
      <c r="S52" s="195" t="s">
        <v>355</v>
      </c>
      <c r="T52" s="195" t="s">
        <v>355</v>
      </c>
      <c r="U52" s="195" t="s">
        <v>355</v>
      </c>
      <c r="V52" s="195">
        <v>0.16725164648814922</v>
      </c>
      <c r="W52" s="709">
        <v>0.18785012243802623</v>
      </c>
      <c r="X52" s="255">
        <v>0.17678019688151178</v>
      </c>
    </row>
    <row r="53" spans="2:24" s="105" customFormat="1" ht="12.75" customHeight="1" x14ac:dyDescent="0.2">
      <c r="B53" s="959"/>
      <c r="C53" s="535" t="s">
        <v>107</v>
      </c>
      <c r="D53" s="194" t="s">
        <v>355</v>
      </c>
      <c r="E53" s="195" t="s">
        <v>355</v>
      </c>
      <c r="F53" s="195" t="s">
        <v>355</v>
      </c>
      <c r="G53" s="195" t="s">
        <v>69</v>
      </c>
      <c r="H53" s="195">
        <v>0.57400412952611168</v>
      </c>
      <c r="I53" s="709">
        <v>0.61176855793067964</v>
      </c>
      <c r="J53" s="197">
        <v>0.59126413647690246</v>
      </c>
      <c r="K53" s="196" t="s">
        <v>355</v>
      </c>
      <c r="L53" s="195" t="s">
        <v>355</v>
      </c>
      <c r="M53" s="195" t="s">
        <v>355</v>
      </c>
      <c r="N53" s="195" t="s">
        <v>355</v>
      </c>
      <c r="O53" s="195">
        <v>0.30909090909090908</v>
      </c>
      <c r="P53" s="709">
        <v>0.45066413662239091</v>
      </c>
      <c r="Q53" s="255">
        <v>0.39477461958082116</v>
      </c>
      <c r="R53" s="197" t="s">
        <v>355</v>
      </c>
      <c r="S53" s="195" t="s">
        <v>355</v>
      </c>
      <c r="T53" s="195" t="s">
        <v>355</v>
      </c>
      <c r="U53" s="195" t="s">
        <v>69</v>
      </c>
      <c r="V53" s="195">
        <v>0.51654375517608564</v>
      </c>
      <c r="W53" s="709">
        <v>0.56620039582704373</v>
      </c>
      <c r="X53" s="255">
        <v>0.54208881224401817</v>
      </c>
    </row>
    <row r="54" spans="2:24" s="105" customFormat="1" ht="12.75" customHeight="1" thickBot="1" x14ac:dyDescent="0.25">
      <c r="B54" s="961"/>
      <c r="C54" s="536" t="s">
        <v>42</v>
      </c>
      <c r="D54" s="198" t="s">
        <v>355</v>
      </c>
      <c r="E54" s="199" t="s">
        <v>355</v>
      </c>
      <c r="F54" s="199" t="s">
        <v>69</v>
      </c>
      <c r="G54" s="199" t="s">
        <v>69</v>
      </c>
      <c r="H54" s="199">
        <v>1</v>
      </c>
      <c r="I54" s="280">
        <v>1</v>
      </c>
      <c r="J54" s="201">
        <v>1</v>
      </c>
      <c r="K54" s="200" t="s">
        <v>355</v>
      </c>
      <c r="L54" s="199" t="s">
        <v>355</v>
      </c>
      <c r="M54" s="199" t="s">
        <v>355</v>
      </c>
      <c r="N54" s="199" t="s">
        <v>355</v>
      </c>
      <c r="O54" s="199">
        <v>1</v>
      </c>
      <c r="P54" s="280">
        <v>1</v>
      </c>
      <c r="Q54" s="281">
        <v>1</v>
      </c>
      <c r="R54" s="201" t="s">
        <v>355</v>
      </c>
      <c r="S54" s="199" t="s">
        <v>355</v>
      </c>
      <c r="T54" s="199" t="s">
        <v>69</v>
      </c>
      <c r="U54" s="199" t="s">
        <v>69</v>
      </c>
      <c r="V54" s="199">
        <v>1</v>
      </c>
      <c r="W54" s="280">
        <v>1</v>
      </c>
      <c r="X54" s="281">
        <v>1</v>
      </c>
    </row>
    <row r="55" spans="2:24" x14ac:dyDescent="0.2">
      <c r="B55" s="959" t="s">
        <v>119</v>
      </c>
      <c r="C55" s="714" t="s">
        <v>108</v>
      </c>
      <c r="D55" s="186" t="s">
        <v>355</v>
      </c>
      <c r="E55" s="187" t="s">
        <v>355</v>
      </c>
      <c r="F55" s="187" t="s">
        <v>355</v>
      </c>
      <c r="G55" s="187" t="s">
        <v>355</v>
      </c>
      <c r="H55" s="187">
        <v>3.1848401608344278E-3</v>
      </c>
      <c r="I55" s="707" t="s">
        <v>355</v>
      </c>
      <c r="J55" s="189">
        <v>1.7140530927945493E-3</v>
      </c>
      <c r="K55" s="188" t="s">
        <v>355</v>
      </c>
      <c r="L55" s="187" t="s">
        <v>355</v>
      </c>
      <c r="M55" s="187" t="s">
        <v>355</v>
      </c>
      <c r="N55" s="187" t="s">
        <v>355</v>
      </c>
      <c r="O55" s="187">
        <v>4.4251703690592085E-3</v>
      </c>
      <c r="P55" s="707" t="s">
        <v>355</v>
      </c>
      <c r="Q55" s="712">
        <v>3.1946840457478757E-3</v>
      </c>
      <c r="R55" s="189" t="s">
        <v>355</v>
      </c>
      <c r="S55" s="187" t="s">
        <v>355</v>
      </c>
      <c r="T55" s="187" t="s">
        <v>355</v>
      </c>
      <c r="U55" s="187" t="s">
        <v>355</v>
      </c>
      <c r="V55" s="187">
        <v>3.7722405012888482E-3</v>
      </c>
      <c r="W55" s="707" t="s">
        <v>355</v>
      </c>
      <c r="X55" s="712">
        <v>2.3084321898044244E-3</v>
      </c>
    </row>
    <row r="56" spans="2:24" x14ac:dyDescent="0.2">
      <c r="B56" s="959"/>
      <c r="C56" s="534" t="s">
        <v>104</v>
      </c>
      <c r="D56" s="190" t="s">
        <v>69</v>
      </c>
      <c r="E56" s="191" t="s">
        <v>355</v>
      </c>
      <c r="F56" s="191">
        <v>3.1411967959792689E-2</v>
      </c>
      <c r="G56" s="191">
        <v>4.8701298701298707E-4</v>
      </c>
      <c r="H56" s="191">
        <v>1.4013296707671482E-2</v>
      </c>
      <c r="I56" s="708" t="s">
        <v>355</v>
      </c>
      <c r="J56" s="193">
        <v>1.2598290232039937E-2</v>
      </c>
      <c r="K56" s="192" t="s">
        <v>355</v>
      </c>
      <c r="L56" s="191" t="s">
        <v>355</v>
      </c>
      <c r="M56" s="191" t="s">
        <v>69</v>
      </c>
      <c r="N56" s="191" t="s">
        <v>355</v>
      </c>
      <c r="O56" s="191">
        <v>1.5488096291707229E-2</v>
      </c>
      <c r="P56" s="708" t="s">
        <v>355</v>
      </c>
      <c r="Q56" s="713">
        <v>1.4376078205865441E-2</v>
      </c>
      <c r="R56" s="193" t="s">
        <v>69</v>
      </c>
      <c r="S56" s="191" t="s">
        <v>355</v>
      </c>
      <c r="T56" s="191">
        <v>4.3744531933508322E-2</v>
      </c>
      <c r="U56" s="191">
        <v>3.6258158085569254E-4</v>
      </c>
      <c r="V56" s="191">
        <v>1.4711737955026507E-2</v>
      </c>
      <c r="W56" s="708" t="s">
        <v>355</v>
      </c>
      <c r="X56" s="713">
        <v>1.3311958961205513E-2</v>
      </c>
    </row>
    <row r="57" spans="2:24" ht="12.75" customHeight="1" x14ac:dyDescent="0.2">
      <c r="B57" s="959"/>
      <c r="C57" s="535" t="s">
        <v>109</v>
      </c>
      <c r="D57" s="194" t="s">
        <v>355</v>
      </c>
      <c r="E57" s="195">
        <v>7.2780203784570591E-2</v>
      </c>
      <c r="F57" s="195">
        <v>8.182817653525995E-2</v>
      </c>
      <c r="G57" s="195">
        <v>2.6948051948051954E-2</v>
      </c>
      <c r="H57" s="195">
        <v>3.8815239460169591E-2</v>
      </c>
      <c r="I57" s="709">
        <v>1.3386880856760375E-2</v>
      </c>
      <c r="J57" s="197">
        <v>3.9894585734793132E-2</v>
      </c>
      <c r="K57" s="196" t="s">
        <v>69</v>
      </c>
      <c r="L57" s="195" t="s">
        <v>69</v>
      </c>
      <c r="M57" s="195" t="s">
        <v>355</v>
      </c>
      <c r="N57" s="195">
        <v>4.730368968779565E-2</v>
      </c>
      <c r="O57" s="195">
        <v>7.9653066643065748E-2</v>
      </c>
      <c r="P57" s="709" t="s">
        <v>355</v>
      </c>
      <c r="Q57" s="255">
        <v>6.3893680914957521E-2</v>
      </c>
      <c r="R57" s="197" t="s">
        <v>69</v>
      </c>
      <c r="S57" s="195">
        <v>9.2421441774491686E-2</v>
      </c>
      <c r="T57" s="195">
        <v>7.5969670457859448E-2</v>
      </c>
      <c r="U57" s="195">
        <v>3.2148900169204742E-2</v>
      </c>
      <c r="V57" s="195">
        <v>5.8155374394869744E-2</v>
      </c>
      <c r="W57" s="709">
        <v>7.5357950263752835E-3</v>
      </c>
      <c r="X57" s="255">
        <v>4.9528695094581604E-2</v>
      </c>
    </row>
    <row r="58" spans="2:24" s="103" customFormat="1" ht="12.75" customHeight="1" x14ac:dyDescent="0.2">
      <c r="B58" s="959"/>
      <c r="C58" s="535" t="s">
        <v>105</v>
      </c>
      <c r="D58" s="194" t="s">
        <v>69</v>
      </c>
      <c r="E58" s="195">
        <v>0.12736535662299855</v>
      </c>
      <c r="F58" s="195">
        <v>6.2823935919585377E-2</v>
      </c>
      <c r="G58" s="195">
        <v>0.14610389610389612</v>
      </c>
      <c r="H58" s="195">
        <v>8.650822086866515E-2</v>
      </c>
      <c r="I58" s="709">
        <v>6.3052208835341364E-2</v>
      </c>
      <c r="J58" s="197">
        <v>8.8573693570158346E-2</v>
      </c>
      <c r="K58" s="196" t="s">
        <v>355</v>
      </c>
      <c r="L58" s="195" t="s">
        <v>355</v>
      </c>
      <c r="M58" s="195" t="s">
        <v>69</v>
      </c>
      <c r="N58" s="195">
        <v>0.18874172185430463</v>
      </c>
      <c r="O58" s="195">
        <v>0.20519515001327548</v>
      </c>
      <c r="P58" s="709">
        <v>6.8965517241379309E-2</v>
      </c>
      <c r="Q58" s="255">
        <v>0.17976487125423296</v>
      </c>
      <c r="R58" s="197" t="s">
        <v>69</v>
      </c>
      <c r="S58" s="195">
        <v>0.10782501540357363</v>
      </c>
      <c r="T58" s="195">
        <v>8.6176727909011402E-2</v>
      </c>
      <c r="U58" s="195">
        <v>0.15699782451051489</v>
      </c>
      <c r="V58" s="195">
        <v>0.14271643229876141</v>
      </c>
      <c r="W58" s="709">
        <v>6.5636774679728727E-2</v>
      </c>
      <c r="X58" s="255">
        <v>0.12518114780378325</v>
      </c>
    </row>
    <row r="59" spans="2:24" s="103" customFormat="1" ht="12.75" customHeight="1" x14ac:dyDescent="0.2">
      <c r="B59" s="959"/>
      <c r="C59" s="535" t="s">
        <v>103</v>
      </c>
      <c r="D59" s="194" t="s">
        <v>355</v>
      </c>
      <c r="E59" s="195">
        <v>0.2183406113537118</v>
      </c>
      <c r="F59" s="195">
        <v>0.13994031726087641</v>
      </c>
      <c r="G59" s="195">
        <v>0.24350649350649353</v>
      </c>
      <c r="H59" s="195">
        <v>0.24113221067717661</v>
      </c>
      <c r="I59" s="709">
        <v>0.22744310575635879</v>
      </c>
      <c r="J59" s="197">
        <v>0.22383390825530819</v>
      </c>
      <c r="K59" s="196" t="s">
        <v>355</v>
      </c>
      <c r="L59" s="195" t="s">
        <v>355</v>
      </c>
      <c r="M59" s="195" t="s">
        <v>355</v>
      </c>
      <c r="N59" s="195">
        <v>0.28287606433301798</v>
      </c>
      <c r="O59" s="195">
        <v>0.26338614036640412</v>
      </c>
      <c r="P59" s="709">
        <v>0.20689655172413793</v>
      </c>
      <c r="Q59" s="255">
        <v>0.24758801354546037</v>
      </c>
      <c r="R59" s="197" t="s">
        <v>355</v>
      </c>
      <c r="S59" s="195">
        <v>0.18484288354898337</v>
      </c>
      <c r="T59" s="195">
        <v>0.1299212598425197</v>
      </c>
      <c r="U59" s="195">
        <v>0.25356538554508101</v>
      </c>
      <c r="V59" s="195">
        <v>0.25167131211098764</v>
      </c>
      <c r="W59" s="709">
        <v>0.21846269781461947</v>
      </c>
      <c r="X59" s="255">
        <v>0.23336966976595061</v>
      </c>
    </row>
    <row r="60" spans="2:24" s="104" customFormat="1" ht="12.75" customHeight="1" x14ac:dyDescent="0.2">
      <c r="B60" s="959"/>
      <c r="C60" s="535" t="s">
        <v>106</v>
      </c>
      <c r="D60" s="194" t="s">
        <v>355</v>
      </c>
      <c r="E60" s="195">
        <v>0.2183406113537118</v>
      </c>
      <c r="F60" s="195">
        <v>0.14135385581906709</v>
      </c>
      <c r="G60" s="195">
        <v>0.17857142857142858</v>
      </c>
      <c r="H60" s="195">
        <v>0.2370317289701023</v>
      </c>
      <c r="I60" s="709">
        <v>0.14725568942436412</v>
      </c>
      <c r="J60" s="197">
        <v>0.20041565787500268</v>
      </c>
      <c r="K60" s="196" t="s">
        <v>355</v>
      </c>
      <c r="L60" s="195" t="s">
        <v>355</v>
      </c>
      <c r="M60" s="195" t="s">
        <v>355</v>
      </c>
      <c r="N60" s="195">
        <v>0.18874172185430463</v>
      </c>
      <c r="O60" s="195">
        <v>0.12390477033365783</v>
      </c>
      <c r="P60" s="709">
        <v>0.18965517241379309</v>
      </c>
      <c r="Q60" s="255">
        <v>0.13733946712670117</v>
      </c>
      <c r="R60" s="197" t="s">
        <v>355</v>
      </c>
      <c r="S60" s="195">
        <v>0.18484288354898337</v>
      </c>
      <c r="T60" s="195">
        <v>0.13123359580052496</v>
      </c>
      <c r="U60" s="195">
        <v>0.18116992990089439</v>
      </c>
      <c r="V60" s="195">
        <v>0.18345662971268101</v>
      </c>
      <c r="W60" s="709">
        <v>0.16578749058025624</v>
      </c>
      <c r="X60" s="255">
        <v>0.1750945815966656</v>
      </c>
    </row>
    <row r="61" spans="2:24" s="104" customFormat="1" ht="12.75" customHeight="1" x14ac:dyDescent="0.2">
      <c r="B61" s="959"/>
      <c r="C61" s="535" t="s">
        <v>107</v>
      </c>
      <c r="D61" s="194" t="s">
        <v>69</v>
      </c>
      <c r="E61" s="195">
        <v>0.36317321688500731</v>
      </c>
      <c r="F61" s="195">
        <v>0.54264174650541852</v>
      </c>
      <c r="G61" s="195">
        <v>0.4043831168831169</v>
      </c>
      <c r="H61" s="195">
        <v>0.37931446315538037</v>
      </c>
      <c r="I61" s="709">
        <v>0.54886211512717531</v>
      </c>
      <c r="J61" s="197">
        <v>0.43296981123990308</v>
      </c>
      <c r="K61" s="196" t="s">
        <v>355</v>
      </c>
      <c r="L61" s="195" t="s">
        <v>69</v>
      </c>
      <c r="M61" s="195" t="s">
        <v>69</v>
      </c>
      <c r="N61" s="195">
        <v>0.29233680227057707</v>
      </c>
      <c r="O61" s="195">
        <v>0.30794760598283033</v>
      </c>
      <c r="P61" s="709">
        <v>0.53448275862068961</v>
      </c>
      <c r="Q61" s="255">
        <v>0.35384320490703475</v>
      </c>
      <c r="R61" s="197" t="s">
        <v>69</v>
      </c>
      <c r="S61" s="195">
        <v>0.43006777572396798</v>
      </c>
      <c r="T61" s="195">
        <v>0.53295421405657628</v>
      </c>
      <c r="U61" s="195">
        <v>0.3757553782934494</v>
      </c>
      <c r="V61" s="195">
        <v>0.34551627302638466</v>
      </c>
      <c r="W61" s="709">
        <v>0.54257724189902035</v>
      </c>
      <c r="X61" s="255">
        <v>0.40120551458800896</v>
      </c>
    </row>
    <row r="62" spans="2:24" s="105" customFormat="1" ht="12.75" customHeight="1" thickBot="1" x14ac:dyDescent="0.25">
      <c r="B62" s="961"/>
      <c r="C62" s="536" t="s">
        <v>42</v>
      </c>
      <c r="D62" s="198" t="s">
        <v>69</v>
      </c>
      <c r="E62" s="199">
        <v>1</v>
      </c>
      <c r="F62" s="199">
        <v>1</v>
      </c>
      <c r="G62" s="199">
        <v>1</v>
      </c>
      <c r="H62" s="199">
        <v>1</v>
      </c>
      <c r="I62" s="280">
        <v>1</v>
      </c>
      <c r="J62" s="201">
        <v>1</v>
      </c>
      <c r="K62" s="200" t="s">
        <v>69</v>
      </c>
      <c r="L62" s="199" t="s">
        <v>69</v>
      </c>
      <c r="M62" s="199" t="s">
        <v>69</v>
      </c>
      <c r="N62" s="199">
        <v>1</v>
      </c>
      <c r="O62" s="199">
        <v>1</v>
      </c>
      <c r="P62" s="280">
        <v>1</v>
      </c>
      <c r="Q62" s="281">
        <v>1</v>
      </c>
      <c r="R62" s="201" t="s">
        <v>69</v>
      </c>
      <c r="S62" s="199">
        <v>1</v>
      </c>
      <c r="T62" s="199">
        <v>1</v>
      </c>
      <c r="U62" s="199">
        <v>1</v>
      </c>
      <c r="V62" s="199">
        <v>1</v>
      </c>
      <c r="W62" s="280">
        <v>1</v>
      </c>
      <c r="X62" s="281">
        <v>1</v>
      </c>
    </row>
    <row r="63" spans="2:24" s="105" customFormat="1" ht="12.75" customHeight="1" x14ac:dyDescent="0.2">
      <c r="B63" s="152"/>
      <c r="C63" s="150"/>
      <c r="D63" s="151"/>
      <c r="E63" s="151"/>
      <c r="F63" s="151"/>
      <c r="G63" s="151"/>
      <c r="H63" s="151"/>
      <c r="I63" s="151"/>
      <c r="J63" s="151"/>
      <c r="K63" s="1"/>
      <c r="X63" s="15" t="s">
        <v>110</v>
      </c>
    </row>
    <row r="64" spans="2:24" s="105" customFormat="1" ht="12.75" customHeight="1" x14ac:dyDescent="0.2">
      <c r="B64" s="152"/>
      <c r="C64" s="150"/>
      <c r="D64" s="151"/>
      <c r="E64" s="151"/>
      <c r="F64" s="151"/>
      <c r="G64" s="151"/>
      <c r="H64" s="151"/>
      <c r="I64" s="151"/>
      <c r="J64" s="151"/>
      <c r="K64" s="1"/>
    </row>
    <row r="65" spans="2:24" s="105" customFormat="1" ht="12.75" customHeight="1" thickBot="1" x14ac:dyDescent="0.25">
      <c r="B65" s="697" t="s">
        <v>337</v>
      </c>
      <c r="C65" s="17"/>
      <c r="D65" s="17"/>
      <c r="E65" s="17"/>
      <c r="F65" s="17"/>
      <c r="G65" s="17"/>
      <c r="H65" s="17"/>
      <c r="I65" s="17"/>
      <c r="J65" s="17"/>
      <c r="K65" s="1"/>
    </row>
    <row r="66" spans="2:24" s="105" customFormat="1" ht="12.75" customHeight="1" x14ac:dyDescent="0.2">
      <c r="B66" s="1073" t="s">
        <v>45</v>
      </c>
      <c r="C66" s="1115" t="s">
        <v>75</v>
      </c>
      <c r="D66" s="1103" t="s">
        <v>150</v>
      </c>
      <c r="E66" s="1103"/>
      <c r="F66" s="1103"/>
      <c r="G66" s="1103"/>
      <c r="H66" s="1103"/>
      <c r="I66" s="1103"/>
      <c r="J66" s="1103"/>
      <c r="K66" s="1073" t="s">
        <v>151</v>
      </c>
      <c r="L66" s="1103"/>
      <c r="M66" s="1103"/>
      <c r="N66" s="1103"/>
      <c r="O66" s="1103"/>
      <c r="P66" s="1103"/>
      <c r="Q66" s="1104"/>
      <c r="R66" s="1103" t="s">
        <v>149</v>
      </c>
      <c r="S66" s="1103"/>
      <c r="T66" s="1103"/>
      <c r="U66" s="1103"/>
      <c r="V66" s="1103"/>
      <c r="W66" s="1103"/>
      <c r="X66" s="1104"/>
    </row>
    <row r="67" spans="2:24" s="105" customFormat="1" ht="12.75" customHeight="1" x14ac:dyDescent="0.2">
      <c r="B67" s="1074"/>
      <c r="C67" s="1116"/>
      <c r="D67" s="1118" t="s">
        <v>78</v>
      </c>
      <c r="E67" s="1107" t="s">
        <v>79</v>
      </c>
      <c r="F67" s="1107" t="s">
        <v>80</v>
      </c>
      <c r="G67" s="1107" t="s">
        <v>81</v>
      </c>
      <c r="H67" s="1107" t="s">
        <v>82</v>
      </c>
      <c r="I67" s="1109" t="s">
        <v>83</v>
      </c>
      <c r="J67" s="1105" t="s">
        <v>42</v>
      </c>
      <c r="K67" s="1113" t="s">
        <v>78</v>
      </c>
      <c r="L67" s="1107" t="s">
        <v>79</v>
      </c>
      <c r="M67" s="1107" t="s">
        <v>80</v>
      </c>
      <c r="N67" s="1107" t="s">
        <v>81</v>
      </c>
      <c r="O67" s="1107" t="s">
        <v>82</v>
      </c>
      <c r="P67" s="1109" t="s">
        <v>83</v>
      </c>
      <c r="Q67" s="1111" t="s">
        <v>42</v>
      </c>
      <c r="R67" s="1105" t="s">
        <v>78</v>
      </c>
      <c r="S67" s="1107" t="s">
        <v>79</v>
      </c>
      <c r="T67" s="1107" t="s">
        <v>80</v>
      </c>
      <c r="U67" s="1107" t="s">
        <v>81</v>
      </c>
      <c r="V67" s="1107" t="s">
        <v>82</v>
      </c>
      <c r="W67" s="1109" t="s">
        <v>83</v>
      </c>
      <c r="X67" s="1111" t="s">
        <v>42</v>
      </c>
    </row>
    <row r="68" spans="2:24" s="105" customFormat="1" ht="12.75" customHeight="1" thickBot="1" x14ac:dyDescent="0.25">
      <c r="B68" s="1114"/>
      <c r="C68" s="1117"/>
      <c r="D68" s="1119"/>
      <c r="E68" s="1108"/>
      <c r="F68" s="1108"/>
      <c r="G68" s="1108"/>
      <c r="H68" s="1108"/>
      <c r="I68" s="1110"/>
      <c r="J68" s="1106"/>
      <c r="K68" s="1114"/>
      <c r="L68" s="1108"/>
      <c r="M68" s="1108"/>
      <c r="N68" s="1108"/>
      <c r="O68" s="1108"/>
      <c r="P68" s="1110"/>
      <c r="Q68" s="1112"/>
      <c r="R68" s="1106"/>
      <c r="S68" s="1108"/>
      <c r="T68" s="1108"/>
      <c r="U68" s="1108"/>
      <c r="V68" s="1108"/>
      <c r="W68" s="1110"/>
      <c r="X68" s="1112"/>
    </row>
    <row r="69" spans="2:24" s="105" customFormat="1" ht="12.75" customHeight="1" x14ac:dyDescent="0.2">
      <c r="B69" s="971" t="s">
        <v>277</v>
      </c>
      <c r="C69" s="412" t="s">
        <v>108</v>
      </c>
      <c r="D69" s="516">
        <v>0.19284220857865955</v>
      </c>
      <c r="E69" s="517">
        <v>7.7788521388016313E-2</v>
      </c>
      <c r="F69" s="517">
        <v>2.2671191802904542E-2</v>
      </c>
      <c r="G69" s="517">
        <v>0.23270182971225414</v>
      </c>
      <c r="H69" s="517">
        <v>2.6372391580710565E-2</v>
      </c>
      <c r="I69" s="703" t="s">
        <v>355</v>
      </c>
      <c r="J69" s="519">
        <v>4.3831683185494477E-2</v>
      </c>
      <c r="K69" s="518">
        <v>0.15491559086395235</v>
      </c>
      <c r="L69" s="517">
        <v>0.16078173755953362</v>
      </c>
      <c r="M69" s="517">
        <v>4.1644029618415672E-2</v>
      </c>
      <c r="N69" s="517">
        <v>0.15485968871811248</v>
      </c>
      <c r="O69" s="517">
        <v>4.166751174606708E-2</v>
      </c>
      <c r="P69" s="703">
        <v>2.691065662002153E-3</v>
      </c>
      <c r="Q69" s="710">
        <v>5.3877775654760297E-2</v>
      </c>
      <c r="R69" s="519">
        <v>0.19235982235928292</v>
      </c>
      <c r="S69" s="517">
        <v>7.8264899057765666E-2</v>
      </c>
      <c r="T69" s="517">
        <v>2.8423836888154561E-2</v>
      </c>
      <c r="U69" s="517">
        <v>0.19403309170370348</v>
      </c>
      <c r="V69" s="517">
        <v>2.9776286971406964E-2</v>
      </c>
      <c r="W69" s="703">
        <v>3.9395360014497495E-4</v>
      </c>
      <c r="X69" s="710">
        <v>4.5801501392208809E-2</v>
      </c>
    </row>
    <row r="70" spans="2:24" s="105" customFormat="1" ht="12.75" customHeight="1" x14ac:dyDescent="0.2">
      <c r="B70" s="1041"/>
      <c r="C70" s="412" t="s">
        <v>104</v>
      </c>
      <c r="D70" s="520">
        <v>0.17320765767442717</v>
      </c>
      <c r="E70" s="521">
        <v>0.1150684601873153</v>
      </c>
      <c r="F70" s="521">
        <v>5.6084198814159866E-2</v>
      </c>
      <c r="G70" s="521">
        <v>0.12854355062440673</v>
      </c>
      <c r="H70" s="521">
        <v>6.0232220070114681E-2</v>
      </c>
      <c r="I70" s="704">
        <v>3.046008574975655E-3</v>
      </c>
      <c r="J70" s="454">
        <v>7.3628032679501451E-2</v>
      </c>
      <c r="K70" s="522">
        <v>0.22939424031777558</v>
      </c>
      <c r="L70" s="521">
        <v>0.25595335851535561</v>
      </c>
      <c r="M70" s="521">
        <v>4.4403206016469583E-2</v>
      </c>
      <c r="N70" s="521">
        <v>9.1702121382137847E-2</v>
      </c>
      <c r="O70" s="521">
        <v>9.6647792690165102E-2</v>
      </c>
      <c r="P70" s="704">
        <v>1.6280947255113025E-2</v>
      </c>
      <c r="Q70" s="455">
        <v>9.2048030964985969E-2</v>
      </c>
      <c r="R70" s="454">
        <v>0.17392229121715164</v>
      </c>
      <c r="S70" s="521">
        <v>0.11587713374720826</v>
      </c>
      <c r="T70" s="521">
        <v>5.2542472138272851E-2</v>
      </c>
      <c r="U70" s="521">
        <v>0.11024226089835631</v>
      </c>
      <c r="V70" s="521">
        <v>6.8336425754730201E-2</v>
      </c>
      <c r="W70" s="704">
        <v>4.9835130418339323E-3</v>
      </c>
      <c r="X70" s="455">
        <v>7.7239789997224584E-2</v>
      </c>
    </row>
    <row r="71" spans="2:24" s="105" customFormat="1" ht="12.75" customHeight="1" x14ac:dyDescent="0.2">
      <c r="B71" s="1041"/>
      <c r="C71" s="413" t="s">
        <v>109</v>
      </c>
      <c r="D71" s="523">
        <v>0.27769003748290982</v>
      </c>
      <c r="E71" s="524">
        <v>0.15788918735200316</v>
      </c>
      <c r="F71" s="524">
        <v>0.10483201589846876</v>
      </c>
      <c r="G71" s="524">
        <v>0.16891047965572278</v>
      </c>
      <c r="H71" s="524">
        <v>9.7872526016090297E-2</v>
      </c>
      <c r="I71" s="705">
        <v>2.4372683764312779E-2</v>
      </c>
      <c r="J71" s="464">
        <v>0.11310076069299237</v>
      </c>
      <c r="K71" s="525">
        <v>0.18470705064548162</v>
      </c>
      <c r="L71" s="524">
        <v>0.3152405977993103</v>
      </c>
      <c r="M71" s="524">
        <v>9.4575044104091774E-2</v>
      </c>
      <c r="N71" s="524">
        <v>9.7003237998787711E-2</v>
      </c>
      <c r="O71" s="524">
        <v>0.13883006778556248</v>
      </c>
      <c r="P71" s="705">
        <v>0.11062970936490851</v>
      </c>
      <c r="Q71" s="465">
        <v>0.13171438070822664</v>
      </c>
      <c r="R71" s="464">
        <v>0.27650739283412373</v>
      </c>
      <c r="S71" s="524">
        <v>0.15879237801864451</v>
      </c>
      <c r="T71" s="524">
        <v>0.10172205844475397</v>
      </c>
      <c r="U71" s="524">
        <v>0.13318995279150378</v>
      </c>
      <c r="V71" s="524">
        <v>0.1069875369565821</v>
      </c>
      <c r="W71" s="705">
        <v>3.7000122125616049E-2</v>
      </c>
      <c r="X71" s="465">
        <v>0.11675048298163762</v>
      </c>
    </row>
    <row r="72" spans="2:24" s="105" customFormat="1" ht="12.75" customHeight="1" x14ac:dyDescent="0.2">
      <c r="B72" s="1041"/>
      <c r="C72" s="413" t="s">
        <v>105</v>
      </c>
      <c r="D72" s="523">
        <v>0.15425485845624756</v>
      </c>
      <c r="E72" s="524">
        <v>0.17431870030674351</v>
      </c>
      <c r="F72" s="524">
        <v>0.16789963241591019</v>
      </c>
      <c r="G72" s="524">
        <v>0.13493169902979674</v>
      </c>
      <c r="H72" s="524">
        <v>0.1773393651416055</v>
      </c>
      <c r="I72" s="705">
        <v>0.10204590242619199</v>
      </c>
      <c r="J72" s="464">
        <v>0.17327536912672836</v>
      </c>
      <c r="K72" s="525">
        <v>5.9582919563058584E-2</v>
      </c>
      <c r="L72" s="524">
        <v>8.5646247331253089E-2</v>
      </c>
      <c r="M72" s="524">
        <v>0.12807584072471107</v>
      </c>
      <c r="N72" s="524">
        <v>0.1223974255922719</v>
      </c>
      <c r="O72" s="524">
        <v>0.17255770175318294</v>
      </c>
      <c r="P72" s="705">
        <v>0.16472012917115178</v>
      </c>
      <c r="Q72" s="465">
        <v>0.1634095339859675</v>
      </c>
      <c r="R72" s="464">
        <v>0.15305073213453674</v>
      </c>
      <c r="S72" s="524">
        <v>0.17380972404979109</v>
      </c>
      <c r="T72" s="524">
        <v>0.15582488947149395</v>
      </c>
      <c r="U72" s="524">
        <v>0.12870519331588451</v>
      </c>
      <c r="V72" s="524">
        <v>0.17627521645942781</v>
      </c>
      <c r="W72" s="705">
        <v>0.11122098039292933</v>
      </c>
      <c r="X72" s="465">
        <v>0.1713408954252203</v>
      </c>
    </row>
    <row r="73" spans="2:24" s="105" customFormat="1" ht="12.75" customHeight="1" x14ac:dyDescent="0.2">
      <c r="B73" s="1041"/>
      <c r="C73" s="413" t="s">
        <v>103</v>
      </c>
      <c r="D73" s="523">
        <v>7.7910823195011553E-2</v>
      </c>
      <c r="E73" s="524">
        <v>0.13822247383403771</v>
      </c>
      <c r="F73" s="524">
        <v>0.21329779751297423</v>
      </c>
      <c r="G73" s="524">
        <v>0.13349784234837739</v>
      </c>
      <c r="H73" s="524">
        <v>0.23091717674741988</v>
      </c>
      <c r="I73" s="705">
        <v>0.27756522381240289</v>
      </c>
      <c r="J73" s="464">
        <v>0.20695625377467081</v>
      </c>
      <c r="K73" s="525">
        <v>0.22641509433962265</v>
      </c>
      <c r="L73" s="524">
        <v>7.8337986533092457E-2</v>
      </c>
      <c r="M73" s="524">
        <v>0.19087152127068618</v>
      </c>
      <c r="N73" s="524">
        <v>0.14775163493072846</v>
      </c>
      <c r="O73" s="524">
        <v>0.19447074474620835</v>
      </c>
      <c r="P73" s="705">
        <v>0.27147470398277718</v>
      </c>
      <c r="Q73" s="465">
        <v>0.18983318320485271</v>
      </c>
      <c r="R73" s="464">
        <v>7.9799639499634284E-2</v>
      </c>
      <c r="S73" s="524">
        <v>0.13787873932379049</v>
      </c>
      <c r="T73" s="524">
        <v>0.20649805521505687</v>
      </c>
      <c r="U73" s="524">
        <v>0.14057853365460232</v>
      </c>
      <c r="V73" s="524">
        <v>0.22280610337532245</v>
      </c>
      <c r="W73" s="705">
        <v>0.27667361338181595</v>
      </c>
      <c r="X73" s="465">
        <v>0.20359879551251853</v>
      </c>
    </row>
    <row r="74" spans="2:24" s="105" customFormat="1" ht="12.75" customHeight="1" x14ac:dyDescent="0.2">
      <c r="B74" s="1041"/>
      <c r="C74" s="413" t="s">
        <v>106</v>
      </c>
      <c r="D74" s="523">
        <v>2.7351944169283215E-2</v>
      </c>
      <c r="E74" s="524">
        <v>8.111861390845343E-2</v>
      </c>
      <c r="F74" s="524">
        <v>0.12685773615970888</v>
      </c>
      <c r="G74" s="524">
        <v>7.3779372968877335E-2</v>
      </c>
      <c r="H74" s="524">
        <v>0.13851107821991285</v>
      </c>
      <c r="I74" s="705">
        <v>0.20135039713490585</v>
      </c>
      <c r="J74" s="464">
        <v>0.12416534089597593</v>
      </c>
      <c r="K74" s="525" t="s">
        <v>355</v>
      </c>
      <c r="L74" s="524">
        <v>3.5802266382000326E-2</v>
      </c>
      <c r="M74" s="524">
        <v>0.14609594852793054</v>
      </c>
      <c r="N74" s="524">
        <v>0.10618224535310755</v>
      </c>
      <c r="O74" s="524">
        <v>0.10938868726814641</v>
      </c>
      <c r="P74" s="705">
        <v>0.16377825618945102</v>
      </c>
      <c r="Q74" s="465">
        <v>0.11206307648733015</v>
      </c>
      <c r="R74" s="464">
        <v>2.7004056544827185E-2</v>
      </c>
      <c r="S74" s="524">
        <v>8.085849992526245E-2</v>
      </c>
      <c r="T74" s="524">
        <v>0.13269084393753267</v>
      </c>
      <c r="U74" s="524">
        <v>8.9875772257851108E-2</v>
      </c>
      <c r="V74" s="524">
        <v>0.1320299540930619</v>
      </c>
      <c r="W74" s="705">
        <v>0.19585009277607285</v>
      </c>
      <c r="X74" s="465">
        <v>0.12179235250794812</v>
      </c>
    </row>
    <row r="75" spans="2:24" s="105" customFormat="1" ht="12.75" customHeight="1" x14ac:dyDescent="0.2">
      <c r="B75" s="1041"/>
      <c r="C75" s="413" t="s">
        <v>107</v>
      </c>
      <c r="D75" s="523">
        <v>9.6742470443461029E-2</v>
      </c>
      <c r="E75" s="524">
        <v>0.25559404302343075</v>
      </c>
      <c r="F75" s="524">
        <v>0.30835742739587357</v>
      </c>
      <c r="G75" s="524">
        <v>0.12763522566056501</v>
      </c>
      <c r="H75" s="524">
        <v>0.26875524222414632</v>
      </c>
      <c r="I75" s="705">
        <v>0.391619784287211</v>
      </c>
      <c r="J75" s="464">
        <v>0.26504255964463647</v>
      </c>
      <c r="K75" s="525">
        <v>0.14498510427010922</v>
      </c>
      <c r="L75" s="524">
        <v>6.8237805879454771E-2</v>
      </c>
      <c r="M75" s="524">
        <v>0.35433440973769531</v>
      </c>
      <c r="N75" s="524">
        <v>0.28010364602485421</v>
      </c>
      <c r="O75" s="524">
        <v>0.24643749401066756</v>
      </c>
      <c r="P75" s="705">
        <v>0.27042518837459634</v>
      </c>
      <c r="Q75" s="465">
        <v>0.2570540189938767</v>
      </c>
      <c r="R75" s="464">
        <v>9.7356065410443379E-2</v>
      </c>
      <c r="S75" s="524">
        <v>0.25451862587753776</v>
      </c>
      <c r="T75" s="524">
        <v>0.32229784390473537</v>
      </c>
      <c r="U75" s="524">
        <v>0.20337519537809853</v>
      </c>
      <c r="V75" s="524">
        <v>0.26378847638946856</v>
      </c>
      <c r="W75" s="705">
        <v>0.37387772468158709</v>
      </c>
      <c r="X75" s="465">
        <v>0.26347618218324187</v>
      </c>
    </row>
    <row r="76" spans="2:24" s="105" customFormat="1" ht="12.75" customHeight="1" thickBot="1" x14ac:dyDescent="0.25">
      <c r="B76" s="1042"/>
      <c r="C76" s="414" t="s">
        <v>42</v>
      </c>
      <c r="D76" s="526">
        <v>1</v>
      </c>
      <c r="E76" s="527">
        <v>1</v>
      </c>
      <c r="F76" s="527">
        <v>1</v>
      </c>
      <c r="G76" s="527">
        <v>1</v>
      </c>
      <c r="H76" s="527">
        <v>1</v>
      </c>
      <c r="I76" s="706">
        <v>1</v>
      </c>
      <c r="J76" s="529">
        <v>1</v>
      </c>
      <c r="K76" s="528">
        <v>1</v>
      </c>
      <c r="L76" s="527">
        <v>1</v>
      </c>
      <c r="M76" s="527">
        <v>1</v>
      </c>
      <c r="N76" s="527">
        <v>1</v>
      </c>
      <c r="O76" s="527">
        <v>1</v>
      </c>
      <c r="P76" s="706">
        <v>1</v>
      </c>
      <c r="Q76" s="711">
        <v>1</v>
      </c>
      <c r="R76" s="529">
        <v>1</v>
      </c>
      <c r="S76" s="527">
        <v>1</v>
      </c>
      <c r="T76" s="527">
        <v>1</v>
      </c>
      <c r="U76" s="527">
        <v>1</v>
      </c>
      <c r="V76" s="527">
        <v>1</v>
      </c>
      <c r="W76" s="706">
        <v>1</v>
      </c>
      <c r="X76" s="711">
        <v>1</v>
      </c>
    </row>
    <row r="77" spans="2:24" s="105" customFormat="1" ht="12.75" customHeight="1" x14ac:dyDescent="0.2">
      <c r="B77" s="959" t="s">
        <v>232</v>
      </c>
      <c r="C77" s="714" t="s">
        <v>108</v>
      </c>
      <c r="D77" s="186">
        <v>0.20713131541613211</v>
      </c>
      <c r="E77" s="187">
        <v>7.7880185550424072E-2</v>
      </c>
      <c r="F77" s="187">
        <v>1.4761764372075449E-2</v>
      </c>
      <c r="G77" s="187">
        <v>5.8461380359702643E-2</v>
      </c>
      <c r="H77" s="187">
        <v>2.9683535213290563E-2</v>
      </c>
      <c r="I77" s="707" t="s">
        <v>355</v>
      </c>
      <c r="J77" s="189">
        <v>7.4654206548280186E-2</v>
      </c>
      <c r="K77" s="188" t="s">
        <v>69</v>
      </c>
      <c r="L77" s="187">
        <v>0.16759628154050468</v>
      </c>
      <c r="M77" s="187">
        <v>7.4257425742574268E-2</v>
      </c>
      <c r="N77" s="187" t="s">
        <v>355</v>
      </c>
      <c r="O77" s="187">
        <v>7.0323488045007029E-2</v>
      </c>
      <c r="P77" s="707" t="s">
        <v>355</v>
      </c>
      <c r="Q77" s="712">
        <v>0.15034228541337546</v>
      </c>
      <c r="R77" s="189">
        <v>0.20805589009161521</v>
      </c>
      <c r="S77" s="187">
        <v>7.8359571725525157E-2</v>
      </c>
      <c r="T77" s="187">
        <v>1.5209033653233034E-2</v>
      </c>
      <c r="U77" s="187">
        <v>5.8135230366715987E-2</v>
      </c>
      <c r="V77" s="187">
        <v>3.2273970146577617E-2</v>
      </c>
      <c r="W77" s="707" t="s">
        <v>355</v>
      </c>
      <c r="X77" s="712">
        <v>7.5120401076725546E-2</v>
      </c>
    </row>
    <row r="78" spans="2:24" s="105" customFormat="1" ht="12.75" customHeight="1" x14ac:dyDescent="0.2">
      <c r="B78" s="959"/>
      <c r="C78" s="534" t="s">
        <v>104</v>
      </c>
      <c r="D78" s="190">
        <v>0.17421326472515644</v>
      </c>
      <c r="E78" s="191">
        <v>0.11486106951988338</v>
      </c>
      <c r="F78" s="191">
        <v>6.5092422894259094E-2</v>
      </c>
      <c r="G78" s="191">
        <v>7.1254722788193628E-2</v>
      </c>
      <c r="H78" s="191">
        <v>5.2137693302053902E-2</v>
      </c>
      <c r="I78" s="708" t="s">
        <v>355</v>
      </c>
      <c r="J78" s="193">
        <v>0.1106868833098931</v>
      </c>
      <c r="K78" s="192" t="s">
        <v>69</v>
      </c>
      <c r="L78" s="191">
        <v>0.25338645418326694</v>
      </c>
      <c r="M78" s="191">
        <v>0.22002200220022003</v>
      </c>
      <c r="N78" s="191" t="s">
        <v>355</v>
      </c>
      <c r="O78" s="191" t="s">
        <v>355</v>
      </c>
      <c r="P78" s="708" t="s">
        <v>355</v>
      </c>
      <c r="Q78" s="713">
        <v>0.22130068457082674</v>
      </c>
      <c r="R78" s="193">
        <v>0.17453137670108457</v>
      </c>
      <c r="S78" s="191">
        <v>0.11560126171812088</v>
      </c>
      <c r="T78" s="191">
        <v>6.6257133731486367E-2</v>
      </c>
      <c r="U78" s="191">
        <v>7.0857200061315725E-2</v>
      </c>
      <c r="V78" s="191">
        <v>4.8814379846698633E-2</v>
      </c>
      <c r="W78" s="708" t="s">
        <v>355</v>
      </c>
      <c r="X78" s="713">
        <v>0.1113681999675705</v>
      </c>
    </row>
    <row r="79" spans="2:24" s="105" customFormat="1" ht="12.75" customHeight="1" x14ac:dyDescent="0.2">
      <c r="B79" s="959"/>
      <c r="C79" s="535" t="s">
        <v>109</v>
      </c>
      <c r="D79" s="194">
        <v>0.26570005702360494</v>
      </c>
      <c r="E79" s="195">
        <v>0.15793171141766446</v>
      </c>
      <c r="F79" s="195">
        <v>0.12461045691223054</v>
      </c>
      <c r="G79" s="195">
        <v>0.12950637622283906</v>
      </c>
      <c r="H79" s="195">
        <v>0.1228994111169627</v>
      </c>
      <c r="I79" s="709" t="s">
        <v>355</v>
      </c>
      <c r="J79" s="197">
        <v>0.15703166409258371</v>
      </c>
      <c r="K79" s="196" t="s">
        <v>69</v>
      </c>
      <c r="L79" s="195">
        <v>0.33988490482514389</v>
      </c>
      <c r="M79" s="195">
        <v>0.32068206820682071</v>
      </c>
      <c r="N79" s="195" t="s">
        <v>69</v>
      </c>
      <c r="O79" s="195">
        <v>0.14064697609001406</v>
      </c>
      <c r="P79" s="709" t="s">
        <v>355</v>
      </c>
      <c r="Q79" s="255">
        <v>0.31694312796208529</v>
      </c>
      <c r="R79" s="197">
        <v>0.26530889609382785</v>
      </c>
      <c r="S79" s="195">
        <v>0.15890395440787083</v>
      </c>
      <c r="T79" s="195">
        <v>0.12608446033733786</v>
      </c>
      <c r="U79" s="195">
        <v>0.13399779555377586</v>
      </c>
      <c r="V79" s="195">
        <v>0.12403066027163925</v>
      </c>
      <c r="W79" s="709" t="s">
        <v>355</v>
      </c>
      <c r="X79" s="255">
        <v>0.15801662566922153</v>
      </c>
    </row>
    <row r="80" spans="2:24" s="105" customFormat="1" ht="12.75" customHeight="1" x14ac:dyDescent="0.2">
      <c r="B80" s="959"/>
      <c r="C80" s="535" t="s">
        <v>105</v>
      </c>
      <c r="D80" s="194">
        <v>0.13780131387010625</v>
      </c>
      <c r="E80" s="195">
        <v>0.17414832038919628</v>
      </c>
      <c r="F80" s="195">
        <v>0.17194143158532596</v>
      </c>
      <c r="G80" s="195">
        <v>0.147752618702818</v>
      </c>
      <c r="H80" s="195">
        <v>0.19954995930483074</v>
      </c>
      <c r="I80" s="709" t="s">
        <v>355</v>
      </c>
      <c r="J80" s="197">
        <v>0.1728506171970369</v>
      </c>
      <c r="K80" s="196" t="s">
        <v>69</v>
      </c>
      <c r="L80" s="195">
        <v>9.2341744134572828E-2</v>
      </c>
      <c r="M80" s="195">
        <v>0.33003300330033003</v>
      </c>
      <c r="N80" s="195" t="s">
        <v>355</v>
      </c>
      <c r="O80" s="195">
        <v>0.39662447257383965</v>
      </c>
      <c r="P80" s="709" t="s">
        <v>355</v>
      </c>
      <c r="Q80" s="255">
        <v>0.14678778304370721</v>
      </c>
      <c r="R80" s="197">
        <v>0.13722689623783504</v>
      </c>
      <c r="S80" s="195">
        <v>0.17371119769392035</v>
      </c>
      <c r="T80" s="195">
        <v>0.17312991326632976</v>
      </c>
      <c r="U80" s="195">
        <v>0.14692832212861495</v>
      </c>
      <c r="V80" s="195">
        <v>0.21211170379667399</v>
      </c>
      <c r="W80" s="709" t="s">
        <v>355</v>
      </c>
      <c r="X80" s="255">
        <v>0.17269008530271154</v>
      </c>
    </row>
    <row r="81" spans="2:24" s="105" customFormat="1" ht="12.75" customHeight="1" x14ac:dyDescent="0.2">
      <c r="B81" s="959"/>
      <c r="C81" s="535" t="s">
        <v>103</v>
      </c>
      <c r="D81" s="194">
        <v>8.3912302527789542E-2</v>
      </c>
      <c r="E81" s="195">
        <v>0.1383769115914017</v>
      </c>
      <c r="F81" s="195">
        <v>0.19473612898290568</v>
      </c>
      <c r="G81" s="195">
        <v>0.17834233935704019</v>
      </c>
      <c r="H81" s="195">
        <v>0.22535548427251398</v>
      </c>
      <c r="I81" s="709">
        <v>0.46153846153846156</v>
      </c>
      <c r="J81" s="197">
        <v>0.14361973208935275</v>
      </c>
      <c r="K81" s="196" t="s">
        <v>69</v>
      </c>
      <c r="L81" s="195">
        <v>7.7644975652943787E-2</v>
      </c>
      <c r="M81" s="195">
        <v>5.5005500550055007E-2</v>
      </c>
      <c r="N81" s="195" t="s">
        <v>355</v>
      </c>
      <c r="O81" s="195">
        <v>0.22714486638537271</v>
      </c>
      <c r="P81" s="709" t="s">
        <v>69</v>
      </c>
      <c r="Q81" s="255">
        <v>9.7288046340179027E-2</v>
      </c>
      <c r="R81" s="197">
        <v>8.4504814889692415E-2</v>
      </c>
      <c r="S81" s="195">
        <v>0.13805239846859213</v>
      </c>
      <c r="T81" s="195">
        <v>0.19368567897873368</v>
      </c>
      <c r="U81" s="195">
        <v>0.17734738589592389</v>
      </c>
      <c r="V81" s="195">
        <v>0.22546954144067413</v>
      </c>
      <c r="W81" s="709">
        <v>0.5</v>
      </c>
      <c r="X81" s="255">
        <v>0.14333435586216098</v>
      </c>
    </row>
    <row r="82" spans="2:24" s="105" customFormat="1" ht="12.75" customHeight="1" x14ac:dyDescent="0.2">
      <c r="B82" s="959"/>
      <c r="C82" s="535" t="s">
        <v>106</v>
      </c>
      <c r="D82" s="194">
        <v>2.6058616471269051E-2</v>
      </c>
      <c r="E82" s="195">
        <v>8.0924422434072663E-2</v>
      </c>
      <c r="F82" s="195">
        <v>0.1164733624107732</v>
      </c>
      <c r="G82" s="195">
        <v>0.13516900319938424</v>
      </c>
      <c r="H82" s="195">
        <v>0.12356968449274668</v>
      </c>
      <c r="I82" s="709">
        <v>0.23076923076923078</v>
      </c>
      <c r="J82" s="197">
        <v>8.3760027991640285E-2</v>
      </c>
      <c r="K82" s="196" t="s">
        <v>355</v>
      </c>
      <c r="L82" s="195">
        <v>2.4966799468791503E-2</v>
      </c>
      <c r="M82" s="195" t="s">
        <v>355</v>
      </c>
      <c r="N82" s="195" t="s">
        <v>69</v>
      </c>
      <c r="O82" s="195">
        <v>9.9156118143459912E-2</v>
      </c>
      <c r="P82" s="709" t="s">
        <v>355</v>
      </c>
      <c r="Q82" s="255">
        <v>2.8304370721432329E-2</v>
      </c>
      <c r="R82" s="197">
        <v>2.5885949568928271E-2</v>
      </c>
      <c r="S82" s="195">
        <v>8.0625420225549888E-2</v>
      </c>
      <c r="T82" s="195">
        <v>0.11559775306583189</v>
      </c>
      <c r="U82" s="195">
        <v>0.1347798838546734</v>
      </c>
      <c r="V82" s="195">
        <v>0.12201353713747815</v>
      </c>
      <c r="W82" s="709">
        <v>0.21428571428571427</v>
      </c>
      <c r="X82" s="255">
        <v>8.3418453408451415E-2</v>
      </c>
    </row>
    <row r="83" spans="2:24" s="105" customFormat="1" ht="12.75" customHeight="1" x14ac:dyDescent="0.2">
      <c r="B83" s="959"/>
      <c r="C83" s="535" t="s">
        <v>107</v>
      </c>
      <c r="D83" s="194">
        <v>0.10518312996594154</v>
      </c>
      <c r="E83" s="195">
        <v>0.25587737909735758</v>
      </c>
      <c r="F83" s="195">
        <v>0.31238443284243006</v>
      </c>
      <c r="G83" s="195">
        <v>0.27951355937002226</v>
      </c>
      <c r="H83" s="195">
        <v>0.24680423229760137</v>
      </c>
      <c r="I83" s="709">
        <v>0.30769230769230771</v>
      </c>
      <c r="J83" s="197">
        <v>0.25739686877121315</v>
      </c>
      <c r="K83" s="196" t="s">
        <v>355</v>
      </c>
      <c r="L83" s="195">
        <v>4.4178840194776456E-2</v>
      </c>
      <c r="M83" s="195" t="s">
        <v>355</v>
      </c>
      <c r="N83" s="195" t="s">
        <v>355</v>
      </c>
      <c r="O83" s="195">
        <v>6.6104078762306603E-2</v>
      </c>
      <c r="P83" s="709" t="s">
        <v>355</v>
      </c>
      <c r="Q83" s="255">
        <v>3.9033701948393888E-2</v>
      </c>
      <c r="R83" s="197">
        <v>0.10448617641701652</v>
      </c>
      <c r="S83" s="195">
        <v>0.25474619576042079</v>
      </c>
      <c r="T83" s="195">
        <v>0.31003602696704746</v>
      </c>
      <c r="U83" s="195">
        <v>0.27795418213898027</v>
      </c>
      <c r="V83" s="195">
        <v>0.23528620736025815</v>
      </c>
      <c r="W83" s="709">
        <v>0.2857142857142857</v>
      </c>
      <c r="X83" s="255">
        <v>0.25605187871315865</v>
      </c>
    </row>
    <row r="84" spans="2:24" s="105" customFormat="1" ht="12.75" customHeight="1" thickBot="1" x14ac:dyDescent="0.25">
      <c r="B84" s="961"/>
      <c r="C84" s="536" t="s">
        <v>42</v>
      </c>
      <c r="D84" s="198">
        <v>1</v>
      </c>
      <c r="E84" s="199">
        <v>1</v>
      </c>
      <c r="F84" s="199">
        <v>1</v>
      </c>
      <c r="G84" s="199">
        <v>1</v>
      </c>
      <c r="H84" s="199">
        <v>1</v>
      </c>
      <c r="I84" s="280">
        <v>1</v>
      </c>
      <c r="J84" s="201">
        <v>1</v>
      </c>
      <c r="K84" s="200" t="s">
        <v>69</v>
      </c>
      <c r="L84" s="199">
        <v>1</v>
      </c>
      <c r="M84" s="199">
        <v>1</v>
      </c>
      <c r="N84" s="199" t="s">
        <v>69</v>
      </c>
      <c r="O84" s="199">
        <v>1</v>
      </c>
      <c r="P84" s="280" t="s">
        <v>69</v>
      </c>
      <c r="Q84" s="281">
        <v>1</v>
      </c>
      <c r="R84" s="201">
        <v>1</v>
      </c>
      <c r="S84" s="199">
        <v>1</v>
      </c>
      <c r="T84" s="199">
        <v>1</v>
      </c>
      <c r="U84" s="199">
        <v>1</v>
      </c>
      <c r="V84" s="199">
        <v>1</v>
      </c>
      <c r="W84" s="280">
        <v>1</v>
      </c>
      <c r="X84" s="281">
        <v>1</v>
      </c>
    </row>
    <row r="85" spans="2:24" s="105" customFormat="1" ht="12.75" customHeight="1" x14ac:dyDescent="0.2">
      <c r="B85" s="959" t="s">
        <v>233</v>
      </c>
      <c r="C85" s="714" t="s">
        <v>108</v>
      </c>
      <c r="D85" s="186">
        <v>0.10626541687222496</v>
      </c>
      <c r="E85" s="187">
        <v>5.4927245350743975E-2</v>
      </c>
      <c r="F85" s="187" t="s">
        <v>355</v>
      </c>
      <c r="G85" s="187">
        <v>0.29010058162748664</v>
      </c>
      <c r="H85" s="187">
        <v>3.0083727808174161E-2</v>
      </c>
      <c r="I85" s="707" t="s">
        <v>355</v>
      </c>
      <c r="J85" s="189">
        <v>3.7641106019595069E-2</v>
      </c>
      <c r="K85" s="188" t="s">
        <v>355</v>
      </c>
      <c r="L85" s="187" t="s">
        <v>69</v>
      </c>
      <c r="M85" s="187" t="s">
        <v>69</v>
      </c>
      <c r="N85" s="187">
        <v>0.44260759607173117</v>
      </c>
      <c r="O85" s="187">
        <v>6.0330732158679276E-2</v>
      </c>
      <c r="P85" s="707">
        <v>4.8355899419729211E-3</v>
      </c>
      <c r="Q85" s="712">
        <v>7.5836968597329371E-2</v>
      </c>
      <c r="R85" s="189">
        <v>0.10212402806751375</v>
      </c>
      <c r="S85" s="187">
        <v>6.1136318273472635E-2</v>
      </c>
      <c r="T85" s="187">
        <v>2.8589580686149934E-3</v>
      </c>
      <c r="U85" s="187">
        <v>0.31978844083791313</v>
      </c>
      <c r="V85" s="187">
        <v>3.4584080748013842E-2</v>
      </c>
      <c r="W85" s="707">
        <v>5.8717837304616389E-4</v>
      </c>
      <c r="X85" s="712">
        <v>4.3337403805449988E-2</v>
      </c>
    </row>
    <row r="86" spans="2:24" s="105" customFormat="1" ht="12.75" customHeight="1" x14ac:dyDescent="0.2">
      <c r="B86" s="959"/>
      <c r="C86" s="534" t="s">
        <v>104</v>
      </c>
      <c r="D86" s="190">
        <v>0.17335964479526397</v>
      </c>
      <c r="E86" s="191">
        <v>0.18921158645532452</v>
      </c>
      <c r="F86" s="191">
        <v>8.8562208676945128E-2</v>
      </c>
      <c r="G86" s="191">
        <v>0.16801469253755183</v>
      </c>
      <c r="H86" s="191">
        <v>6.9497913715876769E-2</v>
      </c>
      <c r="I86" s="708">
        <v>3.5889484447890066E-3</v>
      </c>
      <c r="J86" s="193">
        <v>7.0978081074927549E-2</v>
      </c>
      <c r="K86" s="192" t="s">
        <v>69</v>
      </c>
      <c r="L86" s="191" t="s">
        <v>69</v>
      </c>
      <c r="M86" s="191" t="s">
        <v>355</v>
      </c>
      <c r="N86" s="191">
        <v>0.21852223762882175</v>
      </c>
      <c r="O86" s="191">
        <v>0.13823180808386193</v>
      </c>
      <c r="P86" s="708">
        <v>1.9342359767891684E-2</v>
      </c>
      <c r="Q86" s="713">
        <v>0.13892312090603293</v>
      </c>
      <c r="R86" s="193">
        <v>0.17902522283330177</v>
      </c>
      <c r="S86" s="191">
        <v>0.19488183716993854</v>
      </c>
      <c r="T86" s="191">
        <v>7.8462515883100367E-2</v>
      </c>
      <c r="U86" s="191">
        <v>0.17784677070915669</v>
      </c>
      <c r="V86" s="191">
        <v>7.9724605258651868E-2</v>
      </c>
      <c r="W86" s="708">
        <v>5.5018613554425567E-3</v>
      </c>
      <c r="X86" s="713">
        <v>8.1110989558459634E-2</v>
      </c>
    </row>
    <row r="87" spans="2:24" s="105" customFormat="1" ht="12.75" customHeight="1" x14ac:dyDescent="0.2">
      <c r="B87" s="959"/>
      <c r="C87" s="535" t="s">
        <v>109</v>
      </c>
      <c r="D87" s="194">
        <v>0.3275777010360138</v>
      </c>
      <c r="E87" s="195">
        <v>0.14370500237113254</v>
      </c>
      <c r="F87" s="195">
        <v>0.12119039082108282</v>
      </c>
      <c r="G87" s="195">
        <v>0.20422115371307498</v>
      </c>
      <c r="H87" s="195">
        <v>0.10853023564391315</v>
      </c>
      <c r="I87" s="709">
        <v>3.1478486359322572E-2</v>
      </c>
      <c r="J87" s="197">
        <v>0.10970117759249047</v>
      </c>
      <c r="K87" s="196" t="s">
        <v>69</v>
      </c>
      <c r="L87" s="195" t="s">
        <v>355</v>
      </c>
      <c r="M87" s="195" t="s">
        <v>69</v>
      </c>
      <c r="N87" s="195">
        <v>0.11826830782061681</v>
      </c>
      <c r="O87" s="195">
        <v>0.17234697441128322</v>
      </c>
      <c r="P87" s="709">
        <v>0.14666344294003869</v>
      </c>
      <c r="Q87" s="255">
        <v>0.16955711036681392</v>
      </c>
      <c r="R87" s="197">
        <v>0.32362981225109044</v>
      </c>
      <c r="S87" s="195">
        <v>0.14144649472011669</v>
      </c>
      <c r="T87" s="195">
        <v>0.18678526048284624</v>
      </c>
      <c r="U87" s="195">
        <v>0.18748909717856266</v>
      </c>
      <c r="V87" s="195">
        <v>0.11802531967255411</v>
      </c>
      <c r="W87" s="709">
        <v>4.5465221424964473E-2</v>
      </c>
      <c r="X87" s="255">
        <v>0.11862772602790703</v>
      </c>
    </row>
    <row r="88" spans="2:24" s="105" customFormat="1" ht="12.75" customHeight="1" x14ac:dyDescent="0.2">
      <c r="B88" s="959"/>
      <c r="C88" s="535" t="s">
        <v>105</v>
      </c>
      <c r="D88" s="194">
        <v>0.26788357178095706</v>
      </c>
      <c r="E88" s="195">
        <v>0.24924834300148652</v>
      </c>
      <c r="F88" s="195">
        <v>0.28361419863750448</v>
      </c>
      <c r="G88" s="195">
        <v>0.13755817776393181</v>
      </c>
      <c r="H88" s="195">
        <v>0.18257661636100703</v>
      </c>
      <c r="I88" s="709">
        <v>0.11467258364188042</v>
      </c>
      <c r="J88" s="197">
        <v>0.1793397944543578</v>
      </c>
      <c r="K88" s="196" t="s">
        <v>69</v>
      </c>
      <c r="L88" s="195" t="s">
        <v>355</v>
      </c>
      <c r="M88" s="195" t="s">
        <v>69</v>
      </c>
      <c r="N88" s="195">
        <v>0.10203646196535517</v>
      </c>
      <c r="O88" s="195">
        <v>0.1785931665760645</v>
      </c>
      <c r="P88" s="709">
        <v>0.20411025145067696</v>
      </c>
      <c r="Q88" s="255">
        <v>0.17582133010090858</v>
      </c>
      <c r="R88" s="197">
        <v>0.26095201972311777</v>
      </c>
      <c r="S88" s="195">
        <v>0.2453310869534468</v>
      </c>
      <c r="T88" s="195">
        <v>0.28303684879288438</v>
      </c>
      <c r="U88" s="195">
        <v>0.13064332403484993</v>
      </c>
      <c r="V88" s="195">
        <v>0.18198393188413686</v>
      </c>
      <c r="W88" s="709">
        <v>0.12553286437353939</v>
      </c>
      <c r="X88" s="255">
        <v>0.17881507215844489</v>
      </c>
    </row>
    <row r="89" spans="2:24" s="105" customFormat="1" ht="12.75" customHeight="1" x14ac:dyDescent="0.2">
      <c r="B89" s="959"/>
      <c r="C89" s="535" t="s">
        <v>103</v>
      </c>
      <c r="D89" s="194">
        <v>4.1440552540700545E-2</v>
      </c>
      <c r="E89" s="195">
        <v>9.4845301564947471E-2</v>
      </c>
      <c r="F89" s="195">
        <v>0.18106848332735748</v>
      </c>
      <c r="G89" s="195">
        <v>0.10317470472736522</v>
      </c>
      <c r="H89" s="195">
        <v>0.22377485020918825</v>
      </c>
      <c r="I89" s="709">
        <v>0.28794460855733633</v>
      </c>
      <c r="J89" s="197">
        <v>0.22134155230082156</v>
      </c>
      <c r="K89" s="196" t="s">
        <v>69</v>
      </c>
      <c r="L89" s="195" t="s">
        <v>355</v>
      </c>
      <c r="M89" s="195" t="s">
        <v>355</v>
      </c>
      <c r="N89" s="195">
        <v>8.3427906567226581E-2</v>
      </c>
      <c r="O89" s="195">
        <v>0.19059728680739507</v>
      </c>
      <c r="P89" s="709">
        <v>0.26078336557059961</v>
      </c>
      <c r="Q89" s="255">
        <v>0.18757851359041849</v>
      </c>
      <c r="R89" s="197">
        <v>5.4048928503698086E-2</v>
      </c>
      <c r="S89" s="195">
        <v>9.3354686515276994E-2</v>
      </c>
      <c r="T89" s="195">
        <v>0.16041931385006353</v>
      </c>
      <c r="U89" s="195">
        <v>9.9330683743994425E-2</v>
      </c>
      <c r="V89" s="195">
        <v>0.2188384689642309</v>
      </c>
      <c r="W89" s="709">
        <v>0.28464645990158899</v>
      </c>
      <c r="X89" s="255">
        <v>0.2163063388072555</v>
      </c>
    </row>
    <row r="90" spans="2:24" s="105" customFormat="1" ht="12.75" customHeight="1" x14ac:dyDescent="0.2">
      <c r="B90" s="959"/>
      <c r="C90" s="535" t="s">
        <v>106</v>
      </c>
      <c r="D90" s="194">
        <v>3.7493833251110012E-2</v>
      </c>
      <c r="E90" s="195">
        <v>0.1242249909386012</v>
      </c>
      <c r="F90" s="195">
        <v>0.14342058085335246</v>
      </c>
      <c r="G90" s="195">
        <v>4.1016123299908822E-2</v>
      </c>
      <c r="H90" s="195">
        <v>0.13331325093299476</v>
      </c>
      <c r="I90" s="709">
        <v>0.20095437958643544</v>
      </c>
      <c r="J90" s="197">
        <v>0.13226507189747475</v>
      </c>
      <c r="K90" s="196" t="s">
        <v>355</v>
      </c>
      <c r="L90" s="195" t="s">
        <v>355</v>
      </c>
      <c r="M90" s="195" t="s">
        <v>355</v>
      </c>
      <c r="N90" s="195">
        <v>1.7798313508514841E-2</v>
      </c>
      <c r="O90" s="195">
        <v>9.3150793984704217E-2</v>
      </c>
      <c r="P90" s="709">
        <v>0.16194390715667309</v>
      </c>
      <c r="Q90" s="255">
        <v>9.1424230733849823E-2</v>
      </c>
      <c r="R90" s="197">
        <v>3.6032619002465391E-2</v>
      </c>
      <c r="S90" s="195">
        <v>0.12227263654694527</v>
      </c>
      <c r="T90" s="195">
        <v>0.12706480304955528</v>
      </c>
      <c r="U90" s="195">
        <v>3.649641598826011E-2</v>
      </c>
      <c r="V90" s="195">
        <v>0.12733761020163734</v>
      </c>
      <c r="W90" s="709">
        <v>0.19621739692083656</v>
      </c>
      <c r="X90" s="255">
        <v>0.12617431815106178</v>
      </c>
    </row>
    <row r="91" spans="2:24" s="105" customFormat="1" ht="12.75" customHeight="1" x14ac:dyDescent="0.2">
      <c r="B91" s="959"/>
      <c r="C91" s="535" t="s">
        <v>107</v>
      </c>
      <c r="D91" s="194">
        <v>4.597927972372965E-2</v>
      </c>
      <c r="E91" s="195">
        <v>0.1438375303177637</v>
      </c>
      <c r="F91" s="195">
        <v>0.18214413768375762</v>
      </c>
      <c r="G91" s="195">
        <v>5.5914566330680815E-2</v>
      </c>
      <c r="H91" s="195">
        <v>0.25222340532884607</v>
      </c>
      <c r="I91" s="709">
        <v>0.36136099341023625</v>
      </c>
      <c r="J91" s="197">
        <v>0.2487332166603328</v>
      </c>
      <c r="K91" s="196" t="s">
        <v>355</v>
      </c>
      <c r="L91" s="195" t="s">
        <v>355</v>
      </c>
      <c r="M91" s="195" t="s">
        <v>355</v>
      </c>
      <c r="N91" s="195">
        <v>1.7339176437733722E-2</v>
      </c>
      <c r="O91" s="195">
        <v>0.16674923797801189</v>
      </c>
      <c r="P91" s="709">
        <v>0.202321083172147</v>
      </c>
      <c r="Q91" s="255">
        <v>0.16085872570464682</v>
      </c>
      <c r="R91" s="197">
        <v>4.4187369618812825E-2</v>
      </c>
      <c r="S91" s="195">
        <v>0.14157693982080302</v>
      </c>
      <c r="T91" s="195">
        <v>0.16137229987293519</v>
      </c>
      <c r="U91" s="195">
        <v>4.8405267507263039E-2</v>
      </c>
      <c r="V91" s="195">
        <v>0.23950598327077535</v>
      </c>
      <c r="W91" s="709">
        <v>0.34204901765058199</v>
      </c>
      <c r="X91" s="255">
        <v>0.23562815149142111</v>
      </c>
    </row>
    <row r="92" spans="2:24" s="105" customFormat="1" ht="12.75" customHeight="1" thickBot="1" x14ac:dyDescent="0.25">
      <c r="B92" s="961"/>
      <c r="C92" s="536" t="s">
        <v>42</v>
      </c>
      <c r="D92" s="198">
        <v>1</v>
      </c>
      <c r="E92" s="199">
        <v>1</v>
      </c>
      <c r="F92" s="199">
        <v>1</v>
      </c>
      <c r="G92" s="199">
        <v>1</v>
      </c>
      <c r="H92" s="199">
        <v>1</v>
      </c>
      <c r="I92" s="280">
        <v>1</v>
      </c>
      <c r="J92" s="201">
        <v>1</v>
      </c>
      <c r="K92" s="200" t="s">
        <v>69</v>
      </c>
      <c r="L92" s="199" t="s">
        <v>69</v>
      </c>
      <c r="M92" s="199" t="s">
        <v>69</v>
      </c>
      <c r="N92" s="199">
        <v>1</v>
      </c>
      <c r="O92" s="199">
        <v>1</v>
      </c>
      <c r="P92" s="280">
        <v>1</v>
      </c>
      <c r="Q92" s="281">
        <v>1</v>
      </c>
      <c r="R92" s="201">
        <v>1</v>
      </c>
      <c r="S92" s="199">
        <v>1</v>
      </c>
      <c r="T92" s="199">
        <v>1</v>
      </c>
      <c r="U92" s="199">
        <v>1</v>
      </c>
      <c r="V92" s="199">
        <v>1</v>
      </c>
      <c r="W92" s="280">
        <v>1</v>
      </c>
      <c r="X92" s="281">
        <v>1</v>
      </c>
    </row>
    <row r="93" spans="2:24" s="105" customFormat="1" ht="12.75" customHeight="1" x14ac:dyDescent="0.2">
      <c r="B93" s="959" t="s">
        <v>234</v>
      </c>
      <c r="C93" s="714" t="s">
        <v>108</v>
      </c>
      <c r="D93" s="186">
        <v>0.12677997243913644</v>
      </c>
      <c r="E93" s="187">
        <v>0.17090989594863845</v>
      </c>
      <c r="F93" s="187" t="s">
        <v>355</v>
      </c>
      <c r="G93" s="187">
        <v>0.28704690652363568</v>
      </c>
      <c r="H93" s="187">
        <v>2.7874036266639451E-2</v>
      </c>
      <c r="I93" s="707" t="s">
        <v>355</v>
      </c>
      <c r="J93" s="189">
        <v>3.6541924041977557E-2</v>
      </c>
      <c r="K93" s="188" t="s">
        <v>355</v>
      </c>
      <c r="L93" s="187" t="s">
        <v>69</v>
      </c>
      <c r="M93" s="187" t="s">
        <v>355</v>
      </c>
      <c r="N93" s="187">
        <v>0.53050708635293864</v>
      </c>
      <c r="O93" s="187">
        <v>6.5974812571555172E-2</v>
      </c>
      <c r="P93" s="707" t="s">
        <v>355</v>
      </c>
      <c r="Q93" s="712">
        <v>8.6461374848429876E-2</v>
      </c>
      <c r="R93" s="189">
        <v>0.12055033850185631</v>
      </c>
      <c r="S93" s="187">
        <v>0.17237569060773481</v>
      </c>
      <c r="T93" s="187" t="s">
        <v>355</v>
      </c>
      <c r="U93" s="187">
        <v>0.30659364402914946</v>
      </c>
      <c r="V93" s="187">
        <v>3.0089298281684881E-2</v>
      </c>
      <c r="W93" s="707" t="s">
        <v>355</v>
      </c>
      <c r="X93" s="712">
        <v>3.947898068392524E-2</v>
      </c>
    </row>
    <row r="94" spans="2:24" s="105" customFormat="1" ht="12.75" customHeight="1" x14ac:dyDescent="0.2">
      <c r="B94" s="959"/>
      <c r="C94" s="534" t="s">
        <v>104</v>
      </c>
      <c r="D94" s="190">
        <v>0.22209462563160318</v>
      </c>
      <c r="E94" s="191">
        <v>8.5897719725481506E-2</v>
      </c>
      <c r="F94" s="191">
        <v>1.1527377521613832E-2</v>
      </c>
      <c r="G94" s="191">
        <v>0.15885132622626866</v>
      </c>
      <c r="H94" s="191">
        <v>6.2662346359799684E-2</v>
      </c>
      <c r="I94" s="708">
        <v>5.5085796127468528E-3</v>
      </c>
      <c r="J94" s="193">
        <v>6.5299868971418207E-2</v>
      </c>
      <c r="K94" s="192" t="s">
        <v>69</v>
      </c>
      <c r="L94" s="191" t="s">
        <v>355</v>
      </c>
      <c r="M94" s="191" t="s">
        <v>355</v>
      </c>
      <c r="N94" s="191">
        <v>0.23623644972903168</v>
      </c>
      <c r="O94" s="191">
        <v>0.11848432248772017</v>
      </c>
      <c r="P94" s="708" t="s">
        <v>355</v>
      </c>
      <c r="Q94" s="713">
        <v>0.12229182235667961</v>
      </c>
      <c r="R94" s="193">
        <v>0.22756060275169254</v>
      </c>
      <c r="S94" s="191">
        <v>8.5745856353591152E-2</v>
      </c>
      <c r="T94" s="191">
        <v>1.0517090271691499E-2</v>
      </c>
      <c r="U94" s="191">
        <v>0.16506436154481979</v>
      </c>
      <c r="V94" s="191">
        <v>6.5907957481508003E-2</v>
      </c>
      <c r="W94" s="708">
        <v>5.1729043271344687E-3</v>
      </c>
      <c r="X94" s="713">
        <v>6.865304278490332E-2</v>
      </c>
    </row>
    <row r="95" spans="2:24" s="105" customFormat="1" ht="12.75" customHeight="1" x14ac:dyDescent="0.2">
      <c r="B95" s="959"/>
      <c r="C95" s="535" t="s">
        <v>109</v>
      </c>
      <c r="D95" s="194">
        <v>0.35829122645842909</v>
      </c>
      <c r="E95" s="195">
        <v>0.12109807394288244</v>
      </c>
      <c r="F95" s="195">
        <v>9.6061479346781942E-2</v>
      </c>
      <c r="G95" s="195">
        <v>0.1982085976761109</v>
      </c>
      <c r="H95" s="195">
        <v>9.2468223231053831E-2</v>
      </c>
      <c r="I95" s="709">
        <v>2.3604263640620262E-2</v>
      </c>
      <c r="J95" s="197">
        <v>9.5476158923620269E-2</v>
      </c>
      <c r="K95" s="196" t="s">
        <v>355</v>
      </c>
      <c r="L95" s="195" t="s">
        <v>355</v>
      </c>
      <c r="M95" s="195" t="s">
        <v>69</v>
      </c>
      <c r="N95" s="195">
        <v>0.11759983767075306</v>
      </c>
      <c r="O95" s="195">
        <v>0.15345126860435052</v>
      </c>
      <c r="P95" s="709">
        <v>0.21222410865874361</v>
      </c>
      <c r="Q95" s="255">
        <v>0.15307364969935242</v>
      </c>
      <c r="R95" s="197">
        <v>0.34068573924437656</v>
      </c>
      <c r="S95" s="195">
        <v>0.12088397790055248</v>
      </c>
      <c r="T95" s="195">
        <v>0.17528483786152499</v>
      </c>
      <c r="U95" s="195">
        <v>0.19173674559100026</v>
      </c>
      <c r="V95" s="195">
        <v>9.601391014557023E-2</v>
      </c>
      <c r="W95" s="709">
        <v>3.509815585960737E-2</v>
      </c>
      <c r="X95" s="255">
        <v>9.8864960084479966E-2</v>
      </c>
    </row>
    <row r="96" spans="2:24" s="105" customFormat="1" ht="12.75" customHeight="1" x14ac:dyDescent="0.2">
      <c r="B96" s="959"/>
      <c r="C96" s="535" t="s">
        <v>105</v>
      </c>
      <c r="D96" s="194">
        <v>0.14584290307762976</v>
      </c>
      <c r="E96" s="195">
        <v>0.27894620323223379</v>
      </c>
      <c r="F96" s="195">
        <v>0.41210374639769454</v>
      </c>
      <c r="G96" s="195">
        <v>0.12912339823404287</v>
      </c>
      <c r="H96" s="195">
        <v>0.15771377112062934</v>
      </c>
      <c r="I96" s="709">
        <v>0.13796237640124495</v>
      </c>
      <c r="J96" s="197">
        <v>0.15677811364398245</v>
      </c>
      <c r="K96" s="196" t="s">
        <v>355</v>
      </c>
      <c r="L96" s="195" t="s">
        <v>355</v>
      </c>
      <c r="M96" s="195" t="s">
        <v>355</v>
      </c>
      <c r="N96" s="195">
        <v>7.0500658351736092E-2</v>
      </c>
      <c r="O96" s="195">
        <v>0.13686154300698009</v>
      </c>
      <c r="P96" s="709">
        <v>0.1697792869269949</v>
      </c>
      <c r="Q96" s="255">
        <v>0.13398864055284107</v>
      </c>
      <c r="R96" s="197">
        <v>0.13867656693601221</v>
      </c>
      <c r="S96" s="195">
        <v>0.27845303867403315</v>
      </c>
      <c r="T96" s="195">
        <v>0.37598597721297106</v>
      </c>
      <c r="U96" s="195">
        <v>0.12441674226616806</v>
      </c>
      <c r="V96" s="195">
        <v>0.15650137721821772</v>
      </c>
      <c r="W96" s="709">
        <v>0.13990119752735175</v>
      </c>
      <c r="X96" s="255">
        <v>0.15543727410693825</v>
      </c>
    </row>
    <row r="97" spans="2:24" s="105" customFormat="1" ht="12.75" customHeight="1" x14ac:dyDescent="0.2">
      <c r="B97" s="959"/>
      <c r="C97" s="535" t="s">
        <v>103</v>
      </c>
      <c r="D97" s="194">
        <v>6.6835094166283887E-2</v>
      </c>
      <c r="E97" s="195">
        <v>0.10272304626964798</v>
      </c>
      <c r="F97" s="195">
        <v>0.19212295869356388</v>
      </c>
      <c r="G97" s="195">
        <v>0.11004262066675667</v>
      </c>
      <c r="H97" s="195">
        <v>0.22199908920179745</v>
      </c>
      <c r="I97" s="709">
        <v>0.2642190211254028</v>
      </c>
      <c r="J97" s="197">
        <v>0.2183854907905988</v>
      </c>
      <c r="K97" s="196" t="s">
        <v>69</v>
      </c>
      <c r="L97" s="195" t="s">
        <v>355</v>
      </c>
      <c r="M97" s="195" t="s">
        <v>355</v>
      </c>
      <c r="N97" s="195">
        <v>3.6121219661389495E-2</v>
      </c>
      <c r="O97" s="195">
        <v>0.17050633378882446</v>
      </c>
      <c r="P97" s="709">
        <v>0.32130730050933787</v>
      </c>
      <c r="Q97" s="255">
        <v>0.16733824401758501</v>
      </c>
      <c r="R97" s="197">
        <v>9.6309237824852609E-2</v>
      </c>
      <c r="S97" s="195">
        <v>0.10254143646408839</v>
      </c>
      <c r="T97" s="195">
        <v>0.17528483786152499</v>
      </c>
      <c r="U97" s="195">
        <v>0.10410767794838353</v>
      </c>
      <c r="V97" s="195">
        <v>0.21900518838981672</v>
      </c>
      <c r="W97" s="709">
        <v>0.26769779892920875</v>
      </c>
      <c r="X97" s="255">
        <v>0.21538207923927533</v>
      </c>
    </row>
    <row r="98" spans="2:24" s="105" customFormat="1" ht="12.75" customHeight="1" x14ac:dyDescent="0.2">
      <c r="B98" s="959"/>
      <c r="C98" s="535" t="s">
        <v>106</v>
      </c>
      <c r="D98" s="194">
        <v>3.5599448782728527E-2</v>
      </c>
      <c r="E98" s="195">
        <v>9.4531768873145877E-2</v>
      </c>
      <c r="F98" s="195">
        <v>0.19212295869356388</v>
      </c>
      <c r="G98" s="195">
        <v>6.094946702186476E-2</v>
      </c>
      <c r="H98" s="195">
        <v>0.15307656119532309</v>
      </c>
      <c r="I98" s="709">
        <v>0.24532459305368109</v>
      </c>
      <c r="J98" s="197">
        <v>0.15112921241127258</v>
      </c>
      <c r="K98" s="196" t="s">
        <v>355</v>
      </c>
      <c r="L98" s="195" t="s">
        <v>355</v>
      </c>
      <c r="M98" s="195" t="s">
        <v>355</v>
      </c>
      <c r="N98" s="195" t="s">
        <v>355</v>
      </c>
      <c r="O98" s="195">
        <v>0.12663145843335674</v>
      </c>
      <c r="P98" s="709">
        <v>0.1697792869269949</v>
      </c>
      <c r="Q98" s="255">
        <v>0.12113871218031663</v>
      </c>
      <c r="R98" s="197">
        <v>3.3850185630050232E-2</v>
      </c>
      <c r="S98" s="195">
        <v>9.4364640883977891E-2</v>
      </c>
      <c r="T98" s="195">
        <v>0.17528483786152499</v>
      </c>
      <c r="U98" s="195">
        <v>5.6056004633836219E-2</v>
      </c>
      <c r="V98" s="195">
        <v>0.15153898539466942</v>
      </c>
      <c r="W98" s="709">
        <v>0.24072110286320253</v>
      </c>
      <c r="X98" s="255">
        <v>0.1493646938423448</v>
      </c>
    </row>
    <row r="99" spans="2:24" s="105" customFormat="1" ht="12.75" customHeight="1" x14ac:dyDescent="0.2">
      <c r="B99" s="959"/>
      <c r="C99" s="535" t="s">
        <v>107</v>
      </c>
      <c r="D99" s="194">
        <v>4.4556729444189258E-2</v>
      </c>
      <c r="E99" s="195">
        <v>0.14589329200796988</v>
      </c>
      <c r="F99" s="195">
        <v>9.6061479346781942E-2</v>
      </c>
      <c r="G99" s="195">
        <v>5.5777683651320423E-2</v>
      </c>
      <c r="H99" s="195">
        <v>0.28420597262475711</v>
      </c>
      <c r="I99" s="709">
        <v>0.32338116616630397</v>
      </c>
      <c r="J99" s="197">
        <v>0.27638923121713022</v>
      </c>
      <c r="K99" s="196" t="s">
        <v>355</v>
      </c>
      <c r="L99" s="195" t="s">
        <v>355</v>
      </c>
      <c r="M99" s="195" t="s">
        <v>355</v>
      </c>
      <c r="N99" s="195">
        <v>9.0347482341510531E-3</v>
      </c>
      <c r="O99" s="195">
        <v>0.22809026110721287</v>
      </c>
      <c r="P99" s="709">
        <v>0.1269100169779287</v>
      </c>
      <c r="Q99" s="255">
        <v>0.21570755634479558</v>
      </c>
      <c r="R99" s="197">
        <v>4.2367329111159646E-2</v>
      </c>
      <c r="S99" s="195">
        <v>0.1456353591160221</v>
      </c>
      <c r="T99" s="195">
        <v>8.7642418930762495E-2</v>
      </c>
      <c r="U99" s="195">
        <v>5.2024823986642633E-2</v>
      </c>
      <c r="V99" s="195">
        <v>0.28094328308853306</v>
      </c>
      <c r="W99" s="709">
        <v>0.31140884049349499</v>
      </c>
      <c r="X99" s="255">
        <v>0.2728189692581332</v>
      </c>
    </row>
    <row r="100" spans="2:24" s="105" customFormat="1" ht="12.75" customHeight="1" thickBot="1" x14ac:dyDescent="0.25">
      <c r="B100" s="961"/>
      <c r="C100" s="536" t="s">
        <v>42</v>
      </c>
      <c r="D100" s="198">
        <v>1</v>
      </c>
      <c r="E100" s="199">
        <v>1</v>
      </c>
      <c r="F100" s="199">
        <v>1</v>
      </c>
      <c r="G100" s="199">
        <v>1</v>
      </c>
      <c r="H100" s="199">
        <v>1</v>
      </c>
      <c r="I100" s="280">
        <v>1</v>
      </c>
      <c r="J100" s="201">
        <v>1</v>
      </c>
      <c r="K100" s="200" t="s">
        <v>69</v>
      </c>
      <c r="L100" s="199" t="s">
        <v>69</v>
      </c>
      <c r="M100" s="199" t="s">
        <v>69</v>
      </c>
      <c r="N100" s="199">
        <v>1</v>
      </c>
      <c r="O100" s="199">
        <v>1</v>
      </c>
      <c r="P100" s="280">
        <v>1</v>
      </c>
      <c r="Q100" s="281">
        <v>1</v>
      </c>
      <c r="R100" s="201">
        <v>1</v>
      </c>
      <c r="S100" s="199">
        <v>1</v>
      </c>
      <c r="T100" s="199">
        <v>1</v>
      </c>
      <c r="U100" s="199">
        <v>1</v>
      </c>
      <c r="V100" s="199">
        <v>1</v>
      </c>
      <c r="W100" s="280">
        <v>1</v>
      </c>
      <c r="X100" s="281">
        <v>1</v>
      </c>
    </row>
    <row r="101" spans="2:24" s="105" customFormat="1" ht="12.75" customHeight="1" x14ac:dyDescent="0.2">
      <c r="B101" s="959" t="s">
        <v>235</v>
      </c>
      <c r="C101" s="714" t="s">
        <v>108</v>
      </c>
      <c r="D101" s="186">
        <v>0.11120495495495496</v>
      </c>
      <c r="E101" s="187">
        <v>3.9201183431952669E-2</v>
      </c>
      <c r="F101" s="187">
        <v>0.11544991511035653</v>
      </c>
      <c r="G101" s="187">
        <v>0.37190127021360969</v>
      </c>
      <c r="H101" s="187">
        <v>3.4936710044056074E-2</v>
      </c>
      <c r="I101" s="707" t="s">
        <v>355</v>
      </c>
      <c r="J101" s="189">
        <v>4.202941641238582E-2</v>
      </c>
      <c r="K101" s="188" t="s">
        <v>355</v>
      </c>
      <c r="L101" s="187" t="s">
        <v>69</v>
      </c>
      <c r="M101" s="187" t="s">
        <v>69</v>
      </c>
      <c r="N101" s="187">
        <v>0.45301906538654041</v>
      </c>
      <c r="O101" s="187">
        <v>6.1709995061501162E-2</v>
      </c>
      <c r="P101" s="707" t="s">
        <v>355</v>
      </c>
      <c r="Q101" s="712">
        <v>7.4377825244647575E-2</v>
      </c>
      <c r="R101" s="189">
        <v>0.10890543148607665</v>
      </c>
      <c r="S101" s="187">
        <v>9.9792099792099784E-2</v>
      </c>
      <c r="T101" s="187">
        <v>0.12876254180602006</v>
      </c>
      <c r="U101" s="187">
        <v>0.39595232544585607</v>
      </c>
      <c r="V101" s="187">
        <v>4.1116210327392121E-2</v>
      </c>
      <c r="W101" s="707" t="s">
        <v>355</v>
      </c>
      <c r="X101" s="712">
        <v>4.9422075979514313E-2</v>
      </c>
    </row>
    <row r="102" spans="2:24" s="105" customFormat="1" ht="12.75" customHeight="1" x14ac:dyDescent="0.2">
      <c r="B102" s="959"/>
      <c r="C102" s="534" t="s">
        <v>104</v>
      </c>
      <c r="D102" s="190">
        <v>0.10472972972972973</v>
      </c>
      <c r="E102" s="191">
        <v>8.6538461538461536E-2</v>
      </c>
      <c r="F102" s="191">
        <v>0.15280135823429541</v>
      </c>
      <c r="G102" s="191">
        <v>0.20373738435256999</v>
      </c>
      <c r="H102" s="191">
        <v>8.0105419346217413E-2</v>
      </c>
      <c r="I102" s="708">
        <v>2.0339879384515249E-3</v>
      </c>
      <c r="J102" s="193">
        <v>7.9570353474033725E-2</v>
      </c>
      <c r="K102" s="192" t="s">
        <v>69</v>
      </c>
      <c r="L102" s="191" t="s">
        <v>355</v>
      </c>
      <c r="M102" s="191" t="s">
        <v>355</v>
      </c>
      <c r="N102" s="191">
        <v>0.21194885562178636</v>
      </c>
      <c r="O102" s="191">
        <v>0.138345231162459</v>
      </c>
      <c r="P102" s="708">
        <v>3.5652742290094477E-2</v>
      </c>
      <c r="Q102" s="713">
        <v>0.13824615435563731</v>
      </c>
      <c r="R102" s="193">
        <v>0.12324234904880067</v>
      </c>
      <c r="S102" s="191">
        <v>8.1081081081081072E-2</v>
      </c>
      <c r="T102" s="191">
        <v>0.15050167224080266</v>
      </c>
      <c r="U102" s="191">
        <v>0.20617204802424524</v>
      </c>
      <c r="V102" s="191">
        <v>9.3547659750613132E-2</v>
      </c>
      <c r="W102" s="708">
        <v>6.9469771965473513E-3</v>
      </c>
      <c r="X102" s="713">
        <v>9.297967518118691E-2</v>
      </c>
    </row>
    <row r="103" spans="2:24" s="105" customFormat="1" ht="12.75" customHeight="1" x14ac:dyDescent="0.2">
      <c r="B103" s="959"/>
      <c r="C103" s="535" t="s">
        <v>109</v>
      </c>
      <c r="D103" s="194">
        <v>0.54842342342342343</v>
      </c>
      <c r="E103" s="195">
        <v>0.3372781065088758</v>
      </c>
      <c r="F103" s="195">
        <v>0.166383701188455</v>
      </c>
      <c r="G103" s="195">
        <v>0.17267050157290481</v>
      </c>
      <c r="H103" s="195">
        <v>0.12111445220957411</v>
      </c>
      <c r="I103" s="709">
        <v>3.4506605375830127E-2</v>
      </c>
      <c r="J103" s="197">
        <v>0.11915688302007647</v>
      </c>
      <c r="K103" s="196" t="s">
        <v>355</v>
      </c>
      <c r="L103" s="195" t="s">
        <v>355</v>
      </c>
      <c r="M103" s="195" t="s">
        <v>355</v>
      </c>
      <c r="N103" s="195">
        <v>9.4780907312190035E-2</v>
      </c>
      <c r="O103" s="195">
        <v>0.16100745377016329</v>
      </c>
      <c r="P103" s="709">
        <v>0.1244874918295799</v>
      </c>
      <c r="Q103" s="255">
        <v>0.15753315781630314</v>
      </c>
      <c r="R103" s="197">
        <v>0.53708298869589188</v>
      </c>
      <c r="S103" s="195">
        <v>0.31600831600831603</v>
      </c>
      <c r="T103" s="195">
        <v>0.16387959866220733</v>
      </c>
      <c r="U103" s="195">
        <v>0.14957659314519092</v>
      </c>
      <c r="V103" s="195">
        <v>0.13032209386752375</v>
      </c>
      <c r="W103" s="709">
        <v>4.7656263568314837E-2</v>
      </c>
      <c r="X103" s="255">
        <v>0.12792710527410384</v>
      </c>
    </row>
    <row r="104" spans="2:24" s="105" customFormat="1" ht="12.75" customHeight="1" x14ac:dyDescent="0.2">
      <c r="B104" s="959"/>
      <c r="C104" s="535" t="s">
        <v>105</v>
      </c>
      <c r="D104" s="194">
        <v>0.19453828828828829</v>
      </c>
      <c r="E104" s="195">
        <v>0.32322485207100593</v>
      </c>
      <c r="F104" s="195" t="s">
        <v>355</v>
      </c>
      <c r="G104" s="195">
        <v>0.11264621570848989</v>
      </c>
      <c r="H104" s="195">
        <v>0.20738543046188723</v>
      </c>
      <c r="I104" s="709">
        <v>0.12886330584059635</v>
      </c>
      <c r="J104" s="197">
        <v>0.20116955437458453</v>
      </c>
      <c r="K104" s="196" t="s">
        <v>355</v>
      </c>
      <c r="L104" s="195" t="s">
        <v>355</v>
      </c>
      <c r="M104" s="195" t="s">
        <v>355</v>
      </c>
      <c r="N104" s="195">
        <v>0.1234927424125222</v>
      </c>
      <c r="O104" s="195">
        <v>0.20156332695517659</v>
      </c>
      <c r="P104" s="709">
        <v>0.1992988294016281</v>
      </c>
      <c r="Q104" s="255">
        <v>0.19860083122216157</v>
      </c>
      <c r="R104" s="197">
        <v>0.1905155776123518</v>
      </c>
      <c r="S104" s="195">
        <v>0.30284130284130284</v>
      </c>
      <c r="T104" s="195" t="s">
        <v>355</v>
      </c>
      <c r="U104" s="195">
        <v>0.11586216126372326</v>
      </c>
      <c r="V104" s="195">
        <v>0.20604163980467474</v>
      </c>
      <c r="W104" s="709">
        <v>0.13915663696833913</v>
      </c>
      <c r="X104" s="255">
        <v>0.20058251790282072</v>
      </c>
    </row>
    <row r="105" spans="2:24" s="105" customFormat="1" ht="12.75" customHeight="1" x14ac:dyDescent="0.2">
      <c r="B105" s="959"/>
      <c r="C105" s="535" t="s">
        <v>103</v>
      </c>
      <c r="D105" s="194">
        <v>2.7027027027027025E-2</v>
      </c>
      <c r="E105" s="195">
        <v>0.1686390532544379</v>
      </c>
      <c r="F105" s="195">
        <v>0.22580645161290322</v>
      </c>
      <c r="G105" s="195">
        <v>7.0889256918518093E-2</v>
      </c>
      <c r="H105" s="195">
        <v>0.23408630387698287</v>
      </c>
      <c r="I105" s="709">
        <v>0.28906019587303838</v>
      </c>
      <c r="J105" s="197">
        <v>0.23215699560079719</v>
      </c>
      <c r="K105" s="196" t="s">
        <v>355</v>
      </c>
      <c r="L105" s="195" t="s">
        <v>355</v>
      </c>
      <c r="M105" s="195" t="s">
        <v>355</v>
      </c>
      <c r="N105" s="195">
        <v>6.902670974200302E-2</v>
      </c>
      <c r="O105" s="195">
        <v>0.19815416966841262</v>
      </c>
      <c r="P105" s="709">
        <v>0.2374472636520292</v>
      </c>
      <c r="Q105" s="255">
        <v>0.19449273922474464</v>
      </c>
      <c r="R105" s="197">
        <v>2.6468155500413561E-2</v>
      </c>
      <c r="S105" s="195">
        <v>0.15800415800415801</v>
      </c>
      <c r="T105" s="195">
        <v>0.22240802675585283</v>
      </c>
      <c r="U105" s="195">
        <v>7.0337020200057859E-2</v>
      </c>
      <c r="V105" s="195">
        <v>0.22579286385353978</v>
      </c>
      <c r="W105" s="709">
        <v>0.28151756716858567</v>
      </c>
      <c r="X105" s="255">
        <v>0.22354949262650833</v>
      </c>
    </row>
    <row r="106" spans="2:24" s="105" customFormat="1" ht="12.75" customHeight="1" x14ac:dyDescent="0.2">
      <c r="B106" s="959"/>
      <c r="C106" s="535" t="s">
        <v>106</v>
      </c>
      <c r="D106" s="194" t="s">
        <v>355</v>
      </c>
      <c r="E106" s="195">
        <v>3.9940828402366867E-2</v>
      </c>
      <c r="F106" s="195">
        <v>0.1697792869269949</v>
      </c>
      <c r="G106" s="195">
        <v>3.7299436423733887E-2</v>
      </c>
      <c r="H106" s="195">
        <v>0.11789526306078064</v>
      </c>
      <c r="I106" s="709">
        <v>0.1943678873984277</v>
      </c>
      <c r="J106" s="197">
        <v>0.11928003903007647</v>
      </c>
      <c r="K106" s="196" t="s">
        <v>355</v>
      </c>
      <c r="L106" s="195" t="s">
        <v>355</v>
      </c>
      <c r="M106" s="195" t="s">
        <v>355</v>
      </c>
      <c r="N106" s="195">
        <v>2.5708695454338619E-2</v>
      </c>
      <c r="O106" s="195">
        <v>9.4020876220685376E-2</v>
      </c>
      <c r="P106" s="709">
        <v>0.15800106958226867</v>
      </c>
      <c r="Q106" s="255">
        <v>9.3290613150530638E-2</v>
      </c>
      <c r="R106" s="197" t="s">
        <v>355</v>
      </c>
      <c r="S106" s="195">
        <v>3.7422037422037424E-2</v>
      </c>
      <c r="T106" s="195">
        <v>0.16722408026755853</v>
      </c>
      <c r="U106" s="195">
        <v>3.3862834742890702E-2</v>
      </c>
      <c r="V106" s="195">
        <v>0.11238485295807142</v>
      </c>
      <c r="W106" s="709">
        <v>0.18905330068254048</v>
      </c>
      <c r="X106" s="255">
        <v>0.11334061311058627</v>
      </c>
    </row>
    <row r="107" spans="2:24" s="105" customFormat="1" ht="12.75" customHeight="1" x14ac:dyDescent="0.2">
      <c r="B107" s="959"/>
      <c r="C107" s="535" t="s">
        <v>107</v>
      </c>
      <c r="D107" s="194">
        <v>1.4076576576576575E-2</v>
      </c>
      <c r="E107" s="195">
        <v>5.1775147928994078E-3</v>
      </c>
      <c r="F107" s="195">
        <v>0.1697792869269949</v>
      </c>
      <c r="G107" s="195">
        <v>3.0855934810173669E-2</v>
      </c>
      <c r="H107" s="195">
        <v>0.20447642100050162</v>
      </c>
      <c r="I107" s="709">
        <v>0.35116801757365584</v>
      </c>
      <c r="J107" s="197">
        <v>0.20663675808804574</v>
      </c>
      <c r="K107" s="196" t="s">
        <v>355</v>
      </c>
      <c r="L107" s="195" t="s">
        <v>355</v>
      </c>
      <c r="M107" s="195" t="s">
        <v>355</v>
      </c>
      <c r="N107" s="195">
        <v>2.2023024070619283E-2</v>
      </c>
      <c r="O107" s="195">
        <v>0.14519894716160206</v>
      </c>
      <c r="P107" s="709">
        <v>0.24511260324439951</v>
      </c>
      <c r="Q107" s="255">
        <v>0.14345867898597506</v>
      </c>
      <c r="R107" s="197">
        <v>1.3785497656465397E-2</v>
      </c>
      <c r="S107" s="195">
        <v>4.8510048510048507E-3</v>
      </c>
      <c r="T107" s="195">
        <v>0.16722408026755853</v>
      </c>
      <c r="U107" s="195">
        <v>2.823701717803594E-2</v>
      </c>
      <c r="V107" s="195">
        <v>0.19079467943818507</v>
      </c>
      <c r="W107" s="709">
        <v>0.33566925441567241</v>
      </c>
      <c r="X107" s="255">
        <v>0.19219851992527959</v>
      </c>
    </row>
    <row r="108" spans="2:24" s="105" customFormat="1" ht="12.75" customHeight="1" thickBot="1" x14ac:dyDescent="0.25">
      <c r="B108" s="961"/>
      <c r="C108" s="536" t="s">
        <v>42</v>
      </c>
      <c r="D108" s="198">
        <v>1</v>
      </c>
      <c r="E108" s="199">
        <v>1</v>
      </c>
      <c r="F108" s="199">
        <v>1</v>
      </c>
      <c r="G108" s="199">
        <v>1</v>
      </c>
      <c r="H108" s="199">
        <v>1</v>
      </c>
      <c r="I108" s="280">
        <v>1</v>
      </c>
      <c r="J108" s="201">
        <v>1</v>
      </c>
      <c r="K108" s="200" t="s">
        <v>69</v>
      </c>
      <c r="L108" s="199" t="s">
        <v>69</v>
      </c>
      <c r="M108" s="199" t="s">
        <v>69</v>
      </c>
      <c r="N108" s="199">
        <v>1</v>
      </c>
      <c r="O108" s="199">
        <v>1</v>
      </c>
      <c r="P108" s="280">
        <v>1</v>
      </c>
      <c r="Q108" s="281">
        <v>1</v>
      </c>
      <c r="R108" s="201">
        <v>1</v>
      </c>
      <c r="S108" s="199">
        <v>1</v>
      </c>
      <c r="T108" s="199">
        <v>1</v>
      </c>
      <c r="U108" s="199">
        <v>1</v>
      </c>
      <c r="V108" s="199">
        <v>1</v>
      </c>
      <c r="W108" s="280">
        <v>1</v>
      </c>
      <c r="X108" s="281">
        <v>1</v>
      </c>
    </row>
    <row r="109" spans="2:24" s="105" customFormat="1" ht="12.75" customHeight="1" x14ac:dyDescent="0.2">
      <c r="B109" s="959" t="s">
        <v>236</v>
      </c>
      <c r="C109" s="714" t="s">
        <v>108</v>
      </c>
      <c r="D109" s="186">
        <v>4.267161410018553E-2</v>
      </c>
      <c r="E109" s="187" t="s">
        <v>355</v>
      </c>
      <c r="F109" s="187">
        <v>3.7374221370388115E-2</v>
      </c>
      <c r="G109" s="187">
        <v>0.11253200609913978</v>
      </c>
      <c r="H109" s="187">
        <v>1.2077428397580274E-2</v>
      </c>
      <c r="I109" s="707" t="s">
        <v>355</v>
      </c>
      <c r="J109" s="189">
        <v>1.7724644615251264E-2</v>
      </c>
      <c r="K109" s="188" t="s">
        <v>355</v>
      </c>
      <c r="L109" s="187">
        <v>2.554278416347382E-2</v>
      </c>
      <c r="M109" s="187">
        <v>4.13693131132917E-2</v>
      </c>
      <c r="N109" s="187">
        <v>9.1166461159062906E-2</v>
      </c>
      <c r="O109" s="187">
        <v>2.082245242651112E-2</v>
      </c>
      <c r="P109" s="707" t="s">
        <v>355</v>
      </c>
      <c r="Q109" s="712">
        <v>3.5988555042038066E-2</v>
      </c>
      <c r="R109" s="189">
        <v>3.9316239316239315E-2</v>
      </c>
      <c r="S109" s="187">
        <v>1.5174506828528073E-2</v>
      </c>
      <c r="T109" s="187">
        <v>3.9560394858165641E-2</v>
      </c>
      <c r="U109" s="187">
        <v>9.662171096125878E-2</v>
      </c>
      <c r="V109" s="187">
        <v>1.5087021732216347E-2</v>
      </c>
      <c r="W109" s="707" t="s">
        <v>355</v>
      </c>
      <c r="X109" s="712">
        <v>2.5021131101697472E-2</v>
      </c>
    </row>
    <row r="110" spans="2:24" s="105" customFormat="1" ht="12.75" customHeight="1" x14ac:dyDescent="0.2">
      <c r="B110" s="959"/>
      <c r="C110" s="534" t="s">
        <v>104</v>
      </c>
      <c r="D110" s="190" t="s">
        <v>355</v>
      </c>
      <c r="E110" s="191">
        <v>8.411214953271029E-2</v>
      </c>
      <c r="F110" s="191">
        <v>3.8512218495448017E-2</v>
      </c>
      <c r="G110" s="191">
        <v>5.8919991944532367E-2</v>
      </c>
      <c r="H110" s="191">
        <v>3.6426084829028413E-2</v>
      </c>
      <c r="I110" s="708">
        <v>2.175758862237317E-3</v>
      </c>
      <c r="J110" s="193">
        <v>3.6374803358117269E-2</v>
      </c>
      <c r="K110" s="192" t="s">
        <v>355</v>
      </c>
      <c r="L110" s="191">
        <v>0.2554278416347382</v>
      </c>
      <c r="M110" s="191">
        <v>4.2583506789572782E-2</v>
      </c>
      <c r="N110" s="191">
        <v>6.8172626387176333E-2</v>
      </c>
      <c r="O110" s="191">
        <v>6.1778470558585867E-2</v>
      </c>
      <c r="P110" s="708">
        <v>8.1093605189990724E-3</v>
      </c>
      <c r="Q110" s="713">
        <v>5.972132553554732E-2</v>
      </c>
      <c r="R110" s="193" t="s">
        <v>355</v>
      </c>
      <c r="S110" s="191">
        <v>0.18588770864946891</v>
      </c>
      <c r="T110" s="191">
        <v>4.07400878667896E-2</v>
      </c>
      <c r="U110" s="191">
        <v>6.5810157638797079E-2</v>
      </c>
      <c r="V110" s="191">
        <v>4.5151088997842252E-2</v>
      </c>
      <c r="W110" s="708">
        <v>3.2815198618307432E-3</v>
      </c>
      <c r="X110" s="713">
        <v>4.5701808341852543E-2</v>
      </c>
    </row>
    <row r="111" spans="2:24" x14ac:dyDescent="0.2">
      <c r="B111" s="959"/>
      <c r="C111" s="535" t="s">
        <v>109</v>
      </c>
      <c r="D111" s="194">
        <v>0.85528756957328378</v>
      </c>
      <c r="E111" s="195">
        <v>0.18691588785046731</v>
      </c>
      <c r="F111" s="195">
        <v>6.9028509822712025E-2</v>
      </c>
      <c r="G111" s="195">
        <v>0.12134986622169792</v>
      </c>
      <c r="H111" s="195">
        <v>6.83913418596791E-2</v>
      </c>
      <c r="I111" s="709">
        <v>1.010047406778462E-2</v>
      </c>
      <c r="J111" s="197">
        <v>6.8950219689836473E-2</v>
      </c>
      <c r="K111" s="196" t="s">
        <v>355</v>
      </c>
      <c r="L111" s="195" t="s">
        <v>355</v>
      </c>
      <c r="M111" s="195">
        <v>8.968926553672317E-2</v>
      </c>
      <c r="N111" s="195">
        <v>9.3681874229346471E-2</v>
      </c>
      <c r="O111" s="195">
        <v>0.10659643217709193</v>
      </c>
      <c r="P111" s="709">
        <v>6.0086499845535983E-2</v>
      </c>
      <c r="Q111" s="255">
        <v>0.10130670929565512</v>
      </c>
      <c r="R111" s="197">
        <v>0.78803418803418801</v>
      </c>
      <c r="S111" s="195">
        <v>7.5872534142640363E-2</v>
      </c>
      <c r="T111" s="195">
        <v>8.0334381949341005E-2</v>
      </c>
      <c r="U111" s="195">
        <v>0.1007463234753992</v>
      </c>
      <c r="V111" s="195">
        <v>8.1539594487466602E-2</v>
      </c>
      <c r="W111" s="709">
        <v>1.9415659182498563E-2</v>
      </c>
      <c r="X111" s="255">
        <v>8.1876733434200488E-2</v>
      </c>
    </row>
    <row r="112" spans="2:24" x14ac:dyDescent="0.2">
      <c r="B112" s="959"/>
      <c r="C112" s="535" t="s">
        <v>105</v>
      </c>
      <c r="D112" s="194">
        <v>8.534322820037106E-2</v>
      </c>
      <c r="E112" s="195" t="s">
        <v>355</v>
      </c>
      <c r="F112" s="195">
        <v>0.15834631049353137</v>
      </c>
      <c r="G112" s="195">
        <v>0.13675594809977273</v>
      </c>
      <c r="H112" s="195">
        <v>0.16493365465313026</v>
      </c>
      <c r="I112" s="709">
        <v>6.6387178942899597E-2</v>
      </c>
      <c r="J112" s="197">
        <v>0.15995587815382706</v>
      </c>
      <c r="K112" s="196" t="s">
        <v>355</v>
      </c>
      <c r="L112" s="195" t="s">
        <v>355</v>
      </c>
      <c r="M112" s="195">
        <v>0.12563807116661704</v>
      </c>
      <c r="N112" s="195">
        <v>0.12690505548705308</v>
      </c>
      <c r="O112" s="195">
        <v>0.16535376775656266</v>
      </c>
      <c r="P112" s="709">
        <v>0.13129440840284212</v>
      </c>
      <c r="Q112" s="255">
        <v>0.15240186351350352</v>
      </c>
      <c r="R112" s="197">
        <v>7.8632478632478645E-2</v>
      </c>
      <c r="S112" s="195" t="s">
        <v>355</v>
      </c>
      <c r="T112" s="195">
        <v>0.14044787655258442</v>
      </c>
      <c r="U112" s="195">
        <v>0.12942027707993597</v>
      </c>
      <c r="V112" s="195">
        <v>0.16507823625653131</v>
      </c>
      <c r="W112" s="709">
        <v>7.8483016695451921E-2</v>
      </c>
      <c r="X112" s="255">
        <v>0.15693802685837288</v>
      </c>
    </row>
    <row r="113" spans="2:24" x14ac:dyDescent="0.2">
      <c r="B113" s="959"/>
      <c r="C113" s="535" t="s">
        <v>103</v>
      </c>
      <c r="D113" s="194">
        <v>1.6697588126159554E-2</v>
      </c>
      <c r="E113" s="195" t="s">
        <v>355</v>
      </c>
      <c r="F113" s="195">
        <v>0.24748442740776225</v>
      </c>
      <c r="G113" s="195">
        <v>0.19476969993383014</v>
      </c>
      <c r="H113" s="195">
        <v>0.25007231578449451</v>
      </c>
      <c r="I113" s="709">
        <v>0.24345503431684717</v>
      </c>
      <c r="J113" s="197">
        <v>0.24726089052561387</v>
      </c>
      <c r="K113" s="196" t="s">
        <v>355</v>
      </c>
      <c r="L113" s="195">
        <v>9.8339719029374204E-2</v>
      </c>
      <c r="M113" s="195">
        <v>0.19308157399147585</v>
      </c>
      <c r="N113" s="195">
        <v>0.16245129469790376</v>
      </c>
      <c r="O113" s="195">
        <v>0.19598696243900138</v>
      </c>
      <c r="P113" s="709">
        <v>0.25447945628668517</v>
      </c>
      <c r="Q113" s="255">
        <v>0.19020819932310384</v>
      </c>
      <c r="R113" s="197">
        <v>1.5384615384615385E-2</v>
      </c>
      <c r="S113" s="195">
        <v>5.8421851289833085E-2</v>
      </c>
      <c r="T113" s="195">
        <v>0.21771437869501539</v>
      </c>
      <c r="U113" s="195">
        <v>0.17070313073883081</v>
      </c>
      <c r="V113" s="195">
        <v>0.23145888277487323</v>
      </c>
      <c r="W113" s="709">
        <v>0.24550949913644221</v>
      </c>
      <c r="X113" s="255">
        <v>0.22446817085896684</v>
      </c>
    </row>
    <row r="114" spans="2:24" x14ac:dyDescent="0.2">
      <c r="B114" s="959"/>
      <c r="C114" s="535" t="s">
        <v>106</v>
      </c>
      <c r="D114" s="194" t="s">
        <v>355</v>
      </c>
      <c r="E114" s="195">
        <v>0.35514018691588783</v>
      </c>
      <c r="F114" s="195">
        <v>0.1452668303785338</v>
      </c>
      <c r="G114" s="195">
        <v>0.12625507062918961</v>
      </c>
      <c r="H114" s="195">
        <v>0.15437034432883068</v>
      </c>
      <c r="I114" s="709">
        <v>0.20853675794240431</v>
      </c>
      <c r="J114" s="197">
        <v>0.15432132133530549</v>
      </c>
      <c r="K114" s="196" t="s">
        <v>355</v>
      </c>
      <c r="L114" s="195">
        <v>0.19667943805874841</v>
      </c>
      <c r="M114" s="195">
        <v>0.14805109525225491</v>
      </c>
      <c r="N114" s="195">
        <v>0.12211590628853269</v>
      </c>
      <c r="O114" s="195">
        <v>0.12088783249114309</v>
      </c>
      <c r="P114" s="709">
        <v>0.16991041087426628</v>
      </c>
      <c r="Q114" s="255">
        <v>0.12555039445010416</v>
      </c>
      <c r="R114" s="197" t="s">
        <v>355</v>
      </c>
      <c r="S114" s="195">
        <v>0.26100151745068284</v>
      </c>
      <c r="T114" s="195">
        <v>0.14679042143515755</v>
      </c>
      <c r="U114" s="195">
        <v>0.12317275625486654</v>
      </c>
      <c r="V114" s="195">
        <v>0.14284736347478061</v>
      </c>
      <c r="W114" s="709">
        <v>0.20133851468048358</v>
      </c>
      <c r="X114" s="255">
        <v>0.14282725055227569</v>
      </c>
    </row>
    <row r="115" spans="2:24" x14ac:dyDescent="0.2">
      <c r="B115" s="959"/>
      <c r="C115" s="535" t="s">
        <v>107</v>
      </c>
      <c r="D115" s="194" t="s">
        <v>355</v>
      </c>
      <c r="E115" s="195">
        <v>0.37383177570093462</v>
      </c>
      <c r="F115" s="195">
        <v>0.3039874820316244</v>
      </c>
      <c r="G115" s="195">
        <v>0.24941741707183751</v>
      </c>
      <c r="H115" s="195">
        <v>0.31372883014725678</v>
      </c>
      <c r="I115" s="709">
        <v>0.46934479586782707</v>
      </c>
      <c r="J115" s="197">
        <v>0.31541224232204851</v>
      </c>
      <c r="K115" s="196" t="s">
        <v>69</v>
      </c>
      <c r="L115" s="195">
        <v>0.42401021711366543</v>
      </c>
      <c r="M115" s="195">
        <v>0.35958717415006458</v>
      </c>
      <c r="N115" s="195">
        <v>0.33550678175092485</v>
      </c>
      <c r="O115" s="195">
        <v>0.32857408215110395</v>
      </c>
      <c r="P115" s="709">
        <v>0.37611986407167125</v>
      </c>
      <c r="Q115" s="255">
        <v>0.33482295284004798</v>
      </c>
      <c r="R115" s="197">
        <v>7.8632478632478645E-2</v>
      </c>
      <c r="S115" s="195">
        <v>0.40364188163884679</v>
      </c>
      <c r="T115" s="195">
        <v>0.33441245864294639</v>
      </c>
      <c r="U115" s="195">
        <v>0.31352564385091164</v>
      </c>
      <c r="V115" s="195">
        <v>0.31883781227628971</v>
      </c>
      <c r="W115" s="709">
        <v>0.451971790443293</v>
      </c>
      <c r="X115" s="255">
        <v>0.32316687885263401</v>
      </c>
    </row>
    <row r="116" spans="2:24" ht="13.5" thickBot="1" x14ac:dyDescent="0.25">
      <c r="B116" s="961"/>
      <c r="C116" s="536" t="s">
        <v>42</v>
      </c>
      <c r="D116" s="198">
        <v>1</v>
      </c>
      <c r="E116" s="199">
        <v>1</v>
      </c>
      <c r="F116" s="199">
        <v>1</v>
      </c>
      <c r="G116" s="199">
        <v>1</v>
      </c>
      <c r="H116" s="199">
        <v>1</v>
      </c>
      <c r="I116" s="280">
        <v>1</v>
      </c>
      <c r="J116" s="201">
        <v>1</v>
      </c>
      <c r="K116" s="200" t="s">
        <v>69</v>
      </c>
      <c r="L116" s="199">
        <v>1</v>
      </c>
      <c r="M116" s="199">
        <v>1</v>
      </c>
      <c r="N116" s="199">
        <v>1</v>
      </c>
      <c r="O116" s="199">
        <v>1</v>
      </c>
      <c r="P116" s="280">
        <v>1</v>
      </c>
      <c r="Q116" s="281">
        <v>1</v>
      </c>
      <c r="R116" s="201">
        <v>1</v>
      </c>
      <c r="S116" s="199">
        <v>1</v>
      </c>
      <c r="T116" s="199">
        <v>1</v>
      </c>
      <c r="U116" s="199">
        <v>1</v>
      </c>
      <c r="V116" s="199">
        <v>1</v>
      </c>
      <c r="W116" s="280">
        <v>1</v>
      </c>
      <c r="X116" s="281">
        <v>1</v>
      </c>
    </row>
    <row r="117" spans="2:24" x14ac:dyDescent="0.2">
      <c r="B117" s="959" t="s">
        <v>237</v>
      </c>
      <c r="C117" s="714" t="s">
        <v>108</v>
      </c>
      <c r="D117" s="186" t="s">
        <v>355</v>
      </c>
      <c r="E117" s="187" t="s">
        <v>355</v>
      </c>
      <c r="F117" s="187" t="s">
        <v>355</v>
      </c>
      <c r="G117" s="187">
        <v>0.41978609625668445</v>
      </c>
      <c r="H117" s="187">
        <v>1.1279986775187918E-2</v>
      </c>
      <c r="I117" s="707" t="s">
        <v>355</v>
      </c>
      <c r="J117" s="189">
        <v>1.5059531778751373E-2</v>
      </c>
      <c r="K117" s="188" t="s">
        <v>355</v>
      </c>
      <c r="L117" s="187" t="s">
        <v>355</v>
      </c>
      <c r="M117" s="187" t="s">
        <v>355</v>
      </c>
      <c r="N117" s="187">
        <v>0.31522143654633422</v>
      </c>
      <c r="O117" s="187">
        <v>2.233543959492823E-2</v>
      </c>
      <c r="P117" s="707" t="s">
        <v>355</v>
      </c>
      <c r="Q117" s="712">
        <v>2.9267143656331884E-2</v>
      </c>
      <c r="R117" s="189" t="s">
        <v>355</v>
      </c>
      <c r="S117" s="187" t="s">
        <v>355</v>
      </c>
      <c r="T117" s="187" t="s">
        <v>355</v>
      </c>
      <c r="U117" s="187">
        <v>0.36280673291421617</v>
      </c>
      <c r="V117" s="187">
        <v>1.4787792685436594E-2</v>
      </c>
      <c r="W117" s="707" t="s">
        <v>355</v>
      </c>
      <c r="X117" s="712">
        <v>1.9604641816537722E-2</v>
      </c>
    </row>
    <row r="118" spans="2:24" x14ac:dyDescent="0.2">
      <c r="B118" s="959"/>
      <c r="C118" s="534" t="s">
        <v>104</v>
      </c>
      <c r="D118" s="190" t="s">
        <v>69</v>
      </c>
      <c r="E118" s="191" t="s">
        <v>355</v>
      </c>
      <c r="F118" s="191" t="s">
        <v>355</v>
      </c>
      <c r="G118" s="191">
        <v>8.3778966131907301E-2</v>
      </c>
      <c r="H118" s="191">
        <v>3.304744401334149E-2</v>
      </c>
      <c r="I118" s="708" t="s">
        <v>355</v>
      </c>
      <c r="J118" s="193">
        <v>3.2381224983495438E-2</v>
      </c>
      <c r="K118" s="192" t="s">
        <v>355</v>
      </c>
      <c r="L118" s="191" t="s">
        <v>355</v>
      </c>
      <c r="M118" s="191" t="s">
        <v>355</v>
      </c>
      <c r="N118" s="191">
        <v>9.7134350576851491E-2</v>
      </c>
      <c r="O118" s="191">
        <v>6.8366322132485238E-2</v>
      </c>
      <c r="P118" s="708">
        <v>2.9137529137529136E-2</v>
      </c>
      <c r="Q118" s="713">
        <v>6.7681496530538121E-2</v>
      </c>
      <c r="R118" s="193" t="s">
        <v>69</v>
      </c>
      <c r="S118" s="191" t="s">
        <v>355</v>
      </c>
      <c r="T118" s="191" t="s">
        <v>355</v>
      </c>
      <c r="U118" s="191">
        <v>9.1056580815250462E-2</v>
      </c>
      <c r="V118" s="191">
        <v>4.425383885123247E-2</v>
      </c>
      <c r="W118" s="708">
        <v>8.2994439372562033E-3</v>
      </c>
      <c r="X118" s="713">
        <v>4.367401788405504E-2</v>
      </c>
    </row>
    <row r="119" spans="2:24" x14ac:dyDescent="0.2">
      <c r="B119" s="959"/>
      <c r="C119" s="535" t="s">
        <v>109</v>
      </c>
      <c r="D119" s="194" t="s">
        <v>355</v>
      </c>
      <c r="E119" s="195" t="s">
        <v>355</v>
      </c>
      <c r="F119" s="195" t="s">
        <v>355</v>
      </c>
      <c r="G119" s="195">
        <v>0.13458110516934046</v>
      </c>
      <c r="H119" s="195">
        <v>6.4485545085912629E-2</v>
      </c>
      <c r="I119" s="709" t="s">
        <v>355</v>
      </c>
      <c r="J119" s="197">
        <v>6.2624938252226356E-2</v>
      </c>
      <c r="K119" s="196" t="s">
        <v>355</v>
      </c>
      <c r="L119" s="195" t="s">
        <v>355</v>
      </c>
      <c r="M119" s="195" t="s">
        <v>69</v>
      </c>
      <c r="N119" s="195">
        <v>9.9739486416077383E-2</v>
      </c>
      <c r="O119" s="195">
        <v>0.10573502950161109</v>
      </c>
      <c r="P119" s="709">
        <v>8.7412587412587409E-2</v>
      </c>
      <c r="Q119" s="255">
        <v>0.10557567548999401</v>
      </c>
      <c r="R119" s="197" t="s">
        <v>355</v>
      </c>
      <c r="S119" s="195" t="s">
        <v>355</v>
      </c>
      <c r="T119" s="195" t="s">
        <v>69</v>
      </c>
      <c r="U119" s="195">
        <v>0.1155952139525451</v>
      </c>
      <c r="V119" s="195">
        <v>7.7573673413839098E-2</v>
      </c>
      <c r="W119" s="709">
        <v>2.489833181176861E-2</v>
      </c>
      <c r="X119" s="255">
        <v>7.6365166281523136E-2</v>
      </c>
    </row>
    <row r="120" spans="2:24" x14ac:dyDescent="0.2">
      <c r="B120" s="959"/>
      <c r="C120" s="535" t="s">
        <v>105</v>
      </c>
      <c r="D120" s="194" t="s">
        <v>355</v>
      </c>
      <c r="E120" s="195" t="s">
        <v>355</v>
      </c>
      <c r="F120" s="195" t="s">
        <v>355</v>
      </c>
      <c r="G120" s="195">
        <v>0.13770053475935828</v>
      </c>
      <c r="H120" s="195">
        <v>0.17779592948063447</v>
      </c>
      <c r="I120" s="709">
        <v>0.13925960311013114</v>
      </c>
      <c r="J120" s="197">
        <v>0.17578840942351817</v>
      </c>
      <c r="K120" s="196" t="s">
        <v>355</v>
      </c>
      <c r="L120" s="195" t="s">
        <v>355</v>
      </c>
      <c r="M120" s="195" t="s">
        <v>355</v>
      </c>
      <c r="N120" s="195">
        <v>0.1801265351693338</v>
      </c>
      <c r="O120" s="195">
        <v>0.17464535297317654</v>
      </c>
      <c r="P120" s="709">
        <v>5.8275058275058272E-2</v>
      </c>
      <c r="Q120" s="255">
        <v>0.17055815642512931</v>
      </c>
      <c r="R120" s="197" t="s">
        <v>355</v>
      </c>
      <c r="S120" s="195" t="s">
        <v>355</v>
      </c>
      <c r="T120" s="195" t="s">
        <v>355</v>
      </c>
      <c r="U120" s="195">
        <v>0.16081930642871628</v>
      </c>
      <c r="V120" s="195">
        <v>0.17679627699477535</v>
      </c>
      <c r="W120" s="709">
        <v>0.11619221512158684</v>
      </c>
      <c r="X120" s="255">
        <v>0.17411521651763284</v>
      </c>
    </row>
    <row r="121" spans="2:24" x14ac:dyDescent="0.2">
      <c r="B121" s="959"/>
      <c r="C121" s="535" t="s">
        <v>103</v>
      </c>
      <c r="D121" s="194" t="s">
        <v>355</v>
      </c>
      <c r="E121" s="195" t="s">
        <v>69</v>
      </c>
      <c r="F121" s="195" t="s">
        <v>355</v>
      </c>
      <c r="G121" s="195">
        <v>0.1140819964349376</v>
      </c>
      <c r="H121" s="195">
        <v>0.25432966733763157</v>
      </c>
      <c r="I121" s="709">
        <v>0.28954392479981433</v>
      </c>
      <c r="J121" s="197">
        <v>0.25435466074503604</v>
      </c>
      <c r="K121" s="196" t="s">
        <v>355</v>
      </c>
      <c r="L121" s="195" t="s">
        <v>355</v>
      </c>
      <c r="M121" s="195" t="s">
        <v>355</v>
      </c>
      <c r="N121" s="195">
        <v>0.11164867882396723</v>
      </c>
      <c r="O121" s="195">
        <v>0.21335314056157681</v>
      </c>
      <c r="P121" s="709">
        <v>0.37878787878787878</v>
      </c>
      <c r="Q121" s="255">
        <v>0.21586236001923662</v>
      </c>
      <c r="R121" s="197" t="s">
        <v>355</v>
      </c>
      <c r="S121" s="195" t="s">
        <v>69</v>
      </c>
      <c r="T121" s="195" t="s">
        <v>355</v>
      </c>
      <c r="U121" s="195">
        <v>0.11275603325897385</v>
      </c>
      <c r="V121" s="195">
        <v>0.24132814626471322</v>
      </c>
      <c r="W121" s="709">
        <v>0.31496389741887293</v>
      </c>
      <c r="X121" s="255">
        <v>0.24204071636692462</v>
      </c>
    </row>
    <row r="122" spans="2:24" x14ac:dyDescent="0.2">
      <c r="B122" s="959"/>
      <c r="C122" s="535" t="s">
        <v>106</v>
      </c>
      <c r="D122" s="194" t="s">
        <v>355</v>
      </c>
      <c r="E122" s="195" t="s">
        <v>355</v>
      </c>
      <c r="F122" s="195" t="s">
        <v>355</v>
      </c>
      <c r="G122" s="195">
        <v>1.5597147950089124E-2</v>
      </c>
      <c r="H122" s="195">
        <v>0.15511440434862933</v>
      </c>
      <c r="I122" s="709">
        <v>0.1593361958918417</v>
      </c>
      <c r="J122" s="197">
        <v>0.15378542706376055</v>
      </c>
      <c r="K122" s="196" t="s">
        <v>355</v>
      </c>
      <c r="L122" s="195" t="s">
        <v>355</v>
      </c>
      <c r="M122" s="195" t="s">
        <v>355</v>
      </c>
      <c r="N122" s="195">
        <v>3.4238928172683286E-2</v>
      </c>
      <c r="O122" s="195">
        <v>0.12613507971711929</v>
      </c>
      <c r="P122" s="709">
        <v>0.15646853146853146</v>
      </c>
      <c r="Q122" s="255">
        <v>0.12450804306647427</v>
      </c>
      <c r="R122" s="197" t="s">
        <v>355</v>
      </c>
      <c r="S122" s="195" t="s">
        <v>355</v>
      </c>
      <c r="T122" s="195" t="s">
        <v>355</v>
      </c>
      <c r="U122" s="195">
        <v>2.5755424863110929E-2</v>
      </c>
      <c r="V122" s="195">
        <v>0.14591949864237769</v>
      </c>
      <c r="W122" s="709">
        <v>0.15851937920159348</v>
      </c>
      <c r="X122" s="255">
        <v>0.14441939616196117</v>
      </c>
    </row>
    <row r="123" spans="2:24" x14ac:dyDescent="0.2">
      <c r="B123" s="959"/>
      <c r="C123" s="535" t="s">
        <v>107</v>
      </c>
      <c r="D123" s="194" t="s">
        <v>355</v>
      </c>
      <c r="E123" s="195" t="s">
        <v>69</v>
      </c>
      <c r="F123" s="195" t="s">
        <v>355</v>
      </c>
      <c r="G123" s="195">
        <v>9.4474153297682703E-2</v>
      </c>
      <c r="H123" s="195">
        <v>0.30394702295866272</v>
      </c>
      <c r="I123" s="709">
        <v>0.41186027619821275</v>
      </c>
      <c r="J123" s="197">
        <v>0.30600580775321201</v>
      </c>
      <c r="K123" s="196" t="s">
        <v>69</v>
      </c>
      <c r="L123" s="195" t="s">
        <v>355</v>
      </c>
      <c r="M123" s="195" t="s">
        <v>355</v>
      </c>
      <c r="N123" s="195">
        <v>0.16189058429475248</v>
      </c>
      <c r="O123" s="195">
        <v>0.28942963551910283</v>
      </c>
      <c r="P123" s="709">
        <v>0.28991841491841491</v>
      </c>
      <c r="Q123" s="255">
        <v>0.28654712481229572</v>
      </c>
      <c r="R123" s="197" t="s">
        <v>69</v>
      </c>
      <c r="S123" s="195" t="s">
        <v>69</v>
      </c>
      <c r="T123" s="195" t="s">
        <v>355</v>
      </c>
      <c r="U123" s="195">
        <v>0.13121070776718718</v>
      </c>
      <c r="V123" s="195">
        <v>0.29934077314762564</v>
      </c>
      <c r="W123" s="709">
        <v>0.37712673250892187</v>
      </c>
      <c r="X123" s="255">
        <v>0.29978084497136537</v>
      </c>
    </row>
    <row r="124" spans="2:24" ht="13.5" thickBot="1" x14ac:dyDescent="0.25">
      <c r="B124" s="961"/>
      <c r="C124" s="536" t="s">
        <v>42</v>
      </c>
      <c r="D124" s="198" t="s">
        <v>69</v>
      </c>
      <c r="E124" s="199" t="s">
        <v>69</v>
      </c>
      <c r="F124" s="199" t="s">
        <v>355</v>
      </c>
      <c r="G124" s="199">
        <v>1</v>
      </c>
      <c r="H124" s="199">
        <v>1</v>
      </c>
      <c r="I124" s="280">
        <v>1</v>
      </c>
      <c r="J124" s="201">
        <v>1</v>
      </c>
      <c r="K124" s="200" t="s">
        <v>69</v>
      </c>
      <c r="L124" s="199" t="s">
        <v>355</v>
      </c>
      <c r="M124" s="199" t="s">
        <v>69</v>
      </c>
      <c r="N124" s="199">
        <v>1</v>
      </c>
      <c r="O124" s="199">
        <v>1</v>
      </c>
      <c r="P124" s="280">
        <v>1</v>
      </c>
      <c r="Q124" s="281">
        <v>1</v>
      </c>
      <c r="R124" s="201" t="s">
        <v>69</v>
      </c>
      <c r="S124" s="199" t="s">
        <v>69</v>
      </c>
      <c r="T124" s="199" t="s">
        <v>69</v>
      </c>
      <c r="U124" s="199">
        <v>1</v>
      </c>
      <c r="V124" s="199">
        <v>1</v>
      </c>
      <c r="W124" s="280">
        <v>1</v>
      </c>
      <c r="X124" s="281">
        <v>1</v>
      </c>
    </row>
    <row r="125" spans="2:24" x14ac:dyDescent="0.2">
      <c r="B125" s="959" t="s">
        <v>270</v>
      </c>
      <c r="C125" s="714" t="s">
        <v>108</v>
      </c>
      <c r="D125" s="186" t="s">
        <v>355</v>
      </c>
      <c r="E125" s="187" t="s">
        <v>355</v>
      </c>
      <c r="F125" s="187" t="s">
        <v>355</v>
      </c>
      <c r="G125" s="187">
        <v>0.49526041111939506</v>
      </c>
      <c r="H125" s="187">
        <v>4.6288557126672986E-2</v>
      </c>
      <c r="I125" s="707" t="s">
        <v>355</v>
      </c>
      <c r="J125" s="189">
        <v>5.7433997961907644E-2</v>
      </c>
      <c r="K125" s="188" t="s">
        <v>355</v>
      </c>
      <c r="L125" s="187" t="s">
        <v>355</v>
      </c>
      <c r="M125" s="187" t="s">
        <v>355</v>
      </c>
      <c r="N125" s="187">
        <v>0.39875759978852759</v>
      </c>
      <c r="O125" s="187">
        <v>5.5848223500587796E-2</v>
      </c>
      <c r="P125" s="707" t="s">
        <v>355</v>
      </c>
      <c r="Q125" s="712">
        <v>6.7068886247907189E-2</v>
      </c>
      <c r="R125" s="189" t="s">
        <v>355</v>
      </c>
      <c r="S125" s="187" t="s">
        <v>355</v>
      </c>
      <c r="T125" s="187" t="s">
        <v>355</v>
      </c>
      <c r="U125" s="187">
        <v>0.45219699203774694</v>
      </c>
      <c r="V125" s="187">
        <v>4.9913178937138696E-2</v>
      </c>
      <c r="W125" s="707" t="s">
        <v>355</v>
      </c>
      <c r="X125" s="712">
        <v>6.1101968822870688E-2</v>
      </c>
    </row>
    <row r="126" spans="2:24" x14ac:dyDescent="0.2">
      <c r="B126" s="959"/>
      <c r="C126" s="534" t="s">
        <v>104</v>
      </c>
      <c r="D126" s="190" t="s">
        <v>355</v>
      </c>
      <c r="E126" s="191" t="s">
        <v>355</v>
      </c>
      <c r="F126" s="191" t="s">
        <v>69</v>
      </c>
      <c r="G126" s="191">
        <v>0.12717009266162529</v>
      </c>
      <c r="H126" s="191">
        <v>5.7592819642067326E-2</v>
      </c>
      <c r="I126" s="708" t="s">
        <v>355</v>
      </c>
      <c r="J126" s="193">
        <v>5.9484355161327676E-2</v>
      </c>
      <c r="K126" s="192" t="s">
        <v>355</v>
      </c>
      <c r="L126" s="191" t="s">
        <v>355</v>
      </c>
      <c r="M126" s="191" t="s">
        <v>355</v>
      </c>
      <c r="N126" s="191">
        <v>0.10097805974094633</v>
      </c>
      <c r="O126" s="191">
        <v>8.3260789575237554E-2</v>
      </c>
      <c r="P126" s="708" t="s">
        <v>355</v>
      </c>
      <c r="Q126" s="713">
        <v>8.3793818367931122E-2</v>
      </c>
      <c r="R126" s="193" t="s">
        <v>355</v>
      </c>
      <c r="S126" s="191" t="s">
        <v>355</v>
      </c>
      <c r="T126" s="191" t="s">
        <v>69</v>
      </c>
      <c r="U126" s="191">
        <v>0.11548215865526391</v>
      </c>
      <c r="V126" s="191">
        <v>6.73250299526712E-2</v>
      </c>
      <c r="W126" s="708" t="s">
        <v>355</v>
      </c>
      <c r="X126" s="713">
        <v>6.8738889312703583E-2</v>
      </c>
    </row>
    <row r="127" spans="2:24" x14ac:dyDescent="0.2">
      <c r="B127" s="959"/>
      <c r="C127" s="535" t="s">
        <v>109</v>
      </c>
      <c r="D127" s="194" t="s">
        <v>355</v>
      </c>
      <c r="E127" s="195" t="s">
        <v>355</v>
      </c>
      <c r="F127" s="195" t="s">
        <v>355</v>
      </c>
      <c r="G127" s="195">
        <v>3.3230375971881984E-2</v>
      </c>
      <c r="H127" s="195">
        <v>0.10243333499585906</v>
      </c>
      <c r="I127" s="709" t="s">
        <v>355</v>
      </c>
      <c r="J127" s="197">
        <v>0.10049309890827131</v>
      </c>
      <c r="K127" s="196" t="s">
        <v>355</v>
      </c>
      <c r="L127" s="195" t="s">
        <v>355</v>
      </c>
      <c r="M127" s="195" t="s">
        <v>69</v>
      </c>
      <c r="N127" s="195">
        <v>6.9125033042558806E-2</v>
      </c>
      <c r="O127" s="195">
        <v>0.14609565006685998</v>
      </c>
      <c r="P127" s="709" t="s">
        <v>355</v>
      </c>
      <c r="Q127" s="255">
        <v>0.14391856137824555</v>
      </c>
      <c r="R127" s="197" t="s">
        <v>355</v>
      </c>
      <c r="S127" s="195" t="s">
        <v>355</v>
      </c>
      <c r="T127" s="195" t="s">
        <v>69</v>
      </c>
      <c r="U127" s="195">
        <v>4.924800943674431E-2</v>
      </c>
      <c r="V127" s="195">
        <v>0.11898824113082768</v>
      </c>
      <c r="W127" s="709" t="s">
        <v>355</v>
      </c>
      <c r="X127" s="255">
        <v>0.11702503225670088</v>
      </c>
    </row>
    <row r="128" spans="2:24" x14ac:dyDescent="0.2">
      <c r="B128" s="959"/>
      <c r="C128" s="535" t="s">
        <v>105</v>
      </c>
      <c r="D128" s="194" t="s">
        <v>355</v>
      </c>
      <c r="E128" s="195" t="s">
        <v>355</v>
      </c>
      <c r="F128" s="195" t="s">
        <v>355</v>
      </c>
      <c r="G128" s="195">
        <v>5.1869208648418354E-2</v>
      </c>
      <c r="H128" s="195">
        <v>0.16120837496499094</v>
      </c>
      <c r="I128" s="709" t="s">
        <v>355</v>
      </c>
      <c r="J128" s="197">
        <v>0.15814413077919431</v>
      </c>
      <c r="K128" s="196" t="s">
        <v>355</v>
      </c>
      <c r="L128" s="195" t="s">
        <v>355</v>
      </c>
      <c r="M128" s="195" t="s">
        <v>355</v>
      </c>
      <c r="N128" s="195">
        <v>8.2474226804123724E-2</v>
      </c>
      <c r="O128" s="195">
        <v>0.17378193795040714</v>
      </c>
      <c r="P128" s="709" t="s">
        <v>355</v>
      </c>
      <c r="Q128" s="255">
        <v>0.17068452510041052</v>
      </c>
      <c r="R128" s="197" t="s">
        <v>355</v>
      </c>
      <c r="S128" s="195" t="s">
        <v>355</v>
      </c>
      <c r="T128" s="195" t="s">
        <v>355</v>
      </c>
      <c r="U128" s="195">
        <v>6.5526393394278973E-2</v>
      </c>
      <c r="V128" s="195">
        <v>0.16597573910194047</v>
      </c>
      <c r="W128" s="709" t="s">
        <v>355</v>
      </c>
      <c r="X128" s="255">
        <v>0.16291821840634893</v>
      </c>
    </row>
    <row r="129" spans="2:36" x14ac:dyDescent="0.2">
      <c r="B129" s="959"/>
      <c r="C129" s="535" t="s">
        <v>103</v>
      </c>
      <c r="D129" s="194" t="s">
        <v>355</v>
      </c>
      <c r="E129" s="195" t="s">
        <v>355</v>
      </c>
      <c r="F129" s="195" t="s">
        <v>355</v>
      </c>
      <c r="G129" s="195">
        <v>8.8081797848546153E-2</v>
      </c>
      <c r="H129" s="195">
        <v>0.22903395005735699</v>
      </c>
      <c r="I129" s="709">
        <v>0.33222591362126247</v>
      </c>
      <c r="J129" s="197">
        <v>0.22557395337130437</v>
      </c>
      <c r="K129" s="196" t="s">
        <v>355</v>
      </c>
      <c r="L129" s="195" t="s">
        <v>355</v>
      </c>
      <c r="M129" s="195" t="s">
        <v>355</v>
      </c>
      <c r="N129" s="195">
        <v>8.3531588686227856E-2</v>
      </c>
      <c r="O129" s="195">
        <v>0.1945309485133763</v>
      </c>
      <c r="P129" s="709" t="s">
        <v>355</v>
      </c>
      <c r="Q129" s="255">
        <v>0.1907752630620157</v>
      </c>
      <c r="R129" s="197" t="s">
        <v>355</v>
      </c>
      <c r="S129" s="195" t="s">
        <v>355</v>
      </c>
      <c r="T129" s="195" t="s">
        <v>355</v>
      </c>
      <c r="U129" s="195">
        <v>8.6051312297257446E-2</v>
      </c>
      <c r="V129" s="195">
        <v>0.2159518688391156</v>
      </c>
      <c r="W129" s="709">
        <v>0.33222591362126247</v>
      </c>
      <c r="X129" s="255">
        <v>0.21232620432997695</v>
      </c>
    </row>
    <row r="130" spans="2:36" x14ac:dyDescent="0.2">
      <c r="B130" s="959"/>
      <c r="C130" s="535" t="s">
        <v>106</v>
      </c>
      <c r="D130" s="194" t="s">
        <v>355</v>
      </c>
      <c r="E130" s="195" t="s">
        <v>355</v>
      </c>
      <c r="F130" s="195" t="s">
        <v>355</v>
      </c>
      <c r="G130" s="195">
        <v>0.1089572904462669</v>
      </c>
      <c r="H130" s="195">
        <v>0.13035664468661287</v>
      </c>
      <c r="I130" s="709">
        <v>0.16279069767441862</v>
      </c>
      <c r="J130" s="197">
        <v>0.12981773950918335</v>
      </c>
      <c r="K130" s="196" t="s">
        <v>355</v>
      </c>
      <c r="L130" s="195" t="s">
        <v>355</v>
      </c>
      <c r="M130" s="195" t="s">
        <v>69</v>
      </c>
      <c r="N130" s="195">
        <v>0.13785355537932859</v>
      </c>
      <c r="O130" s="195">
        <v>0.1197286115573425</v>
      </c>
      <c r="P130" s="709" t="s">
        <v>355</v>
      </c>
      <c r="Q130" s="255">
        <v>0.12040129427379273</v>
      </c>
      <c r="R130" s="197" t="s">
        <v>355</v>
      </c>
      <c r="S130" s="195" t="s">
        <v>355</v>
      </c>
      <c r="T130" s="195" t="s">
        <v>69</v>
      </c>
      <c r="U130" s="195">
        <v>0.12185196107342966</v>
      </c>
      <c r="V130" s="195">
        <v>0.12632694331671765</v>
      </c>
      <c r="W130" s="709">
        <v>0.16279069767441862</v>
      </c>
      <c r="X130" s="255">
        <v>0.12623292921226936</v>
      </c>
    </row>
    <row r="131" spans="2:36" x14ac:dyDescent="0.2">
      <c r="B131" s="959"/>
      <c r="C131" s="535" t="s">
        <v>107</v>
      </c>
      <c r="D131" s="194" t="s">
        <v>355</v>
      </c>
      <c r="E131" s="195" t="s">
        <v>69</v>
      </c>
      <c r="F131" s="195" t="s">
        <v>355</v>
      </c>
      <c r="G131" s="195">
        <v>9.5430823303866222E-2</v>
      </c>
      <c r="H131" s="195">
        <v>0.27308631852643983</v>
      </c>
      <c r="I131" s="709">
        <v>0.50498338870431903</v>
      </c>
      <c r="J131" s="197">
        <v>0.26905272430881144</v>
      </c>
      <c r="K131" s="196" t="s">
        <v>355</v>
      </c>
      <c r="L131" s="195" t="s">
        <v>355</v>
      </c>
      <c r="M131" s="195" t="s">
        <v>355</v>
      </c>
      <c r="N131" s="195">
        <v>0.12727993655828704</v>
      </c>
      <c r="O131" s="195">
        <v>0.22675383883618858</v>
      </c>
      <c r="P131" s="709" t="s">
        <v>355</v>
      </c>
      <c r="Q131" s="255">
        <v>0.22335765156969725</v>
      </c>
      <c r="R131" s="197" t="s">
        <v>355</v>
      </c>
      <c r="S131" s="195" t="s">
        <v>69</v>
      </c>
      <c r="T131" s="195" t="s">
        <v>355</v>
      </c>
      <c r="U131" s="195">
        <v>0.10964317310527864</v>
      </c>
      <c r="V131" s="195">
        <v>0.25551899872158856</v>
      </c>
      <c r="W131" s="709">
        <v>0.50498338870431903</v>
      </c>
      <c r="X131" s="255">
        <v>0.25165675765912976</v>
      </c>
    </row>
    <row r="132" spans="2:36" ht="13.5" thickBot="1" x14ac:dyDescent="0.25">
      <c r="B132" s="961"/>
      <c r="C132" s="536" t="s">
        <v>42</v>
      </c>
      <c r="D132" s="198" t="s">
        <v>355</v>
      </c>
      <c r="E132" s="199" t="s">
        <v>69</v>
      </c>
      <c r="F132" s="199" t="s">
        <v>69</v>
      </c>
      <c r="G132" s="199">
        <v>1</v>
      </c>
      <c r="H132" s="199">
        <v>1</v>
      </c>
      <c r="I132" s="280">
        <v>1</v>
      </c>
      <c r="J132" s="201">
        <v>1</v>
      </c>
      <c r="K132" s="200" t="s">
        <v>355</v>
      </c>
      <c r="L132" s="199" t="s">
        <v>355</v>
      </c>
      <c r="M132" s="199" t="s">
        <v>69</v>
      </c>
      <c r="N132" s="199">
        <v>1</v>
      </c>
      <c r="O132" s="199">
        <v>1</v>
      </c>
      <c r="P132" s="280" t="s">
        <v>355</v>
      </c>
      <c r="Q132" s="281">
        <v>1</v>
      </c>
      <c r="R132" s="201" t="s">
        <v>355</v>
      </c>
      <c r="S132" s="199" t="s">
        <v>69</v>
      </c>
      <c r="T132" s="199" t="s">
        <v>69</v>
      </c>
      <c r="U132" s="199">
        <v>1</v>
      </c>
      <c r="V132" s="199">
        <v>1</v>
      </c>
      <c r="W132" s="280">
        <v>1</v>
      </c>
      <c r="X132" s="281">
        <v>1</v>
      </c>
    </row>
    <row r="133" spans="2:36" x14ac:dyDescent="0.2">
      <c r="B133" s="152"/>
      <c r="C133" s="150"/>
      <c r="D133" s="151"/>
      <c r="E133" s="151"/>
      <c r="F133" s="151"/>
      <c r="G133" s="151"/>
      <c r="H133" s="151"/>
      <c r="I133" s="151"/>
      <c r="J133" s="151"/>
      <c r="X133" s="15" t="s">
        <v>110</v>
      </c>
    </row>
    <row r="134" spans="2:36" x14ac:dyDescent="0.2">
      <c r="B134" s="152"/>
      <c r="C134" s="150"/>
      <c r="D134" s="151"/>
      <c r="E134" s="151"/>
      <c r="F134" s="151"/>
      <c r="G134" s="151"/>
      <c r="H134" s="151"/>
      <c r="I134" s="151"/>
      <c r="J134" s="151"/>
    </row>
    <row r="135" spans="2:36" ht="16.5" thickBot="1" x14ac:dyDescent="0.25">
      <c r="B135" s="697" t="s">
        <v>338</v>
      </c>
      <c r="C135" s="17"/>
      <c r="D135" s="17"/>
      <c r="E135" s="17"/>
      <c r="F135" s="17"/>
      <c r="G135" s="17"/>
      <c r="H135" s="17"/>
      <c r="I135" s="17"/>
      <c r="J135" s="17"/>
    </row>
    <row r="136" spans="2:36" x14ac:dyDescent="0.2">
      <c r="B136" s="1073" t="s">
        <v>45</v>
      </c>
      <c r="C136" s="1115" t="s">
        <v>75</v>
      </c>
      <c r="D136" s="1120" t="s">
        <v>150</v>
      </c>
      <c r="E136" s="1121"/>
      <c r="F136" s="1121"/>
      <c r="G136" s="1121"/>
      <c r="H136" s="1121"/>
      <c r="I136" s="1121"/>
      <c r="J136" s="1121"/>
      <c r="K136" s="1121"/>
      <c r="L136" s="1121"/>
      <c r="M136" s="1121"/>
      <c r="N136" s="1122"/>
      <c r="O136" s="1123" t="s">
        <v>151</v>
      </c>
      <c r="P136" s="1121"/>
      <c r="Q136" s="1121"/>
      <c r="R136" s="1121"/>
      <c r="S136" s="1121"/>
      <c r="T136" s="1121"/>
      <c r="U136" s="1121"/>
      <c r="V136" s="1121"/>
      <c r="W136" s="1121"/>
      <c r="X136" s="1121"/>
      <c r="Y136" s="1122"/>
      <c r="Z136" s="1121" t="s">
        <v>149</v>
      </c>
      <c r="AA136" s="1121"/>
      <c r="AB136" s="1121"/>
      <c r="AC136" s="1121"/>
      <c r="AD136" s="1121"/>
      <c r="AE136" s="1121"/>
      <c r="AF136" s="1121"/>
      <c r="AG136" s="1121"/>
      <c r="AH136" s="1121"/>
      <c r="AI136" s="1121"/>
      <c r="AJ136" s="1122"/>
    </row>
    <row r="137" spans="2:36" ht="12.75" customHeight="1" x14ac:dyDescent="0.2">
      <c r="B137" s="1074"/>
      <c r="C137" s="1116"/>
      <c r="D137" s="1118" t="s">
        <v>152</v>
      </c>
      <c r="E137" s="1107" t="s">
        <v>153</v>
      </c>
      <c r="F137" s="1107" t="s">
        <v>154</v>
      </c>
      <c r="G137" s="1107" t="s">
        <v>155</v>
      </c>
      <c r="H137" s="1107" t="s">
        <v>78</v>
      </c>
      <c r="I137" s="1107" t="s">
        <v>79</v>
      </c>
      <c r="J137" s="1107" t="s">
        <v>80</v>
      </c>
      <c r="K137" s="1107" t="s">
        <v>81</v>
      </c>
      <c r="L137" s="1107" t="s">
        <v>82</v>
      </c>
      <c r="M137" s="1109" t="s">
        <v>83</v>
      </c>
      <c r="N137" s="1105" t="s">
        <v>42</v>
      </c>
      <c r="O137" s="1113" t="s">
        <v>152</v>
      </c>
      <c r="P137" s="1107" t="s">
        <v>153</v>
      </c>
      <c r="Q137" s="1107" t="s">
        <v>154</v>
      </c>
      <c r="R137" s="1107" t="s">
        <v>155</v>
      </c>
      <c r="S137" s="1107" t="s">
        <v>78</v>
      </c>
      <c r="T137" s="1107" t="s">
        <v>79</v>
      </c>
      <c r="U137" s="1107" t="s">
        <v>80</v>
      </c>
      <c r="V137" s="1107" t="s">
        <v>81</v>
      </c>
      <c r="W137" s="1107" t="s">
        <v>82</v>
      </c>
      <c r="X137" s="1109" t="s">
        <v>83</v>
      </c>
      <c r="Y137" s="1111" t="s">
        <v>42</v>
      </c>
      <c r="Z137" s="1105" t="s">
        <v>152</v>
      </c>
      <c r="AA137" s="1107" t="s">
        <v>153</v>
      </c>
      <c r="AB137" s="1107" t="s">
        <v>154</v>
      </c>
      <c r="AC137" s="1107" t="s">
        <v>155</v>
      </c>
      <c r="AD137" s="1107" t="s">
        <v>78</v>
      </c>
      <c r="AE137" s="1107" t="s">
        <v>79</v>
      </c>
      <c r="AF137" s="1107" t="s">
        <v>80</v>
      </c>
      <c r="AG137" s="1107" t="s">
        <v>81</v>
      </c>
      <c r="AH137" s="1107" t="s">
        <v>82</v>
      </c>
      <c r="AI137" s="1109" t="s">
        <v>83</v>
      </c>
      <c r="AJ137" s="1111" t="s">
        <v>42</v>
      </c>
    </row>
    <row r="138" spans="2:36" ht="13.5" thickBot="1" x14ac:dyDescent="0.25">
      <c r="B138" s="1114"/>
      <c r="C138" s="1117"/>
      <c r="D138" s="1119"/>
      <c r="E138" s="1108"/>
      <c r="F138" s="1108"/>
      <c r="G138" s="1108"/>
      <c r="H138" s="1108"/>
      <c r="I138" s="1108"/>
      <c r="J138" s="1108"/>
      <c r="K138" s="1108"/>
      <c r="L138" s="1108"/>
      <c r="M138" s="1110"/>
      <c r="N138" s="1106"/>
      <c r="O138" s="1114"/>
      <c r="P138" s="1108"/>
      <c r="Q138" s="1108"/>
      <c r="R138" s="1108"/>
      <c r="S138" s="1108"/>
      <c r="T138" s="1108"/>
      <c r="U138" s="1108"/>
      <c r="V138" s="1108"/>
      <c r="W138" s="1108"/>
      <c r="X138" s="1110"/>
      <c r="Y138" s="1112"/>
      <c r="Z138" s="1106"/>
      <c r="AA138" s="1108"/>
      <c r="AB138" s="1108"/>
      <c r="AC138" s="1108"/>
      <c r="AD138" s="1108"/>
      <c r="AE138" s="1108"/>
      <c r="AF138" s="1108"/>
      <c r="AG138" s="1108"/>
      <c r="AH138" s="1108"/>
      <c r="AI138" s="1110"/>
      <c r="AJ138" s="1112"/>
    </row>
    <row r="139" spans="2:36" x14ac:dyDescent="0.2">
      <c r="B139" s="1041" t="s">
        <v>128</v>
      </c>
      <c r="C139" s="412" t="s">
        <v>108</v>
      </c>
      <c r="D139" s="516">
        <v>2.0661998541471004E-2</v>
      </c>
      <c r="E139" s="517">
        <v>1.9830448185914156E-2</v>
      </c>
      <c r="F139" s="530">
        <v>3.7657005417749828E-2</v>
      </c>
      <c r="G139" s="530">
        <v>5.8794484884303701E-2</v>
      </c>
      <c r="H139" s="530">
        <v>6.0032143214529043E-2</v>
      </c>
      <c r="I139" s="530">
        <v>4.4188935189504917E-2</v>
      </c>
      <c r="J139" s="517">
        <v>2.2360219862711705E-2</v>
      </c>
      <c r="K139" s="517">
        <v>5.0293049496155685E-2</v>
      </c>
      <c r="L139" s="517">
        <v>3.8169773596498938E-2</v>
      </c>
      <c r="M139" s="703">
        <v>1.2089450845013797E-2</v>
      </c>
      <c r="N139" s="519">
        <v>4.8571540149383731E-2</v>
      </c>
      <c r="O139" s="518">
        <v>7.3571614923036788E-3</v>
      </c>
      <c r="P139" s="517">
        <v>9.2194222495390298E-3</v>
      </c>
      <c r="Q139" s="530">
        <v>4.6176723800579168E-2</v>
      </c>
      <c r="R139" s="530">
        <v>0.10793558682721603</v>
      </c>
      <c r="S139" s="530">
        <v>0.15783366632373858</v>
      </c>
      <c r="T139" s="530">
        <v>7.9690681180951267E-2</v>
      </c>
      <c r="U139" s="517">
        <v>4.2629660200852945E-2</v>
      </c>
      <c r="V139" s="517">
        <v>5.186626219994725E-2</v>
      </c>
      <c r="W139" s="517">
        <v>2.7409540367271543E-2</v>
      </c>
      <c r="X139" s="703">
        <v>2.8445823635893458E-2</v>
      </c>
      <c r="Y139" s="710">
        <v>7.207986798509082E-2</v>
      </c>
      <c r="Z139" s="519">
        <v>1.5832844554230615E-2</v>
      </c>
      <c r="AA139" s="517">
        <v>1.7768861503188366E-2</v>
      </c>
      <c r="AB139" s="530">
        <v>3.9675182617078884E-2</v>
      </c>
      <c r="AC139" s="530">
        <v>6.1204308419060563E-2</v>
      </c>
      <c r="AD139" s="530">
        <v>6.4659032189888152E-2</v>
      </c>
      <c r="AE139" s="530">
        <v>4.7059694575072294E-2</v>
      </c>
      <c r="AF139" s="517">
        <v>2.7311325971596648E-2</v>
      </c>
      <c r="AG139" s="517">
        <v>5.0922984036694124E-2</v>
      </c>
      <c r="AH139" s="517">
        <v>3.623352267355788E-2</v>
      </c>
      <c r="AI139" s="703">
        <v>1.3673415724428085E-2</v>
      </c>
      <c r="AJ139" s="710">
        <v>5.0913115826890842E-2</v>
      </c>
    </row>
    <row r="140" spans="2:36" x14ac:dyDescent="0.2">
      <c r="B140" s="1041"/>
      <c r="C140" s="412" t="s">
        <v>104</v>
      </c>
      <c r="D140" s="520">
        <v>9.0080367741952726E-3</v>
      </c>
      <c r="E140" s="521">
        <v>1.0671093194213896E-2</v>
      </c>
      <c r="F140" s="531">
        <v>9.3948154806734546E-2</v>
      </c>
      <c r="G140" s="531">
        <v>0.11229230412436682</v>
      </c>
      <c r="H140" s="531">
        <v>0.14245686250972098</v>
      </c>
      <c r="I140" s="531">
        <v>8.9322785463989945E-2</v>
      </c>
      <c r="J140" s="521">
        <v>7.0793467658801609E-2</v>
      </c>
      <c r="K140" s="521">
        <v>8.5106233057198666E-2</v>
      </c>
      <c r="L140" s="521">
        <v>0.12455775024478197</v>
      </c>
      <c r="M140" s="704">
        <v>4.8524171969665464E-2</v>
      </c>
      <c r="N140" s="454">
        <v>0.1107674649004026</v>
      </c>
      <c r="O140" s="522">
        <v>2.0871380120010434E-2</v>
      </c>
      <c r="P140" s="521">
        <v>2.7904118008604796E-2</v>
      </c>
      <c r="Q140" s="531">
        <v>8.6561790717695847E-2</v>
      </c>
      <c r="R140" s="531">
        <v>0.16959234005512844</v>
      </c>
      <c r="S140" s="531">
        <v>0.24654855681548224</v>
      </c>
      <c r="T140" s="531">
        <v>0.15849977895798473</v>
      </c>
      <c r="U140" s="521">
        <v>0.10740817168799011</v>
      </c>
      <c r="V140" s="521">
        <v>0.10254550250593512</v>
      </c>
      <c r="W140" s="521">
        <v>8.641203955231988E-2</v>
      </c>
      <c r="X140" s="704">
        <v>5.8055340056891648E-2</v>
      </c>
      <c r="Y140" s="455">
        <v>0.13750492309415402</v>
      </c>
      <c r="Z140" s="454">
        <v>1.3313982920603018E-2</v>
      </c>
      <c r="AA140" s="521">
        <v>1.4019249599961788E-2</v>
      </c>
      <c r="AB140" s="531">
        <v>9.219845007230526E-2</v>
      </c>
      <c r="AC140" s="531">
        <v>0.11510223246681171</v>
      </c>
      <c r="AD140" s="531">
        <v>0.14738133298317135</v>
      </c>
      <c r="AE140" s="531">
        <v>9.491660902934547E-2</v>
      </c>
      <c r="AF140" s="521">
        <v>7.973714255903093E-2</v>
      </c>
      <c r="AG140" s="521">
        <v>9.2089140175250592E-2</v>
      </c>
      <c r="AH140" s="521">
        <v>0.11769361765944904</v>
      </c>
      <c r="AI140" s="704">
        <v>4.9447178292826459E-2</v>
      </c>
      <c r="AJ140" s="455">
        <v>0.11343068204721116</v>
      </c>
    </row>
    <row r="141" spans="2:36" x14ac:dyDescent="0.2">
      <c r="B141" s="1041"/>
      <c r="C141" s="413" t="s">
        <v>109</v>
      </c>
      <c r="D141" s="523">
        <v>6.8050812462485066E-2</v>
      </c>
      <c r="E141" s="524">
        <v>9.171211761916051E-2</v>
      </c>
      <c r="F141" s="532">
        <v>0.21602973688685889</v>
      </c>
      <c r="G141" s="532">
        <v>0.33030844848094976</v>
      </c>
      <c r="H141" s="532">
        <v>0.31852834444428851</v>
      </c>
      <c r="I141" s="532">
        <v>0.14468403499395774</v>
      </c>
      <c r="J141" s="524">
        <v>0.11601819342651778</v>
      </c>
      <c r="K141" s="524">
        <v>0.11815783870243933</v>
      </c>
      <c r="L141" s="524">
        <v>0.13883396635486295</v>
      </c>
      <c r="M141" s="705">
        <v>6.8793411803851429E-2</v>
      </c>
      <c r="N141" s="464">
        <v>0.22117702071471929</v>
      </c>
      <c r="O141" s="525">
        <v>3.2768066788416386E-2</v>
      </c>
      <c r="P141" s="524">
        <v>1.2292562999385373E-2</v>
      </c>
      <c r="Q141" s="532">
        <v>0.13461688972372235</v>
      </c>
      <c r="R141" s="532">
        <v>0.15406934571304226</v>
      </c>
      <c r="S141" s="532">
        <v>0.20929022724426222</v>
      </c>
      <c r="T141" s="532">
        <v>0.17774901150333877</v>
      </c>
      <c r="U141" s="524">
        <v>0.14298734351355072</v>
      </c>
      <c r="V141" s="524">
        <v>0.16113822210498549</v>
      </c>
      <c r="W141" s="524">
        <v>0.14419211126806478</v>
      </c>
      <c r="X141" s="705">
        <v>9.2190328419963788E-2</v>
      </c>
      <c r="Y141" s="465">
        <v>0.15615312642166751</v>
      </c>
      <c r="Z141" s="464">
        <v>5.5244506656328587E-2</v>
      </c>
      <c r="AA141" s="524">
        <v>7.6281913496214548E-2</v>
      </c>
      <c r="AB141" s="532">
        <v>0.19674441024880418</v>
      </c>
      <c r="AC141" s="532">
        <v>0.32166588409385233</v>
      </c>
      <c r="AD141" s="532">
        <v>0.31336040202280496</v>
      </c>
      <c r="AE141" s="532">
        <v>0.14735775114500957</v>
      </c>
      <c r="AF141" s="524">
        <v>0.12260580124991113</v>
      </c>
      <c r="AG141" s="524">
        <v>0.13536773537159058</v>
      </c>
      <c r="AH141" s="524">
        <v>0.1397981381169823</v>
      </c>
      <c r="AI141" s="705">
        <v>7.1059188860924327E-2</v>
      </c>
      <c r="AJ141" s="465">
        <v>0.21470023638545979</v>
      </c>
    </row>
    <row r="142" spans="2:36" x14ac:dyDescent="0.2">
      <c r="B142" s="1041"/>
      <c r="C142" s="413" t="s">
        <v>105</v>
      </c>
      <c r="D142" s="523">
        <v>0.13491244515279913</v>
      </c>
      <c r="E142" s="524">
        <v>0.15585724448660185</v>
      </c>
      <c r="F142" s="532">
        <v>0.23116542358057388</v>
      </c>
      <c r="G142" s="532">
        <v>0.2727483560137352</v>
      </c>
      <c r="H142" s="532">
        <v>0.25922888009272876</v>
      </c>
      <c r="I142" s="532">
        <v>0.17978854185197307</v>
      </c>
      <c r="J142" s="524">
        <v>0.1488624828692536</v>
      </c>
      <c r="K142" s="524">
        <v>0.19736278574170027</v>
      </c>
      <c r="L142" s="524">
        <v>0.22051055325314725</v>
      </c>
      <c r="M142" s="705">
        <v>0.16317985830941784</v>
      </c>
      <c r="N142" s="464">
        <v>0.21746141793876397</v>
      </c>
      <c r="O142" s="525">
        <v>0.13175058700756587</v>
      </c>
      <c r="P142" s="524">
        <v>0.10448678549477566</v>
      </c>
      <c r="Q142" s="532">
        <v>0.27173827972137438</v>
      </c>
      <c r="R142" s="532">
        <v>0.17815174815029744</v>
      </c>
      <c r="S142" s="532">
        <v>0.15774832865947938</v>
      </c>
      <c r="T142" s="532">
        <v>0.16588942083761193</v>
      </c>
      <c r="U142" s="524">
        <v>0.20663089833539686</v>
      </c>
      <c r="V142" s="524">
        <v>0.22068715378528098</v>
      </c>
      <c r="W142" s="524">
        <v>0.18303813973704225</v>
      </c>
      <c r="X142" s="705">
        <v>0.14869407809671578</v>
      </c>
      <c r="Y142" s="465">
        <v>0.17866712038092727</v>
      </c>
      <c r="Z142" s="464">
        <v>0.13376480991211817</v>
      </c>
      <c r="AA142" s="524">
        <v>0.145876621050369</v>
      </c>
      <c r="AB142" s="532">
        <v>0.24077644703177728</v>
      </c>
      <c r="AC142" s="532">
        <v>0.26810944636530482</v>
      </c>
      <c r="AD142" s="532">
        <v>0.25442794008982555</v>
      </c>
      <c r="AE142" s="532">
        <v>0.1786646243941464</v>
      </c>
      <c r="AF142" s="524">
        <v>0.16297325997723441</v>
      </c>
      <c r="AG142" s="524">
        <v>0.20670216180411805</v>
      </c>
      <c r="AH142" s="524">
        <v>0.21376757717542552</v>
      </c>
      <c r="AI142" s="705">
        <v>0.1617770431864568</v>
      </c>
      <c r="AJ142" s="465">
        <v>0.21359726459607384</v>
      </c>
    </row>
    <row r="143" spans="2:36" x14ac:dyDescent="0.2">
      <c r="B143" s="1041"/>
      <c r="C143" s="413" t="s">
        <v>103</v>
      </c>
      <c r="D143" s="523">
        <v>0.17311484533379232</v>
      </c>
      <c r="E143" s="524">
        <v>0.21057623903248743</v>
      </c>
      <c r="F143" s="532">
        <v>0.23284176769271889</v>
      </c>
      <c r="G143" s="532">
        <v>0.14060103688963033</v>
      </c>
      <c r="H143" s="532">
        <v>0.13904808381283509</v>
      </c>
      <c r="I143" s="532">
        <v>0.19079890783536319</v>
      </c>
      <c r="J143" s="524">
        <v>0.21853321515339261</v>
      </c>
      <c r="K143" s="524">
        <v>0.21929443079343894</v>
      </c>
      <c r="L143" s="524">
        <v>0.21209271207214719</v>
      </c>
      <c r="M143" s="705">
        <v>0.23125233955829141</v>
      </c>
      <c r="N143" s="464">
        <v>0.17165126908902484</v>
      </c>
      <c r="O143" s="525">
        <v>0.20673102008870339</v>
      </c>
      <c r="P143" s="524">
        <v>0.17430854333128459</v>
      </c>
      <c r="Q143" s="532">
        <v>0.24019722939657198</v>
      </c>
      <c r="R143" s="532">
        <v>0.22297983461482665</v>
      </c>
      <c r="S143" s="532">
        <v>0.11458008979225873</v>
      </c>
      <c r="T143" s="532">
        <v>0.18214228213361272</v>
      </c>
      <c r="U143" s="524">
        <v>0.28716123263172372</v>
      </c>
      <c r="V143" s="524">
        <v>0.19813373780005278</v>
      </c>
      <c r="W143" s="524">
        <v>0.22136803216342499</v>
      </c>
      <c r="X143" s="705">
        <v>0.18619084561675717</v>
      </c>
      <c r="Y143" s="465">
        <v>0.19765171345684199</v>
      </c>
      <c r="Z143" s="464">
        <v>0.1853162487597447</v>
      </c>
      <c r="AA143" s="524">
        <v>0.20352988942227312</v>
      </c>
      <c r="AB143" s="532">
        <v>0.2345841521747192</v>
      </c>
      <c r="AC143" s="532">
        <v>0.14464079907798691</v>
      </c>
      <c r="AD143" s="532">
        <v>0.13789052830466023</v>
      </c>
      <c r="AE143" s="532">
        <v>0.19009891157358408</v>
      </c>
      <c r="AF143" s="524">
        <v>0.23529660826683005</v>
      </c>
      <c r="AG143" s="524">
        <v>0.21082141796679593</v>
      </c>
      <c r="AH143" s="524">
        <v>0.21376176019635781</v>
      </c>
      <c r="AI143" s="705">
        <v>0.22688854663611432</v>
      </c>
      <c r="AJ143" s="465">
        <v>0.17424107507444173</v>
      </c>
    </row>
    <row r="144" spans="2:36" x14ac:dyDescent="0.2">
      <c r="B144" s="1041"/>
      <c r="C144" s="413" t="s">
        <v>106</v>
      </c>
      <c r="D144" s="523">
        <v>0.14008537716174296</v>
      </c>
      <c r="E144" s="524">
        <v>0.10436921982451978</v>
      </c>
      <c r="F144" s="532">
        <v>7.6310099365904646E-2</v>
      </c>
      <c r="G144" s="532">
        <v>3.2580478645011166E-2</v>
      </c>
      <c r="H144" s="532">
        <v>3.0543134944515087E-2</v>
      </c>
      <c r="I144" s="532">
        <v>0.11784574444096389</v>
      </c>
      <c r="J144" s="524">
        <v>0.15521538649915165</v>
      </c>
      <c r="K144" s="524">
        <v>8.6842047895982336E-2</v>
      </c>
      <c r="L144" s="524">
        <v>9.601723970821921E-2</v>
      </c>
      <c r="M144" s="705">
        <v>0.1406091863189563</v>
      </c>
      <c r="N144" s="464">
        <v>7.8046197437624087E-2</v>
      </c>
      <c r="O144" s="525">
        <v>0.18779024262979391</v>
      </c>
      <c r="P144" s="524">
        <v>0.1251382913337431</v>
      </c>
      <c r="Q144" s="532">
        <v>7.5995930187054875E-2</v>
      </c>
      <c r="R144" s="532">
        <v>7.9936167126069935E-2</v>
      </c>
      <c r="S144" s="532">
        <v>4.4624815561804185E-2</v>
      </c>
      <c r="T144" s="532">
        <v>8.8111062708623553E-2</v>
      </c>
      <c r="U144" s="524">
        <v>8.8973724033567181E-2</v>
      </c>
      <c r="V144" s="524">
        <v>0.11378923766816146</v>
      </c>
      <c r="W144" s="524">
        <v>0.14033467347604042</v>
      </c>
      <c r="X144" s="705">
        <v>0.21541246444272044</v>
      </c>
      <c r="Y144" s="465">
        <v>9.6972233525921006E-2</v>
      </c>
      <c r="Z144" s="464">
        <v>0.15740044388781177</v>
      </c>
      <c r="AA144" s="524">
        <v>0.10840438489646771</v>
      </c>
      <c r="AB144" s="532">
        <v>7.6235678000667467E-2</v>
      </c>
      <c r="AC144" s="532">
        <v>3.4902747542009907E-2</v>
      </c>
      <c r="AD144" s="532">
        <v>3.1209324700373072E-2</v>
      </c>
      <c r="AE144" s="532">
        <v>0.11544132419975825</v>
      </c>
      <c r="AF144" s="524">
        <v>0.13903489536448002</v>
      </c>
      <c r="AG144" s="524">
        <v>9.7632048235433463E-2</v>
      </c>
      <c r="AH144" s="524">
        <v>0.10399194343510897</v>
      </c>
      <c r="AI144" s="705">
        <v>0.14785319860260696</v>
      </c>
      <c r="AJ144" s="465">
        <v>7.9931348354596796E-2</v>
      </c>
    </row>
    <row r="145" spans="2:36" x14ac:dyDescent="0.2">
      <c r="B145" s="1041"/>
      <c r="C145" s="413" t="s">
        <v>107</v>
      </c>
      <c r="D145" s="523">
        <v>0.45416648457351427</v>
      </c>
      <c r="E145" s="524">
        <v>0.40698363765710205</v>
      </c>
      <c r="F145" s="532">
        <v>0.11204781224945948</v>
      </c>
      <c r="G145" s="532">
        <v>5.267489096200309E-2</v>
      </c>
      <c r="H145" s="532">
        <v>5.0162550981382462E-2</v>
      </c>
      <c r="I145" s="532">
        <v>0.23337105022424739</v>
      </c>
      <c r="J145" s="524">
        <v>0.26821703453017115</v>
      </c>
      <c r="K145" s="524">
        <v>0.24294361431308481</v>
      </c>
      <c r="L145" s="524">
        <v>0.16981800477034245</v>
      </c>
      <c r="M145" s="705">
        <v>0.33555158119480383</v>
      </c>
      <c r="N145" s="464">
        <v>0.15232508977008141</v>
      </c>
      <c r="O145" s="525">
        <v>0.41273154187320638</v>
      </c>
      <c r="P145" s="524">
        <v>0.54665027658266729</v>
      </c>
      <c r="Q145" s="532">
        <v>0.14471315645300148</v>
      </c>
      <c r="R145" s="532">
        <v>8.7334977513419426E-2</v>
      </c>
      <c r="S145" s="532">
        <v>6.9374315602974454E-2</v>
      </c>
      <c r="T145" s="532">
        <v>0.14791776267787685</v>
      </c>
      <c r="U145" s="524">
        <v>0.12420896959691841</v>
      </c>
      <c r="V145" s="524">
        <v>0.15183988393563705</v>
      </c>
      <c r="W145" s="524">
        <v>0.19724546343583613</v>
      </c>
      <c r="X145" s="705">
        <v>0.27101111973105768</v>
      </c>
      <c r="Y145" s="465">
        <v>0.16097101513539736</v>
      </c>
      <c r="Z145" s="464">
        <v>0.43912716330916313</v>
      </c>
      <c r="AA145" s="524">
        <v>0.43411908003152533</v>
      </c>
      <c r="AB145" s="532">
        <v>0.11978567985464796</v>
      </c>
      <c r="AC145" s="532">
        <v>5.4374582034973827E-2</v>
      </c>
      <c r="AD145" s="532">
        <v>5.1071439709276599E-2</v>
      </c>
      <c r="AE145" s="532">
        <v>0.22646108508308405</v>
      </c>
      <c r="AF145" s="524">
        <v>0.23304096661091694</v>
      </c>
      <c r="AG145" s="524">
        <v>0.20646451241011737</v>
      </c>
      <c r="AH145" s="524">
        <v>0.17475344074311858</v>
      </c>
      <c r="AI145" s="705">
        <v>0.32930142869664303</v>
      </c>
      <c r="AJ145" s="465">
        <v>0.15318627771532592</v>
      </c>
    </row>
    <row r="146" spans="2:36" ht="13.5" thickBot="1" x14ac:dyDescent="0.25">
      <c r="B146" s="1042"/>
      <c r="C146" s="414" t="s">
        <v>42</v>
      </c>
      <c r="D146" s="526">
        <v>1</v>
      </c>
      <c r="E146" s="527">
        <v>1</v>
      </c>
      <c r="F146" s="533">
        <v>1</v>
      </c>
      <c r="G146" s="533">
        <v>1</v>
      </c>
      <c r="H146" s="533">
        <v>1</v>
      </c>
      <c r="I146" s="533">
        <v>1</v>
      </c>
      <c r="J146" s="527">
        <v>1</v>
      </c>
      <c r="K146" s="527">
        <v>1</v>
      </c>
      <c r="L146" s="527">
        <v>1</v>
      </c>
      <c r="M146" s="706">
        <v>1</v>
      </c>
      <c r="N146" s="529">
        <v>1</v>
      </c>
      <c r="O146" s="528">
        <v>1</v>
      </c>
      <c r="P146" s="527">
        <v>1</v>
      </c>
      <c r="Q146" s="533">
        <v>1</v>
      </c>
      <c r="R146" s="533">
        <v>1</v>
      </c>
      <c r="S146" s="533">
        <v>1</v>
      </c>
      <c r="T146" s="533">
        <v>1</v>
      </c>
      <c r="U146" s="527">
        <v>1</v>
      </c>
      <c r="V146" s="527">
        <v>1</v>
      </c>
      <c r="W146" s="527">
        <v>1</v>
      </c>
      <c r="X146" s="706">
        <v>1</v>
      </c>
      <c r="Y146" s="711">
        <v>1</v>
      </c>
      <c r="Z146" s="529">
        <v>1</v>
      </c>
      <c r="AA146" s="527">
        <v>1</v>
      </c>
      <c r="AB146" s="533">
        <v>1</v>
      </c>
      <c r="AC146" s="533">
        <v>1</v>
      </c>
      <c r="AD146" s="533">
        <v>1</v>
      </c>
      <c r="AE146" s="533">
        <v>1</v>
      </c>
      <c r="AF146" s="527">
        <v>1</v>
      </c>
      <c r="AG146" s="527">
        <v>1</v>
      </c>
      <c r="AH146" s="527">
        <v>1</v>
      </c>
      <c r="AI146" s="706">
        <v>1</v>
      </c>
      <c r="AJ146" s="711">
        <v>1</v>
      </c>
    </row>
    <row r="147" spans="2:36" x14ac:dyDescent="0.2">
      <c r="B147" s="959" t="s">
        <v>268</v>
      </c>
      <c r="C147" s="714" t="s">
        <v>108</v>
      </c>
      <c r="D147" s="186" t="s">
        <v>355</v>
      </c>
      <c r="E147" s="187" t="s">
        <v>355</v>
      </c>
      <c r="F147" s="202" t="s">
        <v>355</v>
      </c>
      <c r="G147" s="202">
        <v>5.33596837944664E-2</v>
      </c>
      <c r="H147" s="202">
        <v>7.5311160071649341E-2</v>
      </c>
      <c r="I147" s="202">
        <v>4.0006916921023906E-2</v>
      </c>
      <c r="J147" s="187">
        <v>2.1881367914720198E-2</v>
      </c>
      <c r="K147" s="187">
        <v>3.7262393283335693E-2</v>
      </c>
      <c r="L147" s="187">
        <v>3.5254786749062912E-2</v>
      </c>
      <c r="M147" s="707" t="s">
        <v>355</v>
      </c>
      <c r="N147" s="189">
        <v>3.959976074641898E-2</v>
      </c>
      <c r="O147" s="188" t="s">
        <v>355</v>
      </c>
      <c r="P147" s="187" t="s">
        <v>355</v>
      </c>
      <c r="Q147" s="202" t="s">
        <v>355</v>
      </c>
      <c r="R147" s="202" t="s">
        <v>355</v>
      </c>
      <c r="S147" s="202">
        <v>9.3724182508529111E-2</v>
      </c>
      <c r="T147" s="202">
        <v>6.4361784058687019E-2</v>
      </c>
      <c r="U147" s="187">
        <v>3.3459595959595967E-2</v>
      </c>
      <c r="V147" s="187">
        <v>4.6250958645507649E-2</v>
      </c>
      <c r="W147" s="187">
        <v>2.0840787119856888E-2</v>
      </c>
      <c r="X147" s="707" t="s">
        <v>355</v>
      </c>
      <c r="Y147" s="712">
        <v>5.0295153826306109E-2</v>
      </c>
      <c r="Z147" s="189" t="s">
        <v>355</v>
      </c>
      <c r="AA147" s="187" t="s">
        <v>355</v>
      </c>
      <c r="AB147" s="202" t="s">
        <v>355</v>
      </c>
      <c r="AC147" s="202">
        <v>4.1158536585365856E-2</v>
      </c>
      <c r="AD147" s="202">
        <v>7.6545049979676497E-2</v>
      </c>
      <c r="AE147" s="202">
        <v>4.1764645850701249E-2</v>
      </c>
      <c r="AF147" s="187">
        <v>2.4603721571330121E-2</v>
      </c>
      <c r="AG147" s="187">
        <v>4.1256028517508918E-2</v>
      </c>
      <c r="AH147" s="187">
        <v>2.7599638972020335E-2</v>
      </c>
      <c r="AI147" s="707" t="s">
        <v>355</v>
      </c>
      <c r="AJ147" s="712">
        <v>4.0816041769240113E-2</v>
      </c>
    </row>
    <row r="148" spans="2:36" x14ac:dyDescent="0.2">
      <c r="B148" s="959"/>
      <c r="C148" s="534" t="s">
        <v>104</v>
      </c>
      <c r="D148" s="190" t="s">
        <v>355</v>
      </c>
      <c r="E148" s="191" t="s">
        <v>355</v>
      </c>
      <c r="F148" s="203" t="s">
        <v>69</v>
      </c>
      <c r="G148" s="203" t="s">
        <v>355</v>
      </c>
      <c r="H148" s="203">
        <v>0.11959854954917841</v>
      </c>
      <c r="I148" s="203">
        <v>8.3183899633410552E-2</v>
      </c>
      <c r="J148" s="191">
        <v>4.9841278642620494E-2</v>
      </c>
      <c r="K148" s="191">
        <v>5.2308853355973774E-2</v>
      </c>
      <c r="L148" s="191">
        <v>4.9640360652416178E-2</v>
      </c>
      <c r="M148" s="708" t="s">
        <v>355</v>
      </c>
      <c r="N148" s="193">
        <v>8.0264670392676499E-2</v>
      </c>
      <c r="O148" s="192" t="s">
        <v>355</v>
      </c>
      <c r="P148" s="191" t="s">
        <v>355</v>
      </c>
      <c r="Q148" s="203" t="s">
        <v>355</v>
      </c>
      <c r="R148" s="203" t="s">
        <v>69</v>
      </c>
      <c r="S148" s="203">
        <v>0.26625458561454723</v>
      </c>
      <c r="T148" s="203">
        <v>0.14056412491331557</v>
      </c>
      <c r="U148" s="191">
        <v>8.4280303030303053E-2</v>
      </c>
      <c r="V148" s="191">
        <v>7.0084360804672299E-2</v>
      </c>
      <c r="W148" s="191">
        <v>5.8050089445438283E-2</v>
      </c>
      <c r="X148" s="708" t="s">
        <v>355</v>
      </c>
      <c r="Y148" s="713">
        <v>0.11311675965541024</v>
      </c>
      <c r="Z148" s="193" t="s">
        <v>355</v>
      </c>
      <c r="AA148" s="191" t="s">
        <v>355</v>
      </c>
      <c r="AB148" s="203" t="s">
        <v>69</v>
      </c>
      <c r="AC148" s="203">
        <v>0.1524390243902439</v>
      </c>
      <c r="AD148" s="203">
        <v>0.12942623555090091</v>
      </c>
      <c r="AE148" s="203">
        <v>8.7325120416747143E-2</v>
      </c>
      <c r="AF148" s="191">
        <v>5.7938822032550498E-2</v>
      </c>
      <c r="AG148" s="191">
        <v>6.0206542252044457E-2</v>
      </c>
      <c r="AH148" s="191">
        <v>5.4106693268728329E-2</v>
      </c>
      <c r="AI148" s="708" t="s">
        <v>355</v>
      </c>
      <c r="AJ148" s="713">
        <v>8.4000612814973216E-2</v>
      </c>
    </row>
    <row r="149" spans="2:36" x14ac:dyDescent="0.2">
      <c r="B149" s="959"/>
      <c r="C149" s="535" t="s">
        <v>109</v>
      </c>
      <c r="D149" s="194" t="s">
        <v>355</v>
      </c>
      <c r="E149" s="195" t="s">
        <v>355</v>
      </c>
      <c r="F149" s="204" t="s">
        <v>355</v>
      </c>
      <c r="G149" s="204">
        <v>0.4268774703557312</v>
      </c>
      <c r="H149" s="204">
        <v>0.20292045579623835</v>
      </c>
      <c r="I149" s="204">
        <v>0.13818347470220943</v>
      </c>
      <c r="J149" s="195">
        <v>9.753392755652282E-2</v>
      </c>
      <c r="K149" s="195">
        <v>5.145983680015094E-2</v>
      </c>
      <c r="L149" s="195">
        <v>0.10971532772768718</v>
      </c>
      <c r="M149" s="709" t="s">
        <v>69</v>
      </c>
      <c r="N149" s="197">
        <v>0.13498355855453431</v>
      </c>
      <c r="O149" s="196" t="s">
        <v>355</v>
      </c>
      <c r="P149" s="195" t="s">
        <v>355</v>
      </c>
      <c r="Q149" s="204" t="s">
        <v>355</v>
      </c>
      <c r="R149" s="204" t="s">
        <v>69</v>
      </c>
      <c r="S149" s="204">
        <v>0.11151016005239475</v>
      </c>
      <c r="T149" s="204">
        <v>0.16897276399640565</v>
      </c>
      <c r="U149" s="195">
        <v>0.11032196969696974</v>
      </c>
      <c r="V149" s="195">
        <v>0.131437673293611</v>
      </c>
      <c r="W149" s="195">
        <v>0.16243291592128803</v>
      </c>
      <c r="X149" s="709" t="s">
        <v>355</v>
      </c>
      <c r="Y149" s="255">
        <v>0.143765470190788</v>
      </c>
      <c r="Z149" s="197" t="s">
        <v>355</v>
      </c>
      <c r="AA149" s="195" t="s">
        <v>355</v>
      </c>
      <c r="AB149" s="204" t="s">
        <v>355</v>
      </c>
      <c r="AC149" s="204">
        <v>0.40548780487804875</v>
      </c>
      <c r="AD149" s="204">
        <v>0.19679488668911571</v>
      </c>
      <c r="AE149" s="204">
        <v>0.14040558596279282</v>
      </c>
      <c r="AF149" s="195">
        <v>0.10054074113343583</v>
      </c>
      <c r="AG149" s="195">
        <v>8.6994128748165228E-2</v>
      </c>
      <c r="AH149" s="195">
        <v>0.13771317277088976</v>
      </c>
      <c r="AI149" s="709">
        <v>6.3856960408684549E-2</v>
      </c>
      <c r="AJ149" s="255">
        <v>0.13598223830267314</v>
      </c>
    </row>
    <row r="150" spans="2:36" x14ac:dyDescent="0.2">
      <c r="B150" s="959"/>
      <c r="C150" s="535" t="s">
        <v>105</v>
      </c>
      <c r="D150" s="194" t="s">
        <v>69</v>
      </c>
      <c r="E150" s="195">
        <v>0.32467532467532467</v>
      </c>
      <c r="F150" s="204" t="s">
        <v>355</v>
      </c>
      <c r="G150" s="204">
        <v>0.12252964426877469</v>
      </c>
      <c r="H150" s="204">
        <v>0.17490467350406114</v>
      </c>
      <c r="I150" s="204">
        <v>0.17608293308221401</v>
      </c>
      <c r="J150" s="195">
        <v>0.14280763525970691</v>
      </c>
      <c r="K150" s="195">
        <v>0.15697372765435594</v>
      </c>
      <c r="L150" s="195">
        <v>0.24455475635700535</v>
      </c>
      <c r="M150" s="709" t="s">
        <v>69</v>
      </c>
      <c r="N150" s="197">
        <v>0.17222146520335835</v>
      </c>
      <c r="O150" s="196" t="s">
        <v>355</v>
      </c>
      <c r="P150" s="195" t="s">
        <v>355</v>
      </c>
      <c r="Q150" s="204" t="s">
        <v>355</v>
      </c>
      <c r="R150" s="204" t="s">
        <v>355</v>
      </c>
      <c r="S150" s="204">
        <v>5.5324877681273567E-2</v>
      </c>
      <c r="T150" s="204">
        <v>0.15711595070108186</v>
      </c>
      <c r="U150" s="195">
        <v>0.20824314574314576</v>
      </c>
      <c r="V150" s="195">
        <v>0.22883605686980124</v>
      </c>
      <c r="W150" s="195">
        <v>0.22110912343470485</v>
      </c>
      <c r="X150" s="709" t="s">
        <v>355</v>
      </c>
      <c r="Y150" s="255">
        <v>0.17949106853500957</v>
      </c>
      <c r="Z150" s="197">
        <v>2.729528535980149E-2</v>
      </c>
      <c r="AA150" s="195">
        <v>0.1951219512195122</v>
      </c>
      <c r="AB150" s="204" t="s">
        <v>355</v>
      </c>
      <c r="AC150" s="204">
        <v>9.4512195121951206E-2</v>
      </c>
      <c r="AD150" s="204">
        <v>0.16689141529099563</v>
      </c>
      <c r="AE150" s="204">
        <v>0.17471405623917671</v>
      </c>
      <c r="AF150" s="195">
        <v>0.15819328844828495</v>
      </c>
      <c r="AG150" s="195">
        <v>0.18890228559446429</v>
      </c>
      <c r="AH150" s="195">
        <v>0.23210298798156859</v>
      </c>
      <c r="AI150" s="709">
        <v>0.1277139208173691</v>
      </c>
      <c r="AJ150" s="255">
        <v>0.17304816512076035</v>
      </c>
    </row>
    <row r="151" spans="2:36" x14ac:dyDescent="0.2">
      <c r="B151" s="959"/>
      <c r="C151" s="535" t="s">
        <v>103</v>
      </c>
      <c r="D151" s="194" t="s">
        <v>355</v>
      </c>
      <c r="E151" s="195">
        <v>0.32467532467532467</v>
      </c>
      <c r="F151" s="204" t="s">
        <v>69</v>
      </c>
      <c r="G151" s="204">
        <v>0.24901185770750986</v>
      </c>
      <c r="H151" s="204">
        <v>0.17757569086728822</v>
      </c>
      <c r="I151" s="204">
        <v>0.19121339222972841</v>
      </c>
      <c r="J151" s="195">
        <v>0.21841167745602236</v>
      </c>
      <c r="K151" s="195">
        <v>0.2581482005565775</v>
      </c>
      <c r="L151" s="195">
        <v>0.16310404214365315</v>
      </c>
      <c r="M151" s="709" t="s">
        <v>69</v>
      </c>
      <c r="N151" s="197">
        <v>0.19481919302613374</v>
      </c>
      <c r="O151" s="196" t="s">
        <v>355</v>
      </c>
      <c r="P151" s="195" t="s">
        <v>69</v>
      </c>
      <c r="Q151" s="204" t="s">
        <v>69</v>
      </c>
      <c r="R151" s="204" t="s">
        <v>355</v>
      </c>
      <c r="S151" s="204">
        <v>0.23946432316971372</v>
      </c>
      <c r="T151" s="204">
        <v>0.19166832731323549</v>
      </c>
      <c r="U151" s="195">
        <v>0.33978174603174605</v>
      </c>
      <c r="V151" s="195">
        <v>0.23538434310660142</v>
      </c>
      <c r="W151" s="195">
        <v>0.22468694096601072</v>
      </c>
      <c r="X151" s="709" t="s">
        <v>69</v>
      </c>
      <c r="Y151" s="255">
        <v>0.24399212923129851</v>
      </c>
      <c r="Z151" s="197" t="s">
        <v>355</v>
      </c>
      <c r="AA151" s="195">
        <v>0.3902439024390244</v>
      </c>
      <c r="AB151" s="204" t="s">
        <v>69</v>
      </c>
      <c r="AC151" s="204">
        <v>0.19207317073170729</v>
      </c>
      <c r="AD151" s="204">
        <v>0.18172295995802784</v>
      </c>
      <c r="AE151" s="204">
        <v>0.19124622560766824</v>
      </c>
      <c r="AF151" s="195">
        <v>0.24694905370301645</v>
      </c>
      <c r="AG151" s="195">
        <v>0.24803417907318095</v>
      </c>
      <c r="AH151" s="195">
        <v>0.19581017528858488</v>
      </c>
      <c r="AI151" s="709">
        <v>0.42528735632183906</v>
      </c>
      <c r="AJ151" s="255">
        <v>0.2004111435693266</v>
      </c>
    </row>
    <row r="152" spans="2:36" x14ac:dyDescent="0.2">
      <c r="B152" s="959"/>
      <c r="C152" s="535" t="s">
        <v>106</v>
      </c>
      <c r="D152" s="194" t="s">
        <v>355</v>
      </c>
      <c r="E152" s="195">
        <v>0.16233766233766234</v>
      </c>
      <c r="F152" s="204" t="s">
        <v>355</v>
      </c>
      <c r="G152" s="204">
        <v>0.14822134387351776</v>
      </c>
      <c r="H152" s="204">
        <v>7.0488724694128174E-2</v>
      </c>
      <c r="I152" s="204">
        <v>0.12340110612779263</v>
      </c>
      <c r="J152" s="195">
        <v>0.16699704736688895</v>
      </c>
      <c r="K152" s="195">
        <v>0.11159850950426865</v>
      </c>
      <c r="L152" s="195">
        <v>0.11518589808530039</v>
      </c>
      <c r="M152" s="709" t="s">
        <v>355</v>
      </c>
      <c r="N152" s="197">
        <v>0.12543091295207803</v>
      </c>
      <c r="O152" s="196" t="s">
        <v>355</v>
      </c>
      <c r="P152" s="195" t="s">
        <v>355</v>
      </c>
      <c r="Q152" s="204" t="s">
        <v>355</v>
      </c>
      <c r="R152" s="204" t="s">
        <v>355</v>
      </c>
      <c r="S152" s="204">
        <v>4.4090389579257823E-2</v>
      </c>
      <c r="T152" s="204">
        <v>9.8752950385299368E-2</v>
      </c>
      <c r="U152" s="195">
        <v>9.4899891774891762E-2</v>
      </c>
      <c r="V152" s="195">
        <v>0.1356262167423751</v>
      </c>
      <c r="W152" s="195">
        <v>0.12298747763864043</v>
      </c>
      <c r="X152" s="709" t="s">
        <v>69</v>
      </c>
      <c r="Y152" s="255">
        <v>0.10123696121877226</v>
      </c>
      <c r="Z152" s="197" t="s">
        <v>355</v>
      </c>
      <c r="AA152" s="195">
        <v>9.7560975609756101E-2</v>
      </c>
      <c r="AB152" s="204" t="s">
        <v>355</v>
      </c>
      <c r="AC152" s="204">
        <v>0.11432926829268292</v>
      </c>
      <c r="AD152" s="204">
        <v>6.8719724553134631E-2</v>
      </c>
      <c r="AE152" s="204">
        <v>0.12162221009986995</v>
      </c>
      <c r="AF152" s="195">
        <v>0.15004506176111965</v>
      </c>
      <c r="AG152" s="195">
        <v>0.12227406164814426</v>
      </c>
      <c r="AH152" s="195">
        <v>0.1193292480167213</v>
      </c>
      <c r="AI152" s="709">
        <v>0.1277139208173691</v>
      </c>
      <c r="AJ152" s="255">
        <v>0.12267957467582451</v>
      </c>
    </row>
    <row r="153" spans="2:36" x14ac:dyDescent="0.2">
      <c r="B153" s="959"/>
      <c r="C153" s="535" t="s">
        <v>107</v>
      </c>
      <c r="D153" s="194" t="s">
        <v>69</v>
      </c>
      <c r="E153" s="195">
        <v>0.18831168831168829</v>
      </c>
      <c r="F153" s="204" t="s">
        <v>69</v>
      </c>
      <c r="G153" s="204" t="s">
        <v>355</v>
      </c>
      <c r="H153" s="204">
        <v>0.17920074551745632</v>
      </c>
      <c r="I153" s="204">
        <v>0.24792827730362124</v>
      </c>
      <c r="J153" s="195">
        <v>0.30252706580351829</v>
      </c>
      <c r="K153" s="195">
        <v>0.33224847884533748</v>
      </c>
      <c r="L153" s="195">
        <v>0.28254482828487493</v>
      </c>
      <c r="M153" s="709" t="s">
        <v>69</v>
      </c>
      <c r="N153" s="197">
        <v>0.25268043912480026</v>
      </c>
      <c r="O153" s="196">
        <v>1</v>
      </c>
      <c r="P153" s="195" t="s">
        <v>69</v>
      </c>
      <c r="Q153" s="204" t="s">
        <v>69</v>
      </c>
      <c r="R153" s="204" t="s">
        <v>355</v>
      </c>
      <c r="S153" s="204">
        <v>0.18963148139428362</v>
      </c>
      <c r="T153" s="204">
        <v>0.17856409863197489</v>
      </c>
      <c r="U153" s="195">
        <v>0.12901334776334777</v>
      </c>
      <c r="V153" s="195">
        <v>0.15238039053743141</v>
      </c>
      <c r="W153" s="195">
        <v>0.18989266547406083</v>
      </c>
      <c r="X153" s="709" t="s">
        <v>355</v>
      </c>
      <c r="Y153" s="255">
        <v>0.16810245734241541</v>
      </c>
      <c r="Z153" s="197">
        <v>0.97270471464019848</v>
      </c>
      <c r="AA153" s="195">
        <v>0.31707317073170732</v>
      </c>
      <c r="AB153" s="204" t="s">
        <v>69</v>
      </c>
      <c r="AC153" s="204" t="s">
        <v>355</v>
      </c>
      <c r="AD153" s="204">
        <v>0.17989972797814868</v>
      </c>
      <c r="AE153" s="204">
        <v>0.24292215582304397</v>
      </c>
      <c r="AF153" s="195">
        <v>0.26172931135026245</v>
      </c>
      <c r="AG153" s="195">
        <v>0.25233277416649191</v>
      </c>
      <c r="AH153" s="195">
        <v>0.2333380837014869</v>
      </c>
      <c r="AI153" s="709">
        <v>0.2554278416347382</v>
      </c>
      <c r="AJ153" s="255">
        <v>0.24306222374720213</v>
      </c>
    </row>
    <row r="154" spans="2:36" ht="13.5" thickBot="1" x14ac:dyDescent="0.25">
      <c r="B154" s="961"/>
      <c r="C154" s="536" t="s">
        <v>42</v>
      </c>
      <c r="D154" s="198" t="s">
        <v>69</v>
      </c>
      <c r="E154" s="199">
        <v>1</v>
      </c>
      <c r="F154" s="205" t="s">
        <v>69</v>
      </c>
      <c r="G154" s="205">
        <v>1</v>
      </c>
      <c r="H154" s="205">
        <v>1</v>
      </c>
      <c r="I154" s="205">
        <v>1</v>
      </c>
      <c r="J154" s="199">
        <v>1</v>
      </c>
      <c r="K154" s="199">
        <v>1</v>
      </c>
      <c r="L154" s="199">
        <v>1</v>
      </c>
      <c r="M154" s="280" t="s">
        <v>69</v>
      </c>
      <c r="N154" s="201">
        <v>1</v>
      </c>
      <c r="O154" s="200">
        <v>1</v>
      </c>
      <c r="P154" s="199" t="s">
        <v>69</v>
      </c>
      <c r="Q154" s="205" t="s">
        <v>69</v>
      </c>
      <c r="R154" s="205" t="s">
        <v>69</v>
      </c>
      <c r="S154" s="205">
        <v>1</v>
      </c>
      <c r="T154" s="205">
        <v>1</v>
      </c>
      <c r="U154" s="199">
        <v>1</v>
      </c>
      <c r="V154" s="199">
        <v>1</v>
      </c>
      <c r="W154" s="199">
        <v>1</v>
      </c>
      <c r="X154" s="280" t="s">
        <v>69</v>
      </c>
      <c r="Y154" s="281">
        <v>1</v>
      </c>
      <c r="Z154" s="201">
        <v>1</v>
      </c>
      <c r="AA154" s="199">
        <v>1</v>
      </c>
      <c r="AB154" s="205" t="s">
        <v>69</v>
      </c>
      <c r="AC154" s="205">
        <v>1</v>
      </c>
      <c r="AD154" s="205">
        <v>1</v>
      </c>
      <c r="AE154" s="205">
        <v>1</v>
      </c>
      <c r="AF154" s="199">
        <v>1</v>
      </c>
      <c r="AG154" s="199">
        <v>1</v>
      </c>
      <c r="AH154" s="199">
        <v>1</v>
      </c>
      <c r="AI154" s="280">
        <v>1</v>
      </c>
      <c r="AJ154" s="281">
        <v>1</v>
      </c>
    </row>
    <row r="155" spans="2:36" x14ac:dyDescent="0.2">
      <c r="B155" s="959" t="s">
        <v>261</v>
      </c>
      <c r="C155" s="714" t="s">
        <v>108</v>
      </c>
      <c r="D155" s="186">
        <v>2.0166553800984133E-2</v>
      </c>
      <c r="E155" s="187">
        <v>2.0471862664096212E-2</v>
      </c>
      <c r="F155" s="202">
        <v>3.7454563316632293E-2</v>
      </c>
      <c r="G155" s="202">
        <v>5.8469514946202776E-2</v>
      </c>
      <c r="H155" s="202">
        <v>5.8502661643456154E-2</v>
      </c>
      <c r="I155" s="202">
        <v>7.235661580722158E-2</v>
      </c>
      <c r="J155" s="187" t="s">
        <v>355</v>
      </c>
      <c r="K155" s="187">
        <v>7.1494042163153068E-2</v>
      </c>
      <c r="L155" s="187">
        <v>0.13617210024395654</v>
      </c>
      <c r="M155" s="707" t="s">
        <v>355</v>
      </c>
      <c r="N155" s="189">
        <v>5.6934281739742278E-2</v>
      </c>
      <c r="O155" s="188">
        <v>7.8289838978345353E-3</v>
      </c>
      <c r="P155" s="187">
        <v>9.7074812322029518E-3</v>
      </c>
      <c r="Q155" s="202">
        <v>4.6658758402530649E-2</v>
      </c>
      <c r="R155" s="202">
        <v>0.11398804963995711</v>
      </c>
      <c r="S155" s="202">
        <v>0.16408899038128846</v>
      </c>
      <c r="T155" s="202">
        <v>0.10766746594973395</v>
      </c>
      <c r="U155" s="187" t="s">
        <v>355</v>
      </c>
      <c r="V155" s="187" t="s">
        <v>69</v>
      </c>
      <c r="W155" s="187" t="s">
        <v>355</v>
      </c>
      <c r="X155" s="707" t="s">
        <v>355</v>
      </c>
      <c r="Y155" s="712">
        <v>0.10711779386972446</v>
      </c>
      <c r="Z155" s="189">
        <v>1.5795696921688158E-2</v>
      </c>
      <c r="AA155" s="187">
        <v>1.8413562677886405E-2</v>
      </c>
      <c r="AB155" s="202">
        <v>3.9635688986338354E-2</v>
      </c>
      <c r="AC155" s="202">
        <v>6.1108845122945975E-2</v>
      </c>
      <c r="AD155" s="202">
        <v>6.3380628005529391E-2</v>
      </c>
      <c r="AE155" s="202">
        <v>7.615922771535881E-2</v>
      </c>
      <c r="AF155" s="187" t="s">
        <v>355</v>
      </c>
      <c r="AG155" s="187">
        <v>9.9480326651818857E-2</v>
      </c>
      <c r="AH155" s="187">
        <v>0.12008605515353023</v>
      </c>
      <c r="AI155" s="707" t="s">
        <v>355</v>
      </c>
      <c r="AJ155" s="712">
        <v>6.0381631081026434E-2</v>
      </c>
    </row>
    <row r="156" spans="2:36" x14ac:dyDescent="0.2">
      <c r="B156" s="959"/>
      <c r="C156" s="534" t="s">
        <v>104</v>
      </c>
      <c r="D156" s="190">
        <v>9.230310878698177E-3</v>
      </c>
      <c r="E156" s="191">
        <v>1.1016248967226661E-2</v>
      </c>
      <c r="F156" s="203">
        <v>9.1708419294626212E-2</v>
      </c>
      <c r="G156" s="203">
        <v>0.11193784459619624</v>
      </c>
      <c r="H156" s="203">
        <v>0.14284933201517983</v>
      </c>
      <c r="I156" s="203">
        <v>0.13818496167223487</v>
      </c>
      <c r="J156" s="191" t="s">
        <v>355</v>
      </c>
      <c r="K156" s="191">
        <v>0.12557286892758937</v>
      </c>
      <c r="L156" s="191">
        <v>0.17498336660013306</v>
      </c>
      <c r="M156" s="708" t="s">
        <v>355</v>
      </c>
      <c r="N156" s="193">
        <v>0.1327383693493954</v>
      </c>
      <c r="O156" s="192">
        <v>2.2209883398112158E-2</v>
      </c>
      <c r="P156" s="191">
        <v>2.9381309862800936E-2</v>
      </c>
      <c r="Q156" s="203">
        <v>8.7465401344404892E-2</v>
      </c>
      <c r="R156" s="203">
        <v>0.14891987130381495</v>
      </c>
      <c r="S156" s="203">
        <v>0.2444640509307314</v>
      </c>
      <c r="T156" s="203">
        <v>0.22244774384188723</v>
      </c>
      <c r="U156" s="191" t="s">
        <v>355</v>
      </c>
      <c r="V156" s="191" t="s">
        <v>355</v>
      </c>
      <c r="W156" s="191">
        <v>0.11423841059602649</v>
      </c>
      <c r="X156" s="708" t="s">
        <v>355</v>
      </c>
      <c r="Y156" s="713">
        <v>0.16656148746800548</v>
      </c>
      <c r="Z156" s="193">
        <v>1.382861137726871E-2</v>
      </c>
      <c r="AA156" s="191">
        <v>1.4527904962257148E-2</v>
      </c>
      <c r="AB156" s="203">
        <v>9.0702947845805015E-2</v>
      </c>
      <c r="AC156" s="203">
        <v>0.11369595618226304</v>
      </c>
      <c r="AD156" s="203">
        <v>0.14754381459343413</v>
      </c>
      <c r="AE156" s="203">
        <v>0.1472591883645378</v>
      </c>
      <c r="AF156" s="191" t="s">
        <v>355</v>
      </c>
      <c r="AG156" s="191">
        <v>0.10170749814402376</v>
      </c>
      <c r="AH156" s="191">
        <v>0.16780754938392334</v>
      </c>
      <c r="AI156" s="708" t="s">
        <v>355</v>
      </c>
      <c r="AJ156" s="713">
        <v>0.1350618437141301</v>
      </c>
    </row>
    <row r="157" spans="2:36" x14ac:dyDescent="0.2">
      <c r="B157" s="959"/>
      <c r="C157" s="535" t="s">
        <v>109</v>
      </c>
      <c r="D157" s="194">
        <v>6.9729972281650565E-2</v>
      </c>
      <c r="E157" s="195">
        <v>9.0363842222834223E-2</v>
      </c>
      <c r="F157" s="204">
        <v>0.21839080459770113</v>
      </c>
      <c r="G157" s="204">
        <v>0.32977999372940114</v>
      </c>
      <c r="H157" s="204">
        <v>0.32544258376302782</v>
      </c>
      <c r="I157" s="204">
        <v>0.21033189334638719</v>
      </c>
      <c r="J157" s="195" t="s">
        <v>69</v>
      </c>
      <c r="K157" s="195">
        <v>0.20073327222731438</v>
      </c>
      <c r="L157" s="195">
        <v>0.32889776003548454</v>
      </c>
      <c r="M157" s="709" t="s">
        <v>355</v>
      </c>
      <c r="N157" s="197">
        <v>0.30800111261411622</v>
      </c>
      <c r="O157" s="196">
        <v>3.4869516935036086E-2</v>
      </c>
      <c r="P157" s="195">
        <v>1.2943308309603937E-2</v>
      </c>
      <c r="Q157" s="204">
        <v>0.13602214313958089</v>
      </c>
      <c r="R157" s="204">
        <v>0.15504826106940403</v>
      </c>
      <c r="S157" s="204">
        <v>0.21714760224205937</v>
      </c>
      <c r="T157" s="204">
        <v>0.27530861207321111</v>
      </c>
      <c r="U157" s="195" t="s">
        <v>355</v>
      </c>
      <c r="V157" s="195" t="s">
        <v>69</v>
      </c>
      <c r="W157" s="195">
        <v>0.38576158940397359</v>
      </c>
      <c r="X157" s="709" t="s">
        <v>355</v>
      </c>
      <c r="Y157" s="255">
        <v>0.16444214255812759</v>
      </c>
      <c r="Z157" s="197">
        <v>5.7379885330715252E-2</v>
      </c>
      <c r="AA157" s="195">
        <v>7.5559955451058022E-2</v>
      </c>
      <c r="AB157" s="204">
        <v>0.19887183523547158</v>
      </c>
      <c r="AC157" s="204">
        <v>0.32147331313366784</v>
      </c>
      <c r="AD157" s="204">
        <v>0.3204394807727507</v>
      </c>
      <c r="AE157" s="204">
        <v>0.21732921126382901</v>
      </c>
      <c r="AF157" s="195" t="s">
        <v>69</v>
      </c>
      <c r="AG157" s="195">
        <v>0.236822568671121</v>
      </c>
      <c r="AH157" s="195">
        <v>0.33561509876784656</v>
      </c>
      <c r="AI157" s="709" t="s">
        <v>355</v>
      </c>
      <c r="AJ157" s="255">
        <v>0.29813934926092384</v>
      </c>
    </row>
    <row r="158" spans="2:36" x14ac:dyDescent="0.2">
      <c r="B158" s="959"/>
      <c r="C158" s="535" t="s">
        <v>105</v>
      </c>
      <c r="D158" s="194">
        <v>0.13629178505378095</v>
      </c>
      <c r="E158" s="195">
        <v>0.15171822883197164</v>
      </c>
      <c r="F158" s="204">
        <v>0.2336919147263975</v>
      </c>
      <c r="G158" s="204">
        <v>0.27435401356590605</v>
      </c>
      <c r="H158" s="204">
        <v>0.26448959575560244</v>
      </c>
      <c r="I158" s="204">
        <v>0.2448783286381756</v>
      </c>
      <c r="J158" s="195" t="s">
        <v>69</v>
      </c>
      <c r="K158" s="195">
        <v>0.45004582951420707</v>
      </c>
      <c r="L158" s="195">
        <v>0.17897538256819692</v>
      </c>
      <c r="M158" s="709" t="s">
        <v>69</v>
      </c>
      <c r="N158" s="197">
        <v>0.25853511739379947</v>
      </c>
      <c r="O158" s="196">
        <v>0.140199888950583</v>
      </c>
      <c r="P158" s="195">
        <v>0.11001812063163346</v>
      </c>
      <c r="Q158" s="204">
        <v>0.27457493080268885</v>
      </c>
      <c r="R158" s="204">
        <v>0.18814156580358513</v>
      </c>
      <c r="S158" s="204">
        <v>0.16637256937236181</v>
      </c>
      <c r="T158" s="204">
        <v>0.20087033045107014</v>
      </c>
      <c r="U158" s="195" t="s">
        <v>355</v>
      </c>
      <c r="V158" s="195" t="s">
        <v>355</v>
      </c>
      <c r="W158" s="195">
        <v>0.16556291390728478</v>
      </c>
      <c r="X158" s="709" t="s">
        <v>355</v>
      </c>
      <c r="Y158" s="255">
        <v>0.17342496541476546</v>
      </c>
      <c r="Z158" s="197">
        <v>0.13767631725391702</v>
      </c>
      <c r="AA158" s="195">
        <v>0.14374458606608095</v>
      </c>
      <c r="AB158" s="204">
        <v>0.24337999662674992</v>
      </c>
      <c r="AC158" s="204">
        <v>0.2702555063512409</v>
      </c>
      <c r="AD158" s="204">
        <v>0.25995670253007436</v>
      </c>
      <c r="AE158" s="204">
        <v>0.24013912419296474</v>
      </c>
      <c r="AF158" s="195" t="s">
        <v>69</v>
      </c>
      <c r="AG158" s="195">
        <v>0.36451373422420186</v>
      </c>
      <c r="AH158" s="195">
        <v>0.17739096420887931</v>
      </c>
      <c r="AI158" s="709" t="s">
        <v>69</v>
      </c>
      <c r="AJ158" s="255">
        <v>0.25268848741697447</v>
      </c>
    </row>
    <row r="159" spans="2:36" x14ac:dyDescent="0.2">
      <c r="B159" s="959"/>
      <c r="C159" s="535" t="s">
        <v>103</v>
      </c>
      <c r="D159" s="194">
        <v>0.17434016224022991</v>
      </c>
      <c r="E159" s="195">
        <v>0.20514703632302081</v>
      </c>
      <c r="F159" s="204">
        <v>0.2311621966794381</v>
      </c>
      <c r="G159" s="204">
        <v>0.14077495430874287</v>
      </c>
      <c r="H159" s="204">
        <v>0.1369827384977364</v>
      </c>
      <c r="I159" s="204">
        <v>0.18748587165460259</v>
      </c>
      <c r="J159" s="195" t="s">
        <v>355</v>
      </c>
      <c r="K159" s="195">
        <v>4.5829514207149404E-2</v>
      </c>
      <c r="L159" s="195">
        <v>0.10911510312707919</v>
      </c>
      <c r="M159" s="709" t="s">
        <v>69</v>
      </c>
      <c r="N159" s="197">
        <v>0.14386512876186025</v>
      </c>
      <c r="O159" s="196">
        <v>0.21998889505830094</v>
      </c>
      <c r="P159" s="195">
        <v>0.15764949521097596</v>
      </c>
      <c r="Q159" s="204">
        <v>0.23748517200474495</v>
      </c>
      <c r="R159" s="204">
        <v>0.2239926459322813</v>
      </c>
      <c r="S159" s="204">
        <v>0.10224205937305372</v>
      </c>
      <c r="T159" s="204">
        <v>0.11749138146793581</v>
      </c>
      <c r="U159" s="195" t="s">
        <v>355</v>
      </c>
      <c r="V159" s="195" t="s">
        <v>355</v>
      </c>
      <c r="W159" s="195">
        <v>0.16887417218543049</v>
      </c>
      <c r="X159" s="709" t="s">
        <v>355</v>
      </c>
      <c r="Y159" s="255">
        <v>0.14927000898737802</v>
      </c>
      <c r="Z159" s="197">
        <v>0.19051223497702341</v>
      </c>
      <c r="AA159" s="195">
        <v>0.19606484345996777</v>
      </c>
      <c r="AB159" s="204">
        <v>0.23266055733588206</v>
      </c>
      <c r="AC159" s="204">
        <v>0.14473109194732545</v>
      </c>
      <c r="AD159" s="204">
        <v>0.13537775927181259</v>
      </c>
      <c r="AE159" s="204">
        <v>0.1799481918532497</v>
      </c>
      <c r="AF159" s="195" t="s">
        <v>355</v>
      </c>
      <c r="AG159" s="195">
        <v>3.711952487008166E-2</v>
      </c>
      <c r="AH159" s="195">
        <v>0.11617445726579309</v>
      </c>
      <c r="AI159" s="709" t="s">
        <v>69</v>
      </c>
      <c r="AJ159" s="255">
        <v>0.14423641625239894</v>
      </c>
    </row>
    <row r="160" spans="2:36" x14ac:dyDescent="0.2">
      <c r="B160" s="959"/>
      <c r="C160" s="535" t="s">
        <v>106</v>
      </c>
      <c r="D160" s="194">
        <v>0.14354199623902905</v>
      </c>
      <c r="E160" s="195">
        <v>0.10468496588022888</v>
      </c>
      <c r="F160" s="204">
        <v>7.7144120247568559E-2</v>
      </c>
      <c r="G160" s="204">
        <v>3.2538292714634175E-2</v>
      </c>
      <c r="H160" s="204">
        <v>2.851441289657947E-2</v>
      </c>
      <c r="I160" s="204">
        <v>6.6834478931031879E-2</v>
      </c>
      <c r="J160" s="195" t="s">
        <v>355</v>
      </c>
      <c r="K160" s="195" t="s">
        <v>355</v>
      </c>
      <c r="L160" s="195">
        <v>3.570636504768241E-2</v>
      </c>
      <c r="M160" s="709" t="s">
        <v>355</v>
      </c>
      <c r="N160" s="197">
        <v>3.5715781390464461E-2</v>
      </c>
      <c r="O160" s="196">
        <v>0.19983342587451414</v>
      </c>
      <c r="P160" s="195">
        <v>0.13176287859176808</v>
      </c>
      <c r="Q160" s="204">
        <v>7.6789244760775019E-2</v>
      </c>
      <c r="R160" s="204">
        <v>8.4418569020989737E-2</v>
      </c>
      <c r="S160" s="204">
        <v>4.5377482527160763E-2</v>
      </c>
      <c r="T160" s="204">
        <v>6.2650874770912537E-2</v>
      </c>
      <c r="U160" s="195" t="s">
        <v>355</v>
      </c>
      <c r="V160" s="195" t="s">
        <v>69</v>
      </c>
      <c r="W160" s="195">
        <v>0.16556291390728478</v>
      </c>
      <c r="X160" s="709" t="s">
        <v>355</v>
      </c>
      <c r="Y160" s="255">
        <v>8.5181940881910959E-2</v>
      </c>
      <c r="Z160" s="197">
        <v>0.16348447959670021</v>
      </c>
      <c r="AA160" s="195">
        <v>0.10986264076228189</v>
      </c>
      <c r="AB160" s="204">
        <v>7.7060025111973185E-2</v>
      </c>
      <c r="AC160" s="204">
        <v>3.500466146136811E-2</v>
      </c>
      <c r="AD160" s="204">
        <v>2.9293467224943488E-2</v>
      </c>
      <c r="AE160" s="204">
        <v>6.6383948203677642E-2</v>
      </c>
      <c r="AF160" s="195" t="s">
        <v>355</v>
      </c>
      <c r="AG160" s="195">
        <v>7.4239049740163321E-2</v>
      </c>
      <c r="AH160" s="195">
        <v>5.1046352434969681E-2</v>
      </c>
      <c r="AI160" s="709" t="s">
        <v>355</v>
      </c>
      <c r="AJ160" s="255">
        <v>3.9113852292656529E-2</v>
      </c>
    </row>
    <row r="161" spans="2:36" x14ac:dyDescent="0.2">
      <c r="B161" s="959"/>
      <c r="C161" s="535" t="s">
        <v>107</v>
      </c>
      <c r="D161" s="194">
        <v>0.44669921950562719</v>
      </c>
      <c r="E161" s="195">
        <v>0.41659781511062144</v>
      </c>
      <c r="F161" s="204">
        <v>0.11044798113763635</v>
      </c>
      <c r="G161" s="204">
        <v>5.2145386138916644E-2</v>
      </c>
      <c r="H161" s="204">
        <v>4.3218675428417917E-2</v>
      </c>
      <c r="I161" s="204">
        <v>7.99278499503462E-2</v>
      </c>
      <c r="J161" s="195" t="s">
        <v>355</v>
      </c>
      <c r="K161" s="195">
        <v>0.10632447296058661</v>
      </c>
      <c r="L161" s="195">
        <v>3.6149922377467281E-2</v>
      </c>
      <c r="M161" s="709" t="s">
        <v>355</v>
      </c>
      <c r="N161" s="197">
        <v>6.4210208750621889E-2</v>
      </c>
      <c r="O161" s="196">
        <v>0.3750694058856191</v>
      </c>
      <c r="P161" s="195">
        <v>0.54853740616101465</v>
      </c>
      <c r="Q161" s="204">
        <v>0.1410043495452748</v>
      </c>
      <c r="R161" s="204">
        <v>8.5491037229967828E-2</v>
      </c>
      <c r="S161" s="204">
        <v>6.0307245173344397E-2</v>
      </c>
      <c r="T161" s="204">
        <v>1.3563591445249107E-2</v>
      </c>
      <c r="U161" s="195" t="s">
        <v>355</v>
      </c>
      <c r="V161" s="195" t="s">
        <v>355</v>
      </c>
      <c r="W161" s="195" t="s">
        <v>355</v>
      </c>
      <c r="X161" s="709" t="s">
        <v>355</v>
      </c>
      <c r="Y161" s="255">
        <v>0.15400166082008798</v>
      </c>
      <c r="Z161" s="197">
        <v>0.42132277454268718</v>
      </c>
      <c r="AA161" s="195">
        <v>0.44182650662046768</v>
      </c>
      <c r="AB161" s="204">
        <v>0.11768894885778006</v>
      </c>
      <c r="AC161" s="204">
        <v>5.3730625801188599E-2</v>
      </c>
      <c r="AD161" s="204">
        <v>4.4008147601455279E-2</v>
      </c>
      <c r="AE161" s="204">
        <v>7.2781108406382189E-2</v>
      </c>
      <c r="AF161" s="195" t="s">
        <v>355</v>
      </c>
      <c r="AG161" s="195">
        <v>8.6117297698589446E-2</v>
      </c>
      <c r="AH161" s="195">
        <v>3.1879522785057693E-2</v>
      </c>
      <c r="AI161" s="709" t="s">
        <v>355</v>
      </c>
      <c r="AJ161" s="255">
        <v>7.037841998188972E-2</v>
      </c>
    </row>
    <row r="162" spans="2:36" ht="13.5" thickBot="1" x14ac:dyDescent="0.25">
      <c r="B162" s="961"/>
      <c r="C162" s="536" t="s">
        <v>42</v>
      </c>
      <c r="D162" s="198">
        <v>1</v>
      </c>
      <c r="E162" s="199">
        <v>1</v>
      </c>
      <c r="F162" s="205">
        <v>1</v>
      </c>
      <c r="G162" s="205">
        <v>1</v>
      </c>
      <c r="H162" s="205">
        <v>1</v>
      </c>
      <c r="I162" s="205">
        <v>1</v>
      </c>
      <c r="J162" s="199" t="s">
        <v>69</v>
      </c>
      <c r="K162" s="199">
        <v>1</v>
      </c>
      <c r="L162" s="199">
        <v>1</v>
      </c>
      <c r="M162" s="280" t="s">
        <v>69</v>
      </c>
      <c r="N162" s="201">
        <v>1</v>
      </c>
      <c r="O162" s="200">
        <v>1</v>
      </c>
      <c r="P162" s="199">
        <v>1</v>
      </c>
      <c r="Q162" s="205">
        <v>1</v>
      </c>
      <c r="R162" s="205">
        <v>1</v>
      </c>
      <c r="S162" s="205">
        <v>1</v>
      </c>
      <c r="T162" s="205">
        <v>1</v>
      </c>
      <c r="U162" s="199" t="s">
        <v>355</v>
      </c>
      <c r="V162" s="199" t="s">
        <v>69</v>
      </c>
      <c r="W162" s="199">
        <v>1</v>
      </c>
      <c r="X162" s="280" t="s">
        <v>355</v>
      </c>
      <c r="Y162" s="281">
        <v>1</v>
      </c>
      <c r="Z162" s="201">
        <v>1</v>
      </c>
      <c r="AA162" s="199">
        <v>1</v>
      </c>
      <c r="AB162" s="205">
        <v>1</v>
      </c>
      <c r="AC162" s="205">
        <v>1</v>
      </c>
      <c r="AD162" s="205">
        <v>1</v>
      </c>
      <c r="AE162" s="205">
        <v>1</v>
      </c>
      <c r="AF162" s="199" t="s">
        <v>69</v>
      </c>
      <c r="AG162" s="199">
        <v>1</v>
      </c>
      <c r="AH162" s="199">
        <v>1</v>
      </c>
      <c r="AI162" s="280" t="s">
        <v>69</v>
      </c>
      <c r="AJ162" s="281">
        <v>1</v>
      </c>
    </row>
    <row r="163" spans="2:36" x14ac:dyDescent="0.2">
      <c r="B163" s="959" t="s">
        <v>262</v>
      </c>
      <c r="C163" s="714" t="s">
        <v>108</v>
      </c>
      <c r="D163" s="186" t="s">
        <v>355</v>
      </c>
      <c r="E163" s="187" t="s">
        <v>355</v>
      </c>
      <c r="F163" s="202" t="s">
        <v>355</v>
      </c>
      <c r="G163" s="202" t="s">
        <v>355</v>
      </c>
      <c r="H163" s="202">
        <v>3.156664068589244E-2</v>
      </c>
      <c r="I163" s="202" t="s">
        <v>69</v>
      </c>
      <c r="J163" s="187" t="s">
        <v>69</v>
      </c>
      <c r="K163" s="187">
        <v>6.7304673338155679E-2</v>
      </c>
      <c r="L163" s="187">
        <v>2.3954205539434413E-2</v>
      </c>
      <c r="M163" s="707">
        <v>2.6229508196721311E-3</v>
      </c>
      <c r="N163" s="189">
        <v>2.0334808835266942E-2</v>
      </c>
      <c r="O163" s="188" t="s">
        <v>355</v>
      </c>
      <c r="P163" s="187" t="s">
        <v>355</v>
      </c>
      <c r="Q163" s="202" t="s">
        <v>355</v>
      </c>
      <c r="R163" s="202" t="s">
        <v>355</v>
      </c>
      <c r="S163" s="202" t="s">
        <v>355</v>
      </c>
      <c r="T163" s="202" t="s">
        <v>355</v>
      </c>
      <c r="U163" s="187" t="s">
        <v>355</v>
      </c>
      <c r="V163" s="187">
        <v>1.3020833333333334E-2</v>
      </c>
      <c r="W163" s="187">
        <v>3.6904495638559608E-3</v>
      </c>
      <c r="X163" s="707" t="s">
        <v>355</v>
      </c>
      <c r="Y163" s="712">
        <v>3.1979770935594235E-3</v>
      </c>
      <c r="Z163" s="189" t="s">
        <v>355</v>
      </c>
      <c r="AA163" s="187" t="s">
        <v>355</v>
      </c>
      <c r="AB163" s="202" t="s">
        <v>355</v>
      </c>
      <c r="AC163" s="202" t="s">
        <v>355</v>
      </c>
      <c r="AD163" s="202">
        <v>3.156664068589244E-2</v>
      </c>
      <c r="AE163" s="202" t="s">
        <v>69</v>
      </c>
      <c r="AF163" s="187" t="s">
        <v>69</v>
      </c>
      <c r="AG163" s="187">
        <v>6.0923060909284336E-2</v>
      </c>
      <c r="AH163" s="187">
        <v>2.2164469052316841E-2</v>
      </c>
      <c r="AI163" s="707">
        <v>2.3902858781910314E-3</v>
      </c>
      <c r="AJ163" s="712">
        <v>1.8830812169338934E-2</v>
      </c>
    </row>
    <row r="164" spans="2:36" x14ac:dyDescent="0.2">
      <c r="B164" s="959"/>
      <c r="C164" s="534" t="s">
        <v>104</v>
      </c>
      <c r="D164" s="190" t="s">
        <v>355</v>
      </c>
      <c r="E164" s="191" t="s">
        <v>355</v>
      </c>
      <c r="F164" s="203" t="s">
        <v>355</v>
      </c>
      <c r="G164" s="203" t="s">
        <v>69</v>
      </c>
      <c r="H164" s="203">
        <v>0.39010132501948552</v>
      </c>
      <c r="I164" s="203" t="s">
        <v>355</v>
      </c>
      <c r="J164" s="191" t="s">
        <v>69</v>
      </c>
      <c r="K164" s="191">
        <v>0.12229328531804061</v>
      </c>
      <c r="L164" s="191">
        <v>8.9208018277568038E-2</v>
      </c>
      <c r="M164" s="708">
        <v>2.6098360655737705E-2</v>
      </c>
      <c r="N164" s="193">
        <v>7.9486063107311905E-2</v>
      </c>
      <c r="O164" s="192" t="s">
        <v>355</v>
      </c>
      <c r="P164" s="191" t="s">
        <v>355</v>
      </c>
      <c r="Q164" s="203" t="s">
        <v>355</v>
      </c>
      <c r="R164" s="203" t="s">
        <v>355</v>
      </c>
      <c r="S164" s="203" t="s">
        <v>355</v>
      </c>
      <c r="T164" s="203" t="s">
        <v>355</v>
      </c>
      <c r="U164" s="191" t="s">
        <v>355</v>
      </c>
      <c r="V164" s="191">
        <v>0.37890625000000006</v>
      </c>
      <c r="W164" s="191">
        <v>0.12513978975620665</v>
      </c>
      <c r="X164" s="708">
        <v>2.6946914578280787E-2</v>
      </c>
      <c r="Y164" s="713">
        <v>0.11230105607615649</v>
      </c>
      <c r="Z164" s="193" t="s">
        <v>355</v>
      </c>
      <c r="AA164" s="191" t="s">
        <v>355</v>
      </c>
      <c r="AB164" s="203" t="s">
        <v>355</v>
      </c>
      <c r="AC164" s="203" t="s">
        <v>69</v>
      </c>
      <c r="AD164" s="203">
        <v>0.39010132501948552</v>
      </c>
      <c r="AE164" s="203" t="s">
        <v>355</v>
      </c>
      <c r="AF164" s="191" t="s">
        <v>69</v>
      </c>
      <c r="AG164" s="191">
        <v>0.15246072529057086</v>
      </c>
      <c r="AH164" s="191">
        <v>9.2381586027771578E-2</v>
      </c>
      <c r="AI164" s="708">
        <v>2.6173630366191795E-2</v>
      </c>
      <c r="AJ164" s="713">
        <v>8.2366037700134481E-2</v>
      </c>
    </row>
    <row r="165" spans="2:36" x14ac:dyDescent="0.2">
      <c r="B165" s="959"/>
      <c r="C165" s="535" t="s">
        <v>109</v>
      </c>
      <c r="D165" s="194" t="s">
        <v>355</v>
      </c>
      <c r="E165" s="195" t="s">
        <v>355</v>
      </c>
      <c r="F165" s="204" t="s">
        <v>355</v>
      </c>
      <c r="G165" s="204" t="s">
        <v>355</v>
      </c>
      <c r="H165" s="204">
        <v>0.25565081839438814</v>
      </c>
      <c r="I165" s="204" t="s">
        <v>355</v>
      </c>
      <c r="J165" s="195" t="s">
        <v>69</v>
      </c>
      <c r="K165" s="195">
        <v>0.19098568387966339</v>
      </c>
      <c r="L165" s="195">
        <v>0.12024772830492195</v>
      </c>
      <c r="M165" s="709">
        <v>5.4845901639344261E-2</v>
      </c>
      <c r="N165" s="197">
        <v>0.10761564349259281</v>
      </c>
      <c r="O165" s="196" t="s">
        <v>355</v>
      </c>
      <c r="P165" s="195" t="s">
        <v>355</v>
      </c>
      <c r="Q165" s="204" t="s">
        <v>355</v>
      </c>
      <c r="R165" s="204" t="s">
        <v>355</v>
      </c>
      <c r="S165" s="204" t="s">
        <v>355</v>
      </c>
      <c r="T165" s="204" t="s">
        <v>355</v>
      </c>
      <c r="U165" s="195" t="s">
        <v>355</v>
      </c>
      <c r="V165" s="195">
        <v>0.13020833333333334</v>
      </c>
      <c r="W165" s="195">
        <v>0.12614627600089465</v>
      </c>
      <c r="X165" s="709">
        <v>8.084074373484236E-2</v>
      </c>
      <c r="Y165" s="255">
        <v>0.11363974416183253</v>
      </c>
      <c r="Z165" s="197" t="s">
        <v>355</v>
      </c>
      <c r="AA165" s="195" t="s">
        <v>355</v>
      </c>
      <c r="AB165" s="204" t="s">
        <v>355</v>
      </c>
      <c r="AC165" s="204" t="s">
        <v>355</v>
      </c>
      <c r="AD165" s="204">
        <v>0.25565081839438814</v>
      </c>
      <c r="AE165" s="204" t="s">
        <v>355</v>
      </c>
      <c r="AF165" s="195" t="s">
        <v>69</v>
      </c>
      <c r="AG165" s="195">
        <v>0.18384069384937307</v>
      </c>
      <c r="AH165" s="195">
        <v>0.12076870013488322</v>
      </c>
      <c r="AI165" s="709">
        <v>5.7151735347547562E-2</v>
      </c>
      <c r="AJ165" s="255">
        <v>0.10814434258110055</v>
      </c>
    </row>
    <row r="166" spans="2:36" x14ac:dyDescent="0.2">
      <c r="B166" s="959"/>
      <c r="C166" s="535" t="s">
        <v>105</v>
      </c>
      <c r="D166" s="194" t="s">
        <v>355</v>
      </c>
      <c r="E166" s="195" t="s">
        <v>355</v>
      </c>
      <c r="F166" s="204" t="s">
        <v>355</v>
      </c>
      <c r="G166" s="204" t="s">
        <v>69</v>
      </c>
      <c r="H166" s="204">
        <v>0.20810600155884643</v>
      </c>
      <c r="I166" s="204" t="s">
        <v>355</v>
      </c>
      <c r="J166" s="195" t="s">
        <v>69</v>
      </c>
      <c r="K166" s="195">
        <v>0.28639179299302836</v>
      </c>
      <c r="L166" s="195">
        <v>0.21080123404786419</v>
      </c>
      <c r="M166" s="709">
        <v>0.12553442622950819</v>
      </c>
      <c r="N166" s="197">
        <v>0.19118576906826576</v>
      </c>
      <c r="O166" s="196" t="s">
        <v>355</v>
      </c>
      <c r="P166" s="195" t="s">
        <v>355</v>
      </c>
      <c r="Q166" s="204" t="s">
        <v>355</v>
      </c>
      <c r="R166" s="204" t="s">
        <v>355</v>
      </c>
      <c r="S166" s="204" t="s">
        <v>355</v>
      </c>
      <c r="T166" s="204" t="s">
        <v>355</v>
      </c>
      <c r="U166" s="195" t="s">
        <v>355</v>
      </c>
      <c r="V166" s="195">
        <v>0.17317708333333334</v>
      </c>
      <c r="W166" s="195">
        <v>0.15868933124580631</v>
      </c>
      <c r="X166" s="709">
        <v>0.10374562112638103</v>
      </c>
      <c r="Y166" s="255">
        <v>0.14405771233080472</v>
      </c>
      <c r="Z166" s="197" t="s">
        <v>355</v>
      </c>
      <c r="AA166" s="195" t="s">
        <v>355</v>
      </c>
      <c r="AB166" s="204" t="s">
        <v>355</v>
      </c>
      <c r="AC166" s="204" t="s">
        <v>69</v>
      </c>
      <c r="AD166" s="204">
        <v>0.20810600155884643</v>
      </c>
      <c r="AE166" s="204" t="s">
        <v>355</v>
      </c>
      <c r="AF166" s="195" t="s">
        <v>69</v>
      </c>
      <c r="AG166" s="195">
        <v>0.27308226297025939</v>
      </c>
      <c r="AH166" s="195">
        <v>0.20619860391501169</v>
      </c>
      <c r="AI166" s="709">
        <v>0.12360168276125824</v>
      </c>
      <c r="AJ166" s="255">
        <v>0.18704962294317434</v>
      </c>
    </row>
    <row r="167" spans="2:36" x14ac:dyDescent="0.2">
      <c r="B167" s="959"/>
      <c r="C167" s="535" t="s">
        <v>103</v>
      </c>
      <c r="D167" s="194" t="s">
        <v>355</v>
      </c>
      <c r="E167" s="195" t="s">
        <v>355</v>
      </c>
      <c r="F167" s="204" t="s">
        <v>355</v>
      </c>
      <c r="G167" s="204" t="s">
        <v>355</v>
      </c>
      <c r="H167" s="204">
        <v>8.5346843335931399E-2</v>
      </c>
      <c r="I167" s="204" t="s">
        <v>355</v>
      </c>
      <c r="J167" s="195" t="s">
        <v>69</v>
      </c>
      <c r="K167" s="195">
        <v>0.12940537708830965</v>
      </c>
      <c r="L167" s="195">
        <v>0.23161149073814061</v>
      </c>
      <c r="M167" s="709">
        <v>0.23850491803278695</v>
      </c>
      <c r="N167" s="197">
        <v>0.22544305305474696</v>
      </c>
      <c r="O167" s="196" t="s">
        <v>355</v>
      </c>
      <c r="P167" s="195" t="s">
        <v>355</v>
      </c>
      <c r="Q167" s="204" t="s">
        <v>355</v>
      </c>
      <c r="R167" s="204" t="s">
        <v>355</v>
      </c>
      <c r="S167" s="204" t="s">
        <v>355</v>
      </c>
      <c r="T167" s="204" t="s">
        <v>355</v>
      </c>
      <c r="U167" s="195" t="s">
        <v>355</v>
      </c>
      <c r="V167" s="195">
        <v>0.26041666666666669</v>
      </c>
      <c r="W167" s="195">
        <v>0.21941400134198166</v>
      </c>
      <c r="X167" s="709">
        <v>0.16168148746968472</v>
      </c>
      <c r="Y167" s="255">
        <v>0.20541424959095644</v>
      </c>
      <c r="Z167" s="197" t="s">
        <v>355</v>
      </c>
      <c r="AA167" s="195" t="s">
        <v>355</v>
      </c>
      <c r="AB167" s="204" t="s">
        <v>355</v>
      </c>
      <c r="AC167" s="204" t="s">
        <v>355</v>
      </c>
      <c r="AD167" s="204">
        <v>8.5346843335931399E-2</v>
      </c>
      <c r="AE167" s="204" t="s">
        <v>355</v>
      </c>
      <c r="AF167" s="195" t="s">
        <v>69</v>
      </c>
      <c r="AG167" s="195">
        <v>0.14480707442257032</v>
      </c>
      <c r="AH167" s="195">
        <v>0.23053418345858964</v>
      </c>
      <c r="AI167" s="709">
        <v>0.23169041017305675</v>
      </c>
      <c r="AJ167" s="255">
        <v>0.22368524542226875</v>
      </c>
    </row>
    <row r="168" spans="2:36" x14ac:dyDescent="0.2">
      <c r="B168" s="959"/>
      <c r="C168" s="535" t="s">
        <v>106</v>
      </c>
      <c r="D168" s="194" t="s">
        <v>355</v>
      </c>
      <c r="E168" s="195" t="s">
        <v>355</v>
      </c>
      <c r="F168" s="204" t="s">
        <v>355</v>
      </c>
      <c r="G168" s="204" t="s">
        <v>355</v>
      </c>
      <c r="H168" s="204">
        <v>2.9228371005455958E-2</v>
      </c>
      <c r="I168" s="204" t="s">
        <v>69</v>
      </c>
      <c r="J168" s="195" t="s">
        <v>69</v>
      </c>
      <c r="K168" s="195">
        <v>8.7744131223297148E-2</v>
      </c>
      <c r="L168" s="195">
        <v>0.11497151930550793</v>
      </c>
      <c r="M168" s="709">
        <v>0.16608524590163934</v>
      </c>
      <c r="N168" s="197">
        <v>0.12567820558548976</v>
      </c>
      <c r="O168" s="196" t="s">
        <v>355</v>
      </c>
      <c r="P168" s="195" t="s">
        <v>355</v>
      </c>
      <c r="Q168" s="204" t="s">
        <v>355</v>
      </c>
      <c r="R168" s="204" t="s">
        <v>355</v>
      </c>
      <c r="S168" s="204" t="s">
        <v>355</v>
      </c>
      <c r="T168" s="204" t="s">
        <v>355</v>
      </c>
      <c r="U168" s="195" t="s">
        <v>355</v>
      </c>
      <c r="V168" s="195">
        <v>1.6927083333333336E-2</v>
      </c>
      <c r="W168" s="195">
        <v>0.19548199507940059</v>
      </c>
      <c r="X168" s="709">
        <v>0.24952842899488009</v>
      </c>
      <c r="Y168" s="255">
        <v>0.19983638256730626</v>
      </c>
      <c r="Z168" s="197" t="s">
        <v>355</v>
      </c>
      <c r="AA168" s="195" t="s">
        <v>355</v>
      </c>
      <c r="AB168" s="204" t="s">
        <v>355</v>
      </c>
      <c r="AC168" s="204" t="s">
        <v>355</v>
      </c>
      <c r="AD168" s="204">
        <v>2.9228371005455958E-2</v>
      </c>
      <c r="AE168" s="204" t="s">
        <v>69</v>
      </c>
      <c r="AF168" s="195" t="s">
        <v>69</v>
      </c>
      <c r="AG168" s="195">
        <v>7.9418873596894465E-2</v>
      </c>
      <c r="AH168" s="195">
        <v>0.12208236964645108</v>
      </c>
      <c r="AI168" s="709">
        <v>0.17348694903910505</v>
      </c>
      <c r="AJ168" s="255">
        <v>0.13218662281295782</v>
      </c>
    </row>
    <row r="169" spans="2:36" x14ac:dyDescent="0.2">
      <c r="B169" s="959"/>
      <c r="C169" s="535" t="s">
        <v>107</v>
      </c>
      <c r="D169" s="194" t="s">
        <v>69</v>
      </c>
      <c r="E169" s="195" t="s">
        <v>355</v>
      </c>
      <c r="F169" s="204" t="s">
        <v>355</v>
      </c>
      <c r="G169" s="204" t="s">
        <v>69</v>
      </c>
      <c r="H169" s="204" t="s">
        <v>355</v>
      </c>
      <c r="I169" s="204" t="s">
        <v>69</v>
      </c>
      <c r="J169" s="195" t="s">
        <v>69</v>
      </c>
      <c r="K169" s="195">
        <v>0.11587505615950515</v>
      </c>
      <c r="L169" s="195">
        <v>0.20920580378656292</v>
      </c>
      <c r="M169" s="709">
        <v>0.3863081967213115</v>
      </c>
      <c r="N169" s="197">
        <v>0.2502564568563258</v>
      </c>
      <c r="O169" s="196" t="s">
        <v>69</v>
      </c>
      <c r="P169" s="195" t="s">
        <v>355</v>
      </c>
      <c r="Q169" s="204" t="s">
        <v>355</v>
      </c>
      <c r="R169" s="204" t="s">
        <v>355</v>
      </c>
      <c r="S169" s="204" t="s">
        <v>355</v>
      </c>
      <c r="T169" s="204" t="s">
        <v>355</v>
      </c>
      <c r="U169" s="195" t="s">
        <v>355</v>
      </c>
      <c r="V169" s="195">
        <v>2.734375E-2</v>
      </c>
      <c r="W169" s="195">
        <v>0.17143815701185416</v>
      </c>
      <c r="X169" s="709">
        <v>0.37725680409593104</v>
      </c>
      <c r="Y169" s="255">
        <v>0.22155287817938424</v>
      </c>
      <c r="Z169" s="197" t="s">
        <v>69</v>
      </c>
      <c r="AA169" s="195" t="s">
        <v>355</v>
      </c>
      <c r="AB169" s="204" t="s">
        <v>355</v>
      </c>
      <c r="AC169" s="204" t="s">
        <v>69</v>
      </c>
      <c r="AD169" s="204" t="s">
        <v>355</v>
      </c>
      <c r="AE169" s="204" t="s">
        <v>69</v>
      </c>
      <c r="AF169" s="195" t="s">
        <v>69</v>
      </c>
      <c r="AG169" s="195">
        <v>0.10546730896104752</v>
      </c>
      <c r="AH169" s="195">
        <v>0.20587008776497603</v>
      </c>
      <c r="AI169" s="709">
        <v>0.38550530643464959</v>
      </c>
      <c r="AJ169" s="255">
        <v>0.24773731637102506</v>
      </c>
    </row>
    <row r="170" spans="2:36" ht="13.5" thickBot="1" x14ac:dyDescent="0.25">
      <c r="B170" s="961"/>
      <c r="C170" s="536" t="s">
        <v>42</v>
      </c>
      <c r="D170" s="198" t="s">
        <v>69</v>
      </c>
      <c r="E170" s="199" t="s">
        <v>355</v>
      </c>
      <c r="F170" s="205" t="s">
        <v>355</v>
      </c>
      <c r="G170" s="205" t="s">
        <v>69</v>
      </c>
      <c r="H170" s="205">
        <v>1</v>
      </c>
      <c r="I170" s="205" t="s">
        <v>69</v>
      </c>
      <c r="J170" s="199" t="s">
        <v>69</v>
      </c>
      <c r="K170" s="199">
        <v>1</v>
      </c>
      <c r="L170" s="199">
        <v>1</v>
      </c>
      <c r="M170" s="280">
        <v>1</v>
      </c>
      <c r="N170" s="201">
        <v>1</v>
      </c>
      <c r="O170" s="200" t="s">
        <v>69</v>
      </c>
      <c r="P170" s="199" t="s">
        <v>355</v>
      </c>
      <c r="Q170" s="205" t="s">
        <v>355</v>
      </c>
      <c r="R170" s="205" t="s">
        <v>355</v>
      </c>
      <c r="S170" s="205" t="s">
        <v>355</v>
      </c>
      <c r="T170" s="205" t="s">
        <v>355</v>
      </c>
      <c r="U170" s="199" t="s">
        <v>355</v>
      </c>
      <c r="V170" s="199">
        <v>1</v>
      </c>
      <c r="W170" s="199">
        <v>1</v>
      </c>
      <c r="X170" s="280">
        <v>1</v>
      </c>
      <c r="Y170" s="281">
        <v>1</v>
      </c>
      <c r="Z170" s="201" t="s">
        <v>69</v>
      </c>
      <c r="AA170" s="199" t="s">
        <v>355</v>
      </c>
      <c r="AB170" s="205" t="s">
        <v>355</v>
      </c>
      <c r="AC170" s="205" t="s">
        <v>69</v>
      </c>
      <c r="AD170" s="205">
        <v>1</v>
      </c>
      <c r="AE170" s="205" t="s">
        <v>69</v>
      </c>
      <c r="AF170" s="199" t="s">
        <v>69</v>
      </c>
      <c r="AG170" s="199">
        <v>1</v>
      </c>
      <c r="AH170" s="199">
        <v>1</v>
      </c>
      <c r="AI170" s="280">
        <v>1</v>
      </c>
      <c r="AJ170" s="281">
        <v>1</v>
      </c>
    </row>
    <row r="171" spans="2:36" x14ac:dyDescent="0.2">
      <c r="B171" s="957" t="s">
        <v>263</v>
      </c>
      <c r="C171" s="714" t="s">
        <v>108</v>
      </c>
      <c r="D171" s="186" t="s">
        <v>355</v>
      </c>
      <c r="E171" s="187" t="s">
        <v>355</v>
      </c>
      <c r="F171" s="202" t="s">
        <v>355</v>
      </c>
      <c r="G171" s="202" t="s">
        <v>355</v>
      </c>
      <c r="H171" s="202" t="s">
        <v>355</v>
      </c>
      <c r="I171" s="202" t="s">
        <v>69</v>
      </c>
      <c r="J171" s="187" t="s">
        <v>355</v>
      </c>
      <c r="K171" s="187">
        <v>0.21653189577717882</v>
      </c>
      <c r="L171" s="187">
        <v>5.6795292073146653E-2</v>
      </c>
      <c r="M171" s="707">
        <v>3.1227520839504089E-2</v>
      </c>
      <c r="N171" s="189">
        <v>5.3684705145273702E-2</v>
      </c>
      <c r="O171" s="188" t="s">
        <v>355</v>
      </c>
      <c r="P171" s="187" t="s">
        <v>355</v>
      </c>
      <c r="Q171" s="202" t="s">
        <v>355</v>
      </c>
      <c r="R171" s="202" t="s">
        <v>355</v>
      </c>
      <c r="S171" s="202" t="s">
        <v>355</v>
      </c>
      <c r="T171" s="202" t="s">
        <v>355</v>
      </c>
      <c r="U171" s="187" t="s">
        <v>355</v>
      </c>
      <c r="V171" s="187" t="s">
        <v>69</v>
      </c>
      <c r="W171" s="187" t="s">
        <v>69</v>
      </c>
      <c r="X171" s="707" t="s">
        <v>69</v>
      </c>
      <c r="Y171" s="712" t="s">
        <v>69</v>
      </c>
      <c r="Z171" s="189" t="s">
        <v>355</v>
      </c>
      <c r="AA171" s="187" t="s">
        <v>355</v>
      </c>
      <c r="AB171" s="202" t="s">
        <v>355</v>
      </c>
      <c r="AC171" s="202" t="s">
        <v>355</v>
      </c>
      <c r="AD171" s="202" t="s">
        <v>355</v>
      </c>
      <c r="AE171" s="202" t="s">
        <v>69</v>
      </c>
      <c r="AF171" s="187" t="s">
        <v>355</v>
      </c>
      <c r="AG171" s="187">
        <v>0.24901750625223298</v>
      </c>
      <c r="AH171" s="187">
        <v>5.8498037690485456E-2</v>
      </c>
      <c r="AI171" s="707">
        <v>3.6447000310848618E-2</v>
      </c>
      <c r="AJ171" s="712">
        <v>5.8215400502241312E-2</v>
      </c>
    </row>
    <row r="172" spans="2:36" x14ac:dyDescent="0.2">
      <c r="B172" s="959"/>
      <c r="C172" s="534" t="s">
        <v>104</v>
      </c>
      <c r="D172" s="190" t="s">
        <v>355</v>
      </c>
      <c r="E172" s="191" t="s">
        <v>355</v>
      </c>
      <c r="F172" s="203" t="s">
        <v>355</v>
      </c>
      <c r="G172" s="203" t="s">
        <v>355</v>
      </c>
      <c r="H172" s="203" t="s">
        <v>355</v>
      </c>
      <c r="I172" s="203" t="s">
        <v>355</v>
      </c>
      <c r="J172" s="191" t="s">
        <v>69</v>
      </c>
      <c r="K172" s="191">
        <v>4.9415992812219235E-2</v>
      </c>
      <c r="L172" s="191">
        <v>0.21462143054623012</v>
      </c>
      <c r="M172" s="708">
        <v>0.10176448186857361</v>
      </c>
      <c r="N172" s="193">
        <v>0.17533348996266998</v>
      </c>
      <c r="O172" s="192" t="s">
        <v>355</v>
      </c>
      <c r="P172" s="191" t="s">
        <v>355</v>
      </c>
      <c r="Q172" s="203" t="s">
        <v>355</v>
      </c>
      <c r="R172" s="203" t="s">
        <v>355</v>
      </c>
      <c r="S172" s="203" t="s">
        <v>355</v>
      </c>
      <c r="T172" s="203" t="s">
        <v>355</v>
      </c>
      <c r="U172" s="191" t="s">
        <v>355</v>
      </c>
      <c r="V172" s="191" t="s">
        <v>69</v>
      </c>
      <c r="W172" s="191" t="s">
        <v>69</v>
      </c>
      <c r="X172" s="708" t="s">
        <v>69</v>
      </c>
      <c r="Y172" s="713" t="s">
        <v>69</v>
      </c>
      <c r="Z172" s="193" t="s">
        <v>355</v>
      </c>
      <c r="AA172" s="191" t="s">
        <v>355</v>
      </c>
      <c r="AB172" s="203" t="s">
        <v>355</v>
      </c>
      <c r="AC172" s="203" t="s">
        <v>355</v>
      </c>
      <c r="AD172" s="203" t="s">
        <v>355</v>
      </c>
      <c r="AE172" s="203" t="s">
        <v>355</v>
      </c>
      <c r="AF172" s="191" t="s">
        <v>69</v>
      </c>
      <c r="AG172" s="191">
        <v>6.0021436227224015E-2</v>
      </c>
      <c r="AH172" s="191">
        <v>0.20899480253155608</v>
      </c>
      <c r="AI172" s="708">
        <v>0.10312402859807272</v>
      </c>
      <c r="AJ172" s="713">
        <v>0.17242836020559038</v>
      </c>
    </row>
    <row r="173" spans="2:36" x14ac:dyDescent="0.2">
      <c r="B173" s="959"/>
      <c r="C173" s="535" t="s">
        <v>109</v>
      </c>
      <c r="D173" s="194" t="s">
        <v>355</v>
      </c>
      <c r="E173" s="195" t="s">
        <v>355</v>
      </c>
      <c r="F173" s="204" t="s">
        <v>355</v>
      </c>
      <c r="G173" s="204" t="s">
        <v>355</v>
      </c>
      <c r="H173" s="204" t="s">
        <v>355</v>
      </c>
      <c r="I173" s="204" t="s">
        <v>355</v>
      </c>
      <c r="J173" s="195" t="s">
        <v>355</v>
      </c>
      <c r="K173" s="195">
        <v>0.20530098831985627</v>
      </c>
      <c r="L173" s="195">
        <v>0.15887278328527984</v>
      </c>
      <c r="M173" s="709">
        <v>0.1031608344264376</v>
      </c>
      <c r="N173" s="197">
        <v>0.14279374526848876</v>
      </c>
      <c r="O173" s="196" t="s">
        <v>355</v>
      </c>
      <c r="P173" s="195" t="s">
        <v>355</v>
      </c>
      <c r="Q173" s="204" t="s">
        <v>355</v>
      </c>
      <c r="R173" s="204" t="s">
        <v>355</v>
      </c>
      <c r="S173" s="204" t="s">
        <v>355</v>
      </c>
      <c r="T173" s="204" t="s">
        <v>355</v>
      </c>
      <c r="U173" s="195" t="s">
        <v>355</v>
      </c>
      <c r="V173" s="195" t="s">
        <v>355</v>
      </c>
      <c r="W173" s="195" t="s">
        <v>69</v>
      </c>
      <c r="X173" s="709" t="s">
        <v>69</v>
      </c>
      <c r="Y173" s="255" t="s">
        <v>69</v>
      </c>
      <c r="Z173" s="197" t="s">
        <v>355</v>
      </c>
      <c r="AA173" s="195" t="s">
        <v>355</v>
      </c>
      <c r="AB173" s="204" t="s">
        <v>355</v>
      </c>
      <c r="AC173" s="204" t="s">
        <v>355</v>
      </c>
      <c r="AD173" s="204" t="s">
        <v>355</v>
      </c>
      <c r="AE173" s="204" t="s">
        <v>355</v>
      </c>
      <c r="AF173" s="195" t="s">
        <v>355</v>
      </c>
      <c r="AG173" s="195">
        <v>0.16327259735619867</v>
      </c>
      <c r="AH173" s="195">
        <v>0.16177562493370579</v>
      </c>
      <c r="AI173" s="709">
        <v>0.11077867578489273</v>
      </c>
      <c r="AJ173" s="255">
        <v>0.14620150672393153</v>
      </c>
    </row>
    <row r="174" spans="2:36" x14ac:dyDescent="0.2">
      <c r="B174" s="959"/>
      <c r="C174" s="535" t="s">
        <v>105</v>
      </c>
      <c r="D174" s="194" t="s">
        <v>355</v>
      </c>
      <c r="E174" s="195" t="s">
        <v>355</v>
      </c>
      <c r="F174" s="204" t="s">
        <v>355</v>
      </c>
      <c r="G174" s="204" t="s">
        <v>355</v>
      </c>
      <c r="H174" s="204" t="s">
        <v>355</v>
      </c>
      <c r="I174" s="204" t="s">
        <v>355</v>
      </c>
      <c r="J174" s="195" t="s">
        <v>69</v>
      </c>
      <c r="K174" s="195">
        <v>0.21203953279424978</v>
      </c>
      <c r="L174" s="195">
        <v>0.25810656029069085</v>
      </c>
      <c r="M174" s="709">
        <v>0.26166800660093936</v>
      </c>
      <c r="N174" s="197">
        <v>0.25812514684000315</v>
      </c>
      <c r="O174" s="196" t="s">
        <v>355</v>
      </c>
      <c r="P174" s="195" t="s">
        <v>355</v>
      </c>
      <c r="Q174" s="204" t="s">
        <v>355</v>
      </c>
      <c r="R174" s="204" t="s">
        <v>355</v>
      </c>
      <c r="S174" s="204" t="s">
        <v>355</v>
      </c>
      <c r="T174" s="204" t="s">
        <v>355</v>
      </c>
      <c r="U174" s="195" t="s">
        <v>355</v>
      </c>
      <c r="V174" s="195" t="s">
        <v>69</v>
      </c>
      <c r="W174" s="195" t="s">
        <v>69</v>
      </c>
      <c r="X174" s="709" t="s">
        <v>69</v>
      </c>
      <c r="Y174" s="255" t="s">
        <v>69</v>
      </c>
      <c r="Z174" s="197" t="s">
        <v>355</v>
      </c>
      <c r="AA174" s="195" t="s">
        <v>355</v>
      </c>
      <c r="AB174" s="204" t="s">
        <v>355</v>
      </c>
      <c r="AC174" s="204" t="s">
        <v>355</v>
      </c>
      <c r="AD174" s="204" t="s">
        <v>355</v>
      </c>
      <c r="AE174" s="204" t="s">
        <v>355</v>
      </c>
      <c r="AF174" s="195" t="s">
        <v>69</v>
      </c>
      <c r="AG174" s="195">
        <v>0.25794926759556985</v>
      </c>
      <c r="AH174" s="195">
        <v>0.24730403422550654</v>
      </c>
      <c r="AI174" s="709">
        <v>0.25446844886540254</v>
      </c>
      <c r="AJ174" s="255">
        <v>0.25006454035532399</v>
      </c>
    </row>
    <row r="175" spans="2:36" x14ac:dyDescent="0.2">
      <c r="B175" s="959"/>
      <c r="C175" s="535" t="s">
        <v>103</v>
      </c>
      <c r="D175" s="194" t="s">
        <v>355</v>
      </c>
      <c r="E175" s="195" t="s">
        <v>355</v>
      </c>
      <c r="F175" s="204" t="s">
        <v>355</v>
      </c>
      <c r="G175" s="204" t="s">
        <v>355</v>
      </c>
      <c r="H175" s="204" t="s">
        <v>355</v>
      </c>
      <c r="I175" s="204" t="s">
        <v>355</v>
      </c>
      <c r="J175" s="195" t="s">
        <v>355</v>
      </c>
      <c r="K175" s="195">
        <v>0.15723270440251574</v>
      </c>
      <c r="L175" s="195">
        <v>0.18369603854812591</v>
      </c>
      <c r="M175" s="709">
        <v>0.20044006262429651</v>
      </c>
      <c r="N175" s="197">
        <v>0.18781162711775914</v>
      </c>
      <c r="O175" s="196" t="s">
        <v>355</v>
      </c>
      <c r="P175" s="195" t="s">
        <v>355</v>
      </c>
      <c r="Q175" s="204" t="s">
        <v>355</v>
      </c>
      <c r="R175" s="204" t="s">
        <v>355</v>
      </c>
      <c r="S175" s="204" t="s">
        <v>355</v>
      </c>
      <c r="T175" s="204" t="s">
        <v>355</v>
      </c>
      <c r="U175" s="195" t="s">
        <v>355</v>
      </c>
      <c r="V175" s="195" t="s">
        <v>355</v>
      </c>
      <c r="W175" s="195" t="s">
        <v>69</v>
      </c>
      <c r="X175" s="709" t="s">
        <v>69</v>
      </c>
      <c r="Y175" s="255" t="s">
        <v>69</v>
      </c>
      <c r="Z175" s="197" t="s">
        <v>355</v>
      </c>
      <c r="AA175" s="195" t="s">
        <v>355</v>
      </c>
      <c r="AB175" s="204" t="s">
        <v>355</v>
      </c>
      <c r="AC175" s="204" t="s">
        <v>355</v>
      </c>
      <c r="AD175" s="204" t="s">
        <v>355</v>
      </c>
      <c r="AE175" s="204" t="s">
        <v>355</v>
      </c>
      <c r="AF175" s="195" t="s">
        <v>355</v>
      </c>
      <c r="AG175" s="195">
        <v>0.1250446588067167</v>
      </c>
      <c r="AH175" s="195">
        <v>0.18033801223349716</v>
      </c>
      <c r="AI175" s="709">
        <v>0.19727230338824986</v>
      </c>
      <c r="AJ175" s="255">
        <v>0.18338848600061017</v>
      </c>
    </row>
    <row r="176" spans="2:36" x14ac:dyDescent="0.2">
      <c r="B176" s="959"/>
      <c r="C176" s="535" t="s">
        <v>106</v>
      </c>
      <c r="D176" s="194" t="s">
        <v>355</v>
      </c>
      <c r="E176" s="195" t="s">
        <v>355</v>
      </c>
      <c r="F176" s="204" t="s">
        <v>355</v>
      </c>
      <c r="G176" s="204" t="s">
        <v>355</v>
      </c>
      <c r="H176" s="204" t="s">
        <v>355</v>
      </c>
      <c r="I176" s="204" t="s">
        <v>355</v>
      </c>
      <c r="J176" s="195" t="s">
        <v>355</v>
      </c>
      <c r="K176" s="195">
        <v>5.9748427672955982E-2</v>
      </c>
      <c r="L176" s="195">
        <v>5.5037718709269726E-2</v>
      </c>
      <c r="M176" s="709">
        <v>8.0819193500613548E-2</v>
      </c>
      <c r="N176" s="197">
        <v>6.3043308011590568E-2</v>
      </c>
      <c r="O176" s="196" t="s">
        <v>355</v>
      </c>
      <c r="P176" s="195" t="s">
        <v>355</v>
      </c>
      <c r="Q176" s="204" t="s">
        <v>355</v>
      </c>
      <c r="R176" s="204" t="s">
        <v>355</v>
      </c>
      <c r="S176" s="204" t="s">
        <v>355</v>
      </c>
      <c r="T176" s="204" t="s">
        <v>355</v>
      </c>
      <c r="U176" s="195" t="s">
        <v>355</v>
      </c>
      <c r="V176" s="195" t="s">
        <v>355</v>
      </c>
      <c r="W176" s="195" t="s">
        <v>69</v>
      </c>
      <c r="X176" s="709" t="s">
        <v>69</v>
      </c>
      <c r="Y176" s="255" t="s">
        <v>69</v>
      </c>
      <c r="Z176" s="197" t="s">
        <v>355</v>
      </c>
      <c r="AA176" s="195" t="s">
        <v>355</v>
      </c>
      <c r="AB176" s="204" t="s">
        <v>355</v>
      </c>
      <c r="AC176" s="204" t="s">
        <v>355</v>
      </c>
      <c r="AD176" s="204" t="s">
        <v>355</v>
      </c>
      <c r="AE176" s="204" t="s">
        <v>355</v>
      </c>
      <c r="AF176" s="195" t="s">
        <v>355</v>
      </c>
      <c r="AG176" s="195">
        <v>4.7516970346552348E-2</v>
      </c>
      <c r="AH176" s="195">
        <v>5.8975356221051531E-2</v>
      </c>
      <c r="AI176" s="709">
        <v>7.9654958035436721E-2</v>
      </c>
      <c r="AJ176" s="255">
        <v>6.4763312915111837E-2</v>
      </c>
    </row>
    <row r="177" spans="2:36" x14ac:dyDescent="0.2">
      <c r="B177" s="959"/>
      <c r="C177" s="535" t="s">
        <v>107</v>
      </c>
      <c r="D177" s="194" t="s">
        <v>355</v>
      </c>
      <c r="E177" s="195" t="s">
        <v>355</v>
      </c>
      <c r="F177" s="204" t="s">
        <v>355</v>
      </c>
      <c r="G177" s="204" t="s">
        <v>355</v>
      </c>
      <c r="H177" s="204" t="s">
        <v>355</v>
      </c>
      <c r="I177" s="204" t="s">
        <v>355</v>
      </c>
      <c r="J177" s="195" t="s">
        <v>355</v>
      </c>
      <c r="K177" s="195">
        <v>9.9730458221024276E-2</v>
      </c>
      <c r="L177" s="195">
        <v>7.2870176547257012E-2</v>
      </c>
      <c r="M177" s="709">
        <v>0.22091990013963528</v>
      </c>
      <c r="N177" s="197">
        <v>0.11920797765421463</v>
      </c>
      <c r="O177" s="196" t="s">
        <v>355</v>
      </c>
      <c r="P177" s="195" t="s">
        <v>355</v>
      </c>
      <c r="Q177" s="204" t="s">
        <v>355</v>
      </c>
      <c r="R177" s="204" t="s">
        <v>355</v>
      </c>
      <c r="S177" s="204" t="s">
        <v>355</v>
      </c>
      <c r="T177" s="204" t="s">
        <v>355</v>
      </c>
      <c r="U177" s="195" t="s">
        <v>355</v>
      </c>
      <c r="V177" s="195" t="s">
        <v>69</v>
      </c>
      <c r="W177" s="195" t="s">
        <v>69</v>
      </c>
      <c r="X177" s="709" t="s">
        <v>69</v>
      </c>
      <c r="Y177" s="255" t="s">
        <v>69</v>
      </c>
      <c r="Z177" s="197" t="s">
        <v>355</v>
      </c>
      <c r="AA177" s="195" t="s">
        <v>355</v>
      </c>
      <c r="AB177" s="204" t="s">
        <v>355</v>
      </c>
      <c r="AC177" s="204" t="s">
        <v>355</v>
      </c>
      <c r="AD177" s="204" t="s">
        <v>355</v>
      </c>
      <c r="AE177" s="204" t="s">
        <v>355</v>
      </c>
      <c r="AF177" s="195" t="s">
        <v>355</v>
      </c>
      <c r="AG177" s="195">
        <v>9.7177563415505555E-2</v>
      </c>
      <c r="AH177" s="195">
        <v>8.4114132164197594E-2</v>
      </c>
      <c r="AI177" s="709">
        <v>0.21825458501709666</v>
      </c>
      <c r="AJ177" s="255">
        <v>0.12493839329719074</v>
      </c>
    </row>
    <row r="178" spans="2:36" ht="13.5" thickBot="1" x14ac:dyDescent="0.25">
      <c r="B178" s="961"/>
      <c r="C178" s="536" t="s">
        <v>42</v>
      </c>
      <c r="D178" s="198" t="s">
        <v>355</v>
      </c>
      <c r="E178" s="199" t="s">
        <v>355</v>
      </c>
      <c r="F178" s="205" t="s">
        <v>355</v>
      </c>
      <c r="G178" s="205" t="s">
        <v>355</v>
      </c>
      <c r="H178" s="205" t="s">
        <v>355</v>
      </c>
      <c r="I178" s="205" t="s">
        <v>69</v>
      </c>
      <c r="J178" s="199" t="s">
        <v>69</v>
      </c>
      <c r="K178" s="199">
        <v>1</v>
      </c>
      <c r="L178" s="199">
        <v>1</v>
      </c>
      <c r="M178" s="280">
        <v>1</v>
      </c>
      <c r="N178" s="201">
        <v>1</v>
      </c>
      <c r="O178" s="200" t="s">
        <v>355</v>
      </c>
      <c r="P178" s="199" t="s">
        <v>355</v>
      </c>
      <c r="Q178" s="205" t="s">
        <v>355</v>
      </c>
      <c r="R178" s="205" t="s">
        <v>355</v>
      </c>
      <c r="S178" s="205" t="s">
        <v>355</v>
      </c>
      <c r="T178" s="205" t="s">
        <v>355</v>
      </c>
      <c r="U178" s="199" t="s">
        <v>355</v>
      </c>
      <c r="V178" s="199" t="s">
        <v>69</v>
      </c>
      <c r="W178" s="199" t="s">
        <v>69</v>
      </c>
      <c r="X178" s="280" t="s">
        <v>69</v>
      </c>
      <c r="Y178" s="281" t="s">
        <v>69</v>
      </c>
      <c r="Z178" s="201" t="s">
        <v>355</v>
      </c>
      <c r="AA178" s="199" t="s">
        <v>355</v>
      </c>
      <c r="AB178" s="205" t="s">
        <v>355</v>
      </c>
      <c r="AC178" s="205" t="s">
        <v>355</v>
      </c>
      <c r="AD178" s="205" t="s">
        <v>355</v>
      </c>
      <c r="AE178" s="205" t="s">
        <v>69</v>
      </c>
      <c r="AF178" s="199" t="s">
        <v>69</v>
      </c>
      <c r="AG178" s="199">
        <v>1</v>
      </c>
      <c r="AH178" s="199">
        <v>1</v>
      </c>
      <c r="AI178" s="280">
        <v>1</v>
      </c>
      <c r="AJ178" s="281">
        <v>1</v>
      </c>
    </row>
    <row r="179" spans="2:36" x14ac:dyDescent="0.2">
      <c r="B179" s="959" t="s">
        <v>264</v>
      </c>
      <c r="C179" s="714" t="s">
        <v>108</v>
      </c>
      <c r="D179" s="186" t="s">
        <v>355</v>
      </c>
      <c r="E179" s="187" t="s">
        <v>355</v>
      </c>
      <c r="F179" s="202" t="s">
        <v>355</v>
      </c>
      <c r="G179" s="202" t="s">
        <v>355</v>
      </c>
      <c r="H179" s="202">
        <v>0.23489425981873113</v>
      </c>
      <c r="I179" s="202">
        <v>9.2149549049310636E-2</v>
      </c>
      <c r="J179" s="187">
        <v>2.294611784726009E-2</v>
      </c>
      <c r="K179" s="187">
        <v>3.0321878401492766E-2</v>
      </c>
      <c r="L179" s="187" t="s">
        <v>355</v>
      </c>
      <c r="M179" s="707" t="s">
        <v>355</v>
      </c>
      <c r="N179" s="189">
        <v>6.3269609107993799E-2</v>
      </c>
      <c r="O179" s="188" t="s">
        <v>355</v>
      </c>
      <c r="P179" s="187" t="s">
        <v>355</v>
      </c>
      <c r="Q179" s="202" t="s">
        <v>355</v>
      </c>
      <c r="R179" s="202" t="s">
        <v>355</v>
      </c>
      <c r="S179" s="202">
        <v>0.10610932475884244</v>
      </c>
      <c r="T179" s="202">
        <v>0.15987535663956592</v>
      </c>
      <c r="U179" s="187">
        <v>7.2168965785987055E-2</v>
      </c>
      <c r="V179" s="187">
        <v>1.7455213596692699E-2</v>
      </c>
      <c r="W179" s="187" t="s">
        <v>355</v>
      </c>
      <c r="X179" s="707" t="s">
        <v>355</v>
      </c>
      <c r="Y179" s="712">
        <v>9.0355006748894046E-2</v>
      </c>
      <c r="Z179" s="189" t="s">
        <v>355</v>
      </c>
      <c r="AA179" s="187" t="s">
        <v>355</v>
      </c>
      <c r="AB179" s="202" t="s">
        <v>355</v>
      </c>
      <c r="AC179" s="202" t="s">
        <v>355</v>
      </c>
      <c r="AD179" s="202">
        <v>0.2103975535168196</v>
      </c>
      <c r="AE179" s="202">
        <v>0.105460507144934</v>
      </c>
      <c r="AF179" s="187">
        <v>3.6729619153350629E-2</v>
      </c>
      <c r="AG179" s="187">
        <v>2.5988758830505852E-2</v>
      </c>
      <c r="AH179" s="187" t="s">
        <v>355</v>
      </c>
      <c r="AI179" s="707" t="s">
        <v>355</v>
      </c>
      <c r="AJ179" s="712">
        <v>7.0078668278964126E-2</v>
      </c>
    </row>
    <row r="180" spans="2:36" x14ac:dyDescent="0.2">
      <c r="B180" s="959"/>
      <c r="C180" s="534" t="s">
        <v>104</v>
      </c>
      <c r="D180" s="190" t="s">
        <v>355</v>
      </c>
      <c r="E180" s="191" t="s">
        <v>355</v>
      </c>
      <c r="F180" s="203" t="s">
        <v>355</v>
      </c>
      <c r="G180" s="203" t="s">
        <v>355</v>
      </c>
      <c r="H180" s="203">
        <v>0.13028700906344412</v>
      </c>
      <c r="I180" s="203">
        <v>0.15578601493454131</v>
      </c>
      <c r="J180" s="191">
        <v>0.16507867608478</v>
      </c>
      <c r="K180" s="191">
        <v>0.13240553568651842</v>
      </c>
      <c r="L180" s="191" t="s">
        <v>355</v>
      </c>
      <c r="M180" s="708" t="s">
        <v>355</v>
      </c>
      <c r="N180" s="193">
        <v>0.15121230230826482</v>
      </c>
      <c r="O180" s="192" t="s">
        <v>355</v>
      </c>
      <c r="P180" s="191" t="s">
        <v>355</v>
      </c>
      <c r="Q180" s="203" t="s">
        <v>355</v>
      </c>
      <c r="R180" s="203" t="s">
        <v>355</v>
      </c>
      <c r="S180" s="203">
        <v>0.12057877813504822</v>
      </c>
      <c r="T180" s="203">
        <v>0.23780004307504166</v>
      </c>
      <c r="U180" s="191">
        <v>0.17309640713896032</v>
      </c>
      <c r="V180" s="191">
        <v>0.11499004746593171</v>
      </c>
      <c r="W180" s="191" t="s">
        <v>355</v>
      </c>
      <c r="X180" s="708" t="s">
        <v>355</v>
      </c>
      <c r="Y180" s="713">
        <v>0.17541565023611622</v>
      </c>
      <c r="Z180" s="193" t="s">
        <v>355</v>
      </c>
      <c r="AA180" s="191" t="s">
        <v>355</v>
      </c>
      <c r="AB180" s="203" t="s">
        <v>355</v>
      </c>
      <c r="AC180" s="203" t="s">
        <v>355</v>
      </c>
      <c r="AD180" s="203">
        <v>0.1284403669724771</v>
      </c>
      <c r="AE180" s="203">
        <v>0.17190520687443267</v>
      </c>
      <c r="AF180" s="191">
        <v>0.16732382058748621</v>
      </c>
      <c r="AG180" s="191">
        <v>0.12654050430567729</v>
      </c>
      <c r="AH180" s="191" t="s">
        <v>355</v>
      </c>
      <c r="AI180" s="708" t="s">
        <v>355</v>
      </c>
      <c r="AJ180" s="713">
        <v>0.15729683650492962</v>
      </c>
    </row>
    <row r="181" spans="2:36" x14ac:dyDescent="0.2">
      <c r="B181" s="959"/>
      <c r="C181" s="535" t="s">
        <v>109</v>
      </c>
      <c r="D181" s="194" t="s">
        <v>355</v>
      </c>
      <c r="E181" s="195" t="s">
        <v>355</v>
      </c>
      <c r="F181" s="204" t="s">
        <v>355</v>
      </c>
      <c r="G181" s="204" t="s">
        <v>355</v>
      </c>
      <c r="H181" s="204">
        <v>0.15294561933534745</v>
      </c>
      <c r="I181" s="204">
        <v>0.19519129318967474</v>
      </c>
      <c r="J181" s="195">
        <v>0.19727993020985243</v>
      </c>
      <c r="K181" s="195">
        <v>0.15269786969367127</v>
      </c>
      <c r="L181" s="195">
        <v>4.4111160123511253E-2</v>
      </c>
      <c r="M181" s="709" t="s">
        <v>355</v>
      </c>
      <c r="N181" s="197">
        <v>0.18541002224409706</v>
      </c>
      <c r="O181" s="196" t="s">
        <v>355</v>
      </c>
      <c r="P181" s="195" t="s">
        <v>355</v>
      </c>
      <c r="Q181" s="204" t="s">
        <v>355</v>
      </c>
      <c r="R181" s="204" t="s">
        <v>355</v>
      </c>
      <c r="S181" s="204">
        <v>0.31350482315112538</v>
      </c>
      <c r="T181" s="204">
        <v>0.17157418304634114</v>
      </c>
      <c r="U181" s="195">
        <v>0.26280102875847555</v>
      </c>
      <c r="V181" s="195">
        <v>0.21298422906139947</v>
      </c>
      <c r="W181" s="195">
        <v>6.2695924764890276E-2</v>
      </c>
      <c r="X181" s="709" t="s">
        <v>355</v>
      </c>
      <c r="Y181" s="255">
        <v>0.21023543735554545</v>
      </c>
      <c r="Z181" s="197" t="s">
        <v>355</v>
      </c>
      <c r="AA181" s="195" t="s">
        <v>355</v>
      </c>
      <c r="AB181" s="204" t="s">
        <v>355</v>
      </c>
      <c r="AC181" s="204" t="s">
        <v>355</v>
      </c>
      <c r="AD181" s="204">
        <v>0.1834862385321101</v>
      </c>
      <c r="AE181" s="204">
        <v>0.19054954177107863</v>
      </c>
      <c r="AF181" s="195">
        <v>0.21562730719514253</v>
      </c>
      <c r="AG181" s="195">
        <v>0.17300056721497445</v>
      </c>
      <c r="AH181" s="195">
        <v>5.1786639047125847E-2</v>
      </c>
      <c r="AI181" s="709" t="s">
        <v>355</v>
      </c>
      <c r="AJ181" s="255">
        <v>0.19165093931235888</v>
      </c>
    </row>
    <row r="182" spans="2:36" x14ac:dyDescent="0.2">
      <c r="B182" s="959"/>
      <c r="C182" s="535" t="s">
        <v>105</v>
      </c>
      <c r="D182" s="194" t="s">
        <v>355</v>
      </c>
      <c r="E182" s="195" t="s">
        <v>355</v>
      </c>
      <c r="F182" s="204" t="s">
        <v>355</v>
      </c>
      <c r="G182" s="204" t="s">
        <v>355</v>
      </c>
      <c r="H182" s="204">
        <v>0.23753776435045321</v>
      </c>
      <c r="I182" s="204">
        <v>0.1858169018058746</v>
      </c>
      <c r="J182" s="195">
        <v>0.16641240023970658</v>
      </c>
      <c r="K182" s="195">
        <v>0.18682941999689007</v>
      </c>
      <c r="L182" s="195">
        <v>4.4111160123511253E-2</v>
      </c>
      <c r="M182" s="709" t="s">
        <v>355</v>
      </c>
      <c r="N182" s="197">
        <v>0.17725041421499796</v>
      </c>
      <c r="O182" s="196" t="s">
        <v>355</v>
      </c>
      <c r="P182" s="195" t="s">
        <v>355</v>
      </c>
      <c r="Q182" s="204" t="s">
        <v>355</v>
      </c>
      <c r="R182" s="204" t="s">
        <v>355</v>
      </c>
      <c r="S182" s="204">
        <v>0.20096463022508038</v>
      </c>
      <c r="T182" s="204">
        <v>0.20666340242817396</v>
      </c>
      <c r="U182" s="195">
        <v>0.2088691450393578</v>
      </c>
      <c r="V182" s="195">
        <v>0.2511100903383861</v>
      </c>
      <c r="W182" s="195">
        <v>6.2695924764890276E-2</v>
      </c>
      <c r="X182" s="709" t="s">
        <v>69</v>
      </c>
      <c r="Y182" s="255">
        <v>0.21087916451237523</v>
      </c>
      <c r="Z182" s="197" t="s">
        <v>355</v>
      </c>
      <c r="AA182" s="195" t="s">
        <v>355</v>
      </c>
      <c r="AB182" s="204" t="s">
        <v>355</v>
      </c>
      <c r="AC182" s="204" t="s">
        <v>355</v>
      </c>
      <c r="AD182" s="204">
        <v>0.23058103975535171</v>
      </c>
      <c r="AE182" s="204">
        <v>0.18991411239807049</v>
      </c>
      <c r="AF182" s="195">
        <v>0.17830124092862426</v>
      </c>
      <c r="AG182" s="195">
        <v>0.20847728561852213</v>
      </c>
      <c r="AH182" s="195">
        <v>5.1786639047125847E-2</v>
      </c>
      <c r="AI182" s="709" t="s">
        <v>69</v>
      </c>
      <c r="AJ182" s="255">
        <v>0.18570442156081801</v>
      </c>
    </row>
    <row r="183" spans="2:36" x14ac:dyDescent="0.2">
      <c r="B183" s="959"/>
      <c r="C183" s="535" t="s">
        <v>103</v>
      </c>
      <c r="D183" s="194" t="s">
        <v>355</v>
      </c>
      <c r="E183" s="195" t="s">
        <v>355</v>
      </c>
      <c r="F183" s="204" t="s">
        <v>355</v>
      </c>
      <c r="G183" s="204" t="s">
        <v>69</v>
      </c>
      <c r="H183" s="204">
        <v>0.10649546827794562</v>
      </c>
      <c r="I183" s="204">
        <v>0.18385650401185988</v>
      </c>
      <c r="J183" s="195">
        <v>0.22533875835737316</v>
      </c>
      <c r="K183" s="195">
        <v>0.21209765199813402</v>
      </c>
      <c r="L183" s="195">
        <v>0.41552712836347599</v>
      </c>
      <c r="M183" s="709" t="s">
        <v>355</v>
      </c>
      <c r="N183" s="197">
        <v>0.20408177904039684</v>
      </c>
      <c r="O183" s="196" t="s">
        <v>355</v>
      </c>
      <c r="P183" s="195" t="s">
        <v>355</v>
      </c>
      <c r="Q183" s="204" t="s">
        <v>355</v>
      </c>
      <c r="R183" s="204" t="s">
        <v>355</v>
      </c>
      <c r="S183" s="204">
        <v>0.21704180064308681</v>
      </c>
      <c r="T183" s="204">
        <v>0.16165240377285736</v>
      </c>
      <c r="U183" s="195">
        <v>0.11916452341984257</v>
      </c>
      <c r="V183" s="195">
        <v>0.15311590874291839</v>
      </c>
      <c r="W183" s="195">
        <v>0.31347962382445138</v>
      </c>
      <c r="X183" s="709" t="s">
        <v>355</v>
      </c>
      <c r="Y183" s="255">
        <v>0.15121736120437843</v>
      </c>
      <c r="Z183" s="197" t="s">
        <v>355</v>
      </c>
      <c r="AA183" s="195" t="s">
        <v>355</v>
      </c>
      <c r="AB183" s="204" t="s">
        <v>355</v>
      </c>
      <c r="AC183" s="204" t="s">
        <v>69</v>
      </c>
      <c r="AD183" s="204">
        <v>0.12752293577981652</v>
      </c>
      <c r="AE183" s="204">
        <v>0.17949246822773868</v>
      </c>
      <c r="AF183" s="195">
        <v>0.19560759148632306</v>
      </c>
      <c r="AG183" s="195">
        <v>0.19223431134945598</v>
      </c>
      <c r="AH183" s="195">
        <v>0.37338166752977736</v>
      </c>
      <c r="AI183" s="709" t="s">
        <v>355</v>
      </c>
      <c r="AJ183" s="255">
        <v>0.19079207386948968</v>
      </c>
    </row>
    <row r="184" spans="2:36" x14ac:dyDescent="0.2">
      <c r="B184" s="959"/>
      <c r="C184" s="535" t="s">
        <v>106</v>
      </c>
      <c r="D184" s="194" t="s">
        <v>355</v>
      </c>
      <c r="E184" s="195" t="s">
        <v>355</v>
      </c>
      <c r="F184" s="204" t="s">
        <v>355</v>
      </c>
      <c r="G184" s="204" t="s">
        <v>355</v>
      </c>
      <c r="H184" s="204">
        <v>4.9093655589123875E-2</v>
      </c>
      <c r="I184" s="204">
        <v>6.9931049642560403E-2</v>
      </c>
      <c r="J184" s="195">
        <v>0.10924413305353417</v>
      </c>
      <c r="K184" s="195">
        <v>6.0410511584512515E-2</v>
      </c>
      <c r="L184" s="195">
        <v>8.2487869430966046E-2</v>
      </c>
      <c r="M184" s="709" t="s">
        <v>355</v>
      </c>
      <c r="N184" s="197">
        <v>8.0985885738171323E-2</v>
      </c>
      <c r="O184" s="196" t="s">
        <v>355</v>
      </c>
      <c r="P184" s="195" t="s">
        <v>355</v>
      </c>
      <c r="Q184" s="204" t="s">
        <v>355</v>
      </c>
      <c r="R184" s="204" t="s">
        <v>355</v>
      </c>
      <c r="S184" s="204" t="s">
        <v>355</v>
      </c>
      <c r="T184" s="204">
        <v>3.2588608345426338E-2</v>
      </c>
      <c r="U184" s="195">
        <v>6.741485464889721E-2</v>
      </c>
      <c r="V184" s="195">
        <v>4.5934772622875514E-2</v>
      </c>
      <c r="W184" s="195">
        <v>0.17554858934169276</v>
      </c>
      <c r="X184" s="709" t="s">
        <v>69</v>
      </c>
      <c r="Y184" s="255">
        <v>5.7028374030056804E-2</v>
      </c>
      <c r="Z184" s="197" t="s">
        <v>355</v>
      </c>
      <c r="AA184" s="195" t="s">
        <v>355</v>
      </c>
      <c r="AB184" s="204" t="s">
        <v>355</v>
      </c>
      <c r="AC184" s="204" t="s">
        <v>355</v>
      </c>
      <c r="AD184" s="204">
        <v>3.9755351681957193E-2</v>
      </c>
      <c r="AE184" s="204">
        <v>6.2591695724454499E-2</v>
      </c>
      <c r="AF184" s="195">
        <v>9.7530997026930466E-2</v>
      </c>
      <c r="AG184" s="195">
        <v>5.5535502500902383E-2</v>
      </c>
      <c r="AH184" s="195">
        <v>0.12092180217503884</v>
      </c>
      <c r="AI184" s="709" t="s">
        <v>69</v>
      </c>
      <c r="AJ184" s="255">
        <v>7.4963152862969409E-2</v>
      </c>
    </row>
    <row r="185" spans="2:36" x14ac:dyDescent="0.2">
      <c r="B185" s="959"/>
      <c r="C185" s="535" t="s">
        <v>107</v>
      </c>
      <c r="D185" s="194" t="s">
        <v>355</v>
      </c>
      <c r="E185" s="195" t="s">
        <v>355</v>
      </c>
      <c r="F185" s="204" t="s">
        <v>355</v>
      </c>
      <c r="G185" s="204" t="s">
        <v>69</v>
      </c>
      <c r="H185" s="204">
        <v>8.8746223564954679E-2</v>
      </c>
      <c r="I185" s="204">
        <v>0.11726868736617845</v>
      </c>
      <c r="J185" s="195">
        <v>0.11369998420749353</v>
      </c>
      <c r="K185" s="195">
        <v>0.22523713263878092</v>
      </c>
      <c r="L185" s="195">
        <v>0.41376268195853549</v>
      </c>
      <c r="M185" s="709" t="s">
        <v>69</v>
      </c>
      <c r="N185" s="197">
        <v>0.13778998734607817</v>
      </c>
      <c r="O185" s="196" t="s">
        <v>355</v>
      </c>
      <c r="P185" s="195" t="s">
        <v>355</v>
      </c>
      <c r="Q185" s="204" t="s">
        <v>355</v>
      </c>
      <c r="R185" s="204" t="s">
        <v>355</v>
      </c>
      <c r="S185" s="204">
        <v>4.1800643086816719E-2</v>
      </c>
      <c r="T185" s="204">
        <v>2.9846002692593427E-2</v>
      </c>
      <c r="U185" s="195">
        <v>9.6485075208479473E-2</v>
      </c>
      <c r="V185" s="195">
        <v>0.20440973817179603</v>
      </c>
      <c r="W185" s="195">
        <v>0.38557993730407525</v>
      </c>
      <c r="X185" s="709" t="s">
        <v>355</v>
      </c>
      <c r="Y185" s="255">
        <v>0.10486900591263394</v>
      </c>
      <c r="Z185" s="197" t="s">
        <v>355</v>
      </c>
      <c r="AA185" s="195" t="s">
        <v>355</v>
      </c>
      <c r="AB185" s="204" t="s">
        <v>355</v>
      </c>
      <c r="AC185" s="204" t="s">
        <v>69</v>
      </c>
      <c r="AD185" s="204">
        <v>7.981651376146788E-2</v>
      </c>
      <c r="AE185" s="204">
        <v>0.1000864678592911</v>
      </c>
      <c r="AF185" s="195">
        <v>0.10887942362214278</v>
      </c>
      <c r="AG185" s="195">
        <v>0.21822307017996184</v>
      </c>
      <c r="AH185" s="195">
        <v>0.40212325220093215</v>
      </c>
      <c r="AI185" s="709" t="s">
        <v>69</v>
      </c>
      <c r="AJ185" s="255">
        <v>0.12951390761047024</v>
      </c>
    </row>
    <row r="186" spans="2:36" ht="13.5" thickBot="1" x14ac:dyDescent="0.25">
      <c r="B186" s="961"/>
      <c r="C186" s="536" t="s">
        <v>42</v>
      </c>
      <c r="D186" s="198" t="s">
        <v>355</v>
      </c>
      <c r="E186" s="199" t="s">
        <v>355</v>
      </c>
      <c r="F186" s="205" t="s">
        <v>355</v>
      </c>
      <c r="G186" s="205" t="s">
        <v>69</v>
      </c>
      <c r="H186" s="205">
        <v>1</v>
      </c>
      <c r="I186" s="205">
        <v>1</v>
      </c>
      <c r="J186" s="199">
        <v>1</v>
      </c>
      <c r="K186" s="199">
        <v>1</v>
      </c>
      <c r="L186" s="199">
        <v>1</v>
      </c>
      <c r="M186" s="280" t="s">
        <v>69</v>
      </c>
      <c r="N186" s="201">
        <v>1</v>
      </c>
      <c r="O186" s="200" t="s">
        <v>355</v>
      </c>
      <c r="P186" s="199" t="s">
        <v>355</v>
      </c>
      <c r="Q186" s="205" t="s">
        <v>355</v>
      </c>
      <c r="R186" s="205" t="s">
        <v>355</v>
      </c>
      <c r="S186" s="205">
        <v>1</v>
      </c>
      <c r="T186" s="205">
        <v>1</v>
      </c>
      <c r="U186" s="199">
        <v>1</v>
      </c>
      <c r="V186" s="199">
        <v>1</v>
      </c>
      <c r="W186" s="199">
        <v>1</v>
      </c>
      <c r="X186" s="280" t="s">
        <v>69</v>
      </c>
      <c r="Y186" s="281">
        <v>1</v>
      </c>
      <c r="Z186" s="201" t="s">
        <v>355</v>
      </c>
      <c r="AA186" s="199" t="s">
        <v>355</v>
      </c>
      <c r="AB186" s="205" t="s">
        <v>355</v>
      </c>
      <c r="AC186" s="205" t="s">
        <v>69</v>
      </c>
      <c r="AD186" s="205">
        <v>1</v>
      </c>
      <c r="AE186" s="205">
        <v>1</v>
      </c>
      <c r="AF186" s="199">
        <v>1</v>
      </c>
      <c r="AG186" s="199">
        <v>1</v>
      </c>
      <c r="AH186" s="199">
        <v>1</v>
      </c>
      <c r="AI186" s="280" t="s">
        <v>69</v>
      </c>
      <c r="AJ186" s="281">
        <v>1</v>
      </c>
    </row>
    <row r="187" spans="2:36" x14ac:dyDescent="0.2">
      <c r="B187" s="959" t="s">
        <v>324</v>
      </c>
      <c r="C187" s="714" t="s">
        <v>108</v>
      </c>
      <c r="D187" s="186" t="s">
        <v>69</v>
      </c>
      <c r="E187" s="187" t="s">
        <v>355</v>
      </c>
      <c r="F187" s="202" t="s">
        <v>69</v>
      </c>
      <c r="G187" s="202">
        <v>9.8831030818278418E-2</v>
      </c>
      <c r="H187" s="202">
        <v>9.4063222821896691E-2</v>
      </c>
      <c r="I187" s="202">
        <v>5.0433591967138293E-2</v>
      </c>
      <c r="J187" s="187">
        <v>6.1500615006150054E-2</v>
      </c>
      <c r="K187" s="187">
        <v>6.8752754517408546E-2</v>
      </c>
      <c r="L187" s="187">
        <v>4.3351901186728027E-2</v>
      </c>
      <c r="M187" s="707">
        <v>3.6216446527481891E-3</v>
      </c>
      <c r="N187" s="189">
        <v>5.5886291781805902E-2</v>
      </c>
      <c r="O187" s="188" t="s">
        <v>355</v>
      </c>
      <c r="P187" s="187" t="s">
        <v>355</v>
      </c>
      <c r="Q187" s="202" t="s">
        <v>355</v>
      </c>
      <c r="R187" s="202" t="s">
        <v>355</v>
      </c>
      <c r="S187" s="202" t="s">
        <v>69</v>
      </c>
      <c r="T187" s="202" t="s">
        <v>355</v>
      </c>
      <c r="U187" s="187">
        <v>7.1207430340557279E-2</v>
      </c>
      <c r="V187" s="187">
        <v>7.5061916555534403E-2</v>
      </c>
      <c r="W187" s="187">
        <v>3.6202265561135115E-2</v>
      </c>
      <c r="X187" s="707">
        <v>1.4084507042253523E-2</v>
      </c>
      <c r="Y187" s="712">
        <v>4.6656298600311036E-2</v>
      </c>
      <c r="Z187" s="189">
        <v>5.2297939778129951E-2</v>
      </c>
      <c r="AA187" s="187" t="s">
        <v>355</v>
      </c>
      <c r="AB187" s="202" t="s">
        <v>69</v>
      </c>
      <c r="AC187" s="202">
        <v>8.865586272640609E-2</v>
      </c>
      <c r="AD187" s="202">
        <v>9.3238863345142087E-2</v>
      </c>
      <c r="AE187" s="202">
        <v>4.5746222314220653E-2</v>
      </c>
      <c r="AF187" s="187">
        <v>6.5125240847784191E-2</v>
      </c>
      <c r="AG187" s="187">
        <v>7.3157754722000534E-2</v>
      </c>
      <c r="AH187" s="187">
        <v>3.9694308064918908E-2</v>
      </c>
      <c r="AI187" s="707">
        <v>4.9962990377498146E-3</v>
      </c>
      <c r="AJ187" s="712">
        <v>5.3172278507554405E-2</v>
      </c>
    </row>
    <row r="188" spans="2:36" x14ac:dyDescent="0.2">
      <c r="B188" s="959"/>
      <c r="C188" s="534" t="s">
        <v>104</v>
      </c>
      <c r="D188" s="190" t="s">
        <v>355</v>
      </c>
      <c r="E188" s="191" t="s">
        <v>355</v>
      </c>
      <c r="F188" s="203" t="s">
        <v>355</v>
      </c>
      <c r="G188" s="203">
        <v>0.13177470775770456</v>
      </c>
      <c r="H188" s="203">
        <v>0.17447956823438698</v>
      </c>
      <c r="I188" s="203">
        <v>8.0100410771337296E-2</v>
      </c>
      <c r="J188" s="191" t="s">
        <v>355</v>
      </c>
      <c r="K188" s="191">
        <v>4.4513001322168351E-2</v>
      </c>
      <c r="L188" s="191">
        <v>6.2993705522162782E-2</v>
      </c>
      <c r="M188" s="708">
        <v>1.0651896037494673E-2</v>
      </c>
      <c r="N188" s="193">
        <v>8.5841605204429225E-2</v>
      </c>
      <c r="O188" s="192" t="s">
        <v>355</v>
      </c>
      <c r="P188" s="191" t="s">
        <v>355</v>
      </c>
      <c r="Q188" s="203" t="s">
        <v>355</v>
      </c>
      <c r="R188" s="203" t="s">
        <v>69</v>
      </c>
      <c r="S188" s="203" t="s">
        <v>69</v>
      </c>
      <c r="T188" s="203" t="s">
        <v>69</v>
      </c>
      <c r="U188" s="191">
        <v>0.29618163054695562</v>
      </c>
      <c r="V188" s="191">
        <v>0.15660125738235853</v>
      </c>
      <c r="W188" s="191">
        <v>4.5544785705944182E-2</v>
      </c>
      <c r="X188" s="708">
        <v>7.0422535211267609E-2</v>
      </c>
      <c r="Y188" s="713">
        <v>0.1089798974713438</v>
      </c>
      <c r="Z188" s="193" t="s">
        <v>355</v>
      </c>
      <c r="AA188" s="191" t="s">
        <v>355</v>
      </c>
      <c r="AB188" s="203" t="s">
        <v>355</v>
      </c>
      <c r="AC188" s="203">
        <v>0.16444232602478551</v>
      </c>
      <c r="AD188" s="203">
        <v>0.18414110198236219</v>
      </c>
      <c r="AE188" s="203">
        <v>7.5967708548954668E-2</v>
      </c>
      <c r="AF188" s="191">
        <v>0.11059730250481693</v>
      </c>
      <c r="AG188" s="191">
        <v>0.12277201383346634</v>
      </c>
      <c r="AH188" s="191">
        <v>5.4067229762426804E-2</v>
      </c>
      <c r="AI188" s="708">
        <v>1.8504811250925238E-2</v>
      </c>
      <c r="AJ188" s="713">
        <v>9.2645254039383909E-2</v>
      </c>
    </row>
    <row r="189" spans="2:36" x14ac:dyDescent="0.2">
      <c r="B189" s="959"/>
      <c r="C189" s="535" t="s">
        <v>109</v>
      </c>
      <c r="D189" s="194" t="s">
        <v>355</v>
      </c>
      <c r="E189" s="195" t="s">
        <v>69</v>
      </c>
      <c r="F189" s="204" t="s">
        <v>355</v>
      </c>
      <c r="G189" s="204">
        <v>0.43092454835281613</v>
      </c>
      <c r="H189" s="204">
        <v>0.3084040092521203</v>
      </c>
      <c r="I189" s="204">
        <v>0.20310360565951616</v>
      </c>
      <c r="J189" s="195" t="s">
        <v>355</v>
      </c>
      <c r="K189" s="195">
        <v>0.23534596738651387</v>
      </c>
      <c r="L189" s="195">
        <v>0.1811527725792681</v>
      </c>
      <c r="M189" s="709">
        <v>4.0796761823604595E-2</v>
      </c>
      <c r="N189" s="197">
        <v>0.19769000192411873</v>
      </c>
      <c r="O189" s="196" t="s">
        <v>355</v>
      </c>
      <c r="P189" s="195" t="s">
        <v>355</v>
      </c>
      <c r="Q189" s="204" t="s">
        <v>355</v>
      </c>
      <c r="R189" s="204" t="s">
        <v>355</v>
      </c>
      <c r="S189" s="204" t="s">
        <v>355</v>
      </c>
      <c r="T189" s="204" t="s">
        <v>69</v>
      </c>
      <c r="U189" s="195">
        <v>5.1599587203302377E-2</v>
      </c>
      <c r="V189" s="195">
        <v>0.20346732710992571</v>
      </c>
      <c r="W189" s="195">
        <v>0.10802288917435479</v>
      </c>
      <c r="X189" s="709" t="s">
        <v>355</v>
      </c>
      <c r="Y189" s="255">
        <v>0.12919762686481193</v>
      </c>
      <c r="Z189" s="197" t="s">
        <v>355</v>
      </c>
      <c r="AA189" s="195" t="s">
        <v>69</v>
      </c>
      <c r="AB189" s="204" t="s">
        <v>355</v>
      </c>
      <c r="AC189" s="204">
        <v>0.38655862726406098</v>
      </c>
      <c r="AD189" s="204">
        <v>0.30149996231250475</v>
      </c>
      <c r="AE189" s="204">
        <v>0.22562616435520591</v>
      </c>
      <c r="AF189" s="195">
        <v>1.9267822736030827E-2</v>
      </c>
      <c r="AG189" s="195">
        <v>0.21308858739026337</v>
      </c>
      <c r="AH189" s="195">
        <v>0.1437411655341424</v>
      </c>
      <c r="AI189" s="709">
        <v>3.5436713545521831E-2</v>
      </c>
      <c r="AJ189" s="255">
        <v>0.17755031043781747</v>
      </c>
    </row>
    <row r="190" spans="2:36" x14ac:dyDescent="0.2">
      <c r="B190" s="959"/>
      <c r="C190" s="535" t="s">
        <v>105</v>
      </c>
      <c r="D190" s="194" t="s">
        <v>69</v>
      </c>
      <c r="E190" s="195" t="s">
        <v>69</v>
      </c>
      <c r="F190" s="204" t="s">
        <v>355</v>
      </c>
      <c r="G190" s="204">
        <v>0.16950053134962809</v>
      </c>
      <c r="H190" s="204">
        <v>0.21264456437933693</v>
      </c>
      <c r="I190" s="204">
        <v>0.15472387037882249</v>
      </c>
      <c r="J190" s="195">
        <v>0.15375153751537513</v>
      </c>
      <c r="K190" s="195">
        <v>0.27236668135742614</v>
      </c>
      <c r="L190" s="195">
        <v>0.14005396664636188</v>
      </c>
      <c r="M190" s="709">
        <v>6.3911376224968036E-2</v>
      </c>
      <c r="N190" s="197">
        <v>0.15592079156612226</v>
      </c>
      <c r="O190" s="196" t="s">
        <v>355</v>
      </c>
      <c r="P190" s="195" t="s">
        <v>355</v>
      </c>
      <c r="Q190" s="204" t="s">
        <v>355</v>
      </c>
      <c r="R190" s="204" t="s">
        <v>355</v>
      </c>
      <c r="S190" s="204" t="s">
        <v>355</v>
      </c>
      <c r="T190" s="204" t="s">
        <v>355</v>
      </c>
      <c r="U190" s="195">
        <v>0.10319917440660475</v>
      </c>
      <c r="V190" s="195">
        <v>0.15069537054677082</v>
      </c>
      <c r="W190" s="195">
        <v>0.20179843512787576</v>
      </c>
      <c r="X190" s="709">
        <v>0.21126760563380284</v>
      </c>
      <c r="Y190" s="255">
        <v>0.16813547606704682</v>
      </c>
      <c r="Z190" s="197">
        <v>4.9128367670364499E-2</v>
      </c>
      <c r="AA190" s="195" t="s">
        <v>69</v>
      </c>
      <c r="AB190" s="204" t="s">
        <v>355</v>
      </c>
      <c r="AC190" s="204">
        <v>0.15204957102001909</v>
      </c>
      <c r="AD190" s="204">
        <v>0.20788422401447199</v>
      </c>
      <c r="AE190" s="204">
        <v>0.14034361415855931</v>
      </c>
      <c r="AF190" s="195">
        <v>0.13487475915221578</v>
      </c>
      <c r="AG190" s="195">
        <v>0.18741686618781592</v>
      </c>
      <c r="AH190" s="195">
        <v>0.17164105094746099</v>
      </c>
      <c r="AI190" s="709">
        <v>8.3271650629163571E-2</v>
      </c>
      <c r="AJ190" s="255">
        <v>0.15951243190912567</v>
      </c>
    </row>
    <row r="191" spans="2:36" x14ac:dyDescent="0.2">
      <c r="B191" s="959"/>
      <c r="C191" s="535" t="s">
        <v>103</v>
      </c>
      <c r="D191" s="194" t="s">
        <v>69</v>
      </c>
      <c r="E191" s="195" t="s">
        <v>69</v>
      </c>
      <c r="F191" s="204" t="s">
        <v>69</v>
      </c>
      <c r="G191" s="204">
        <v>0.10255047821466524</v>
      </c>
      <c r="H191" s="204">
        <v>0.15312259059367767</v>
      </c>
      <c r="I191" s="204">
        <v>0.22478320401643084</v>
      </c>
      <c r="J191" s="195">
        <v>0.18450184501845016</v>
      </c>
      <c r="K191" s="195">
        <v>0.26972234464521816</v>
      </c>
      <c r="L191" s="195">
        <v>0.22714429350418694</v>
      </c>
      <c r="M191" s="709">
        <v>0.26810822326374095</v>
      </c>
      <c r="N191" s="197">
        <v>0.21208490497684582</v>
      </c>
      <c r="O191" s="196" t="s">
        <v>355</v>
      </c>
      <c r="P191" s="195" t="s">
        <v>355</v>
      </c>
      <c r="Q191" s="204" t="s">
        <v>355</v>
      </c>
      <c r="R191" s="204" t="s">
        <v>69</v>
      </c>
      <c r="S191" s="204" t="s">
        <v>69</v>
      </c>
      <c r="T191" s="204" t="s">
        <v>69</v>
      </c>
      <c r="U191" s="195">
        <v>0.10319917440660475</v>
      </c>
      <c r="V191" s="195">
        <v>0.15602971994665654</v>
      </c>
      <c r="W191" s="195">
        <v>0.2538829849351863</v>
      </c>
      <c r="X191" s="709">
        <v>0.21126760563380284</v>
      </c>
      <c r="Y191" s="255">
        <v>0.20741892748113588</v>
      </c>
      <c r="Z191" s="197">
        <v>0.15847860538827258</v>
      </c>
      <c r="AA191" s="195" t="s">
        <v>69</v>
      </c>
      <c r="AB191" s="204" t="s">
        <v>69</v>
      </c>
      <c r="AC191" s="204">
        <v>0.12774070543374641</v>
      </c>
      <c r="AD191" s="204">
        <v>0.15723223034597117</v>
      </c>
      <c r="AE191" s="204">
        <v>0.21072241771889877</v>
      </c>
      <c r="AF191" s="195">
        <v>0.15414258188824662</v>
      </c>
      <c r="AG191" s="195">
        <v>0.19034317637669598</v>
      </c>
      <c r="AH191" s="195">
        <v>0.24082320792524028</v>
      </c>
      <c r="AI191" s="709">
        <v>0.26064026646928201</v>
      </c>
      <c r="AJ191" s="255">
        <v>0.21071290777037938</v>
      </c>
    </row>
    <row r="192" spans="2:36" x14ac:dyDescent="0.2">
      <c r="B192" s="959"/>
      <c r="C192" s="535" t="s">
        <v>106</v>
      </c>
      <c r="D192" s="194" t="s">
        <v>355</v>
      </c>
      <c r="E192" s="195" t="s">
        <v>355</v>
      </c>
      <c r="F192" s="204" t="s">
        <v>355</v>
      </c>
      <c r="G192" s="204">
        <v>1.3283740701381509E-2</v>
      </c>
      <c r="H192" s="204">
        <v>1.33384734001542E-2</v>
      </c>
      <c r="I192" s="204">
        <v>6.1159287996348705E-2</v>
      </c>
      <c r="J192" s="195">
        <v>0.13714637146371461</v>
      </c>
      <c r="K192" s="195">
        <v>7.1397091229616572E-2</v>
      </c>
      <c r="L192" s="195">
        <v>0.14971707875558687</v>
      </c>
      <c r="M192" s="709">
        <v>0.20238602471239878</v>
      </c>
      <c r="N192" s="197">
        <v>9.5366232724316977E-2</v>
      </c>
      <c r="O192" s="196" t="s">
        <v>355</v>
      </c>
      <c r="P192" s="195" t="s">
        <v>355</v>
      </c>
      <c r="Q192" s="204" t="s">
        <v>355</v>
      </c>
      <c r="R192" s="204" t="s">
        <v>355</v>
      </c>
      <c r="S192" s="204" t="s">
        <v>355</v>
      </c>
      <c r="T192" s="204" t="s">
        <v>69</v>
      </c>
      <c r="U192" s="195">
        <v>0.10319917440660475</v>
      </c>
      <c r="V192" s="195">
        <v>0.14078872166126885</v>
      </c>
      <c r="W192" s="195">
        <v>0.1300945930164662</v>
      </c>
      <c r="X192" s="709">
        <v>0.28169014084507044</v>
      </c>
      <c r="Y192" s="255">
        <v>0.14129370427970739</v>
      </c>
      <c r="Z192" s="197" t="s">
        <v>355</v>
      </c>
      <c r="AA192" s="195" t="s">
        <v>355</v>
      </c>
      <c r="AB192" s="204" t="s">
        <v>355</v>
      </c>
      <c r="AC192" s="204">
        <v>1.1916110581506196E-2</v>
      </c>
      <c r="AD192" s="204">
        <v>1.3039873370015827E-2</v>
      </c>
      <c r="AE192" s="204">
        <v>7.6174705030014486E-2</v>
      </c>
      <c r="AF192" s="195">
        <v>0.12447013487475914</v>
      </c>
      <c r="AG192" s="195">
        <v>0.11984570364458635</v>
      </c>
      <c r="AH192" s="195">
        <v>0.13967865545254571</v>
      </c>
      <c r="AI192" s="709">
        <v>0.21280532938564023</v>
      </c>
      <c r="AJ192" s="255">
        <v>0.10887087622763432</v>
      </c>
    </row>
    <row r="193" spans="2:36" x14ac:dyDescent="0.2">
      <c r="B193" s="959"/>
      <c r="C193" s="535" t="s">
        <v>107</v>
      </c>
      <c r="D193" s="194" t="s">
        <v>69</v>
      </c>
      <c r="E193" s="195" t="s">
        <v>355</v>
      </c>
      <c r="F193" s="204" t="s">
        <v>355</v>
      </c>
      <c r="G193" s="204">
        <v>5.3134962805526036E-2</v>
      </c>
      <c r="H193" s="204">
        <v>4.394757131842713E-2</v>
      </c>
      <c r="I193" s="204">
        <v>0.22569602921040621</v>
      </c>
      <c r="J193" s="195">
        <v>0.46309963099630991</v>
      </c>
      <c r="K193" s="195">
        <v>3.79021595416483E-2</v>
      </c>
      <c r="L193" s="195">
        <v>0.19558628180570539</v>
      </c>
      <c r="M193" s="709">
        <v>0.41052407328504475</v>
      </c>
      <c r="N193" s="197">
        <v>0.19721017182236117</v>
      </c>
      <c r="O193" s="196" t="s">
        <v>69</v>
      </c>
      <c r="P193" s="195" t="s">
        <v>355</v>
      </c>
      <c r="Q193" s="204" t="s">
        <v>355</v>
      </c>
      <c r="R193" s="204" t="s">
        <v>69</v>
      </c>
      <c r="S193" s="204" t="s">
        <v>355</v>
      </c>
      <c r="T193" s="204" t="s">
        <v>69</v>
      </c>
      <c r="U193" s="195">
        <v>0.27141382868937047</v>
      </c>
      <c r="V193" s="195">
        <v>0.11735568679748525</v>
      </c>
      <c r="W193" s="195">
        <v>0.22445404647903769</v>
      </c>
      <c r="X193" s="709">
        <v>0.21126760563380284</v>
      </c>
      <c r="Y193" s="255">
        <v>0.19831806923564305</v>
      </c>
      <c r="Z193" s="197">
        <v>0.74009508716323291</v>
      </c>
      <c r="AA193" s="195" t="s">
        <v>355</v>
      </c>
      <c r="AB193" s="204" t="s">
        <v>355</v>
      </c>
      <c r="AC193" s="204">
        <v>6.8636796949475692E-2</v>
      </c>
      <c r="AD193" s="204">
        <v>4.2963744629531911E-2</v>
      </c>
      <c r="AE193" s="204">
        <v>0.22541916787414615</v>
      </c>
      <c r="AF193" s="195">
        <v>0.39152215799614642</v>
      </c>
      <c r="AG193" s="195">
        <v>9.3375897845171599E-2</v>
      </c>
      <c r="AH193" s="195">
        <v>0.21035438231326489</v>
      </c>
      <c r="AI193" s="709">
        <v>0.38434492968171724</v>
      </c>
      <c r="AJ193" s="255">
        <v>0.19753594110810499</v>
      </c>
    </row>
    <row r="194" spans="2:36" ht="13.5" thickBot="1" x14ac:dyDescent="0.25">
      <c r="B194" s="961"/>
      <c r="C194" s="536" t="s">
        <v>42</v>
      </c>
      <c r="D194" s="198" t="s">
        <v>69</v>
      </c>
      <c r="E194" s="199" t="s">
        <v>69</v>
      </c>
      <c r="F194" s="205" t="s">
        <v>69</v>
      </c>
      <c r="G194" s="205">
        <v>1</v>
      </c>
      <c r="H194" s="205">
        <v>1</v>
      </c>
      <c r="I194" s="205">
        <v>1</v>
      </c>
      <c r="J194" s="199">
        <v>1</v>
      </c>
      <c r="K194" s="199">
        <v>1</v>
      </c>
      <c r="L194" s="199">
        <v>1</v>
      </c>
      <c r="M194" s="280">
        <v>1</v>
      </c>
      <c r="N194" s="201">
        <v>1</v>
      </c>
      <c r="O194" s="200" t="s">
        <v>69</v>
      </c>
      <c r="P194" s="199" t="s">
        <v>355</v>
      </c>
      <c r="Q194" s="205" t="s">
        <v>355</v>
      </c>
      <c r="R194" s="205" t="s">
        <v>69</v>
      </c>
      <c r="S194" s="205" t="s">
        <v>69</v>
      </c>
      <c r="T194" s="205" t="s">
        <v>69</v>
      </c>
      <c r="U194" s="199">
        <v>1</v>
      </c>
      <c r="V194" s="199">
        <v>1</v>
      </c>
      <c r="W194" s="199">
        <v>1</v>
      </c>
      <c r="X194" s="280">
        <v>1</v>
      </c>
      <c r="Y194" s="281">
        <v>1</v>
      </c>
      <c r="Z194" s="201">
        <v>1</v>
      </c>
      <c r="AA194" s="199" t="s">
        <v>69</v>
      </c>
      <c r="AB194" s="205" t="s">
        <v>69</v>
      </c>
      <c r="AC194" s="205">
        <v>1</v>
      </c>
      <c r="AD194" s="205">
        <v>1</v>
      </c>
      <c r="AE194" s="205">
        <v>1</v>
      </c>
      <c r="AF194" s="199">
        <v>1</v>
      </c>
      <c r="AG194" s="199">
        <v>1</v>
      </c>
      <c r="AH194" s="199">
        <v>1</v>
      </c>
      <c r="AI194" s="280">
        <v>1</v>
      </c>
      <c r="AJ194" s="281">
        <v>1</v>
      </c>
    </row>
  </sheetData>
  <mergeCells count="112">
    <mergeCell ref="B163:B170"/>
    <mergeCell ref="B171:B178"/>
    <mergeCell ref="B179:B186"/>
    <mergeCell ref="F137:F138"/>
    <mergeCell ref="G137:G138"/>
    <mergeCell ref="H137:H138"/>
    <mergeCell ref="I137:I138"/>
    <mergeCell ref="B136:B138"/>
    <mergeCell ref="Z136:AJ136"/>
    <mergeCell ref="Y137:Y138"/>
    <mergeCell ref="Z137:Z138"/>
    <mergeCell ref="AA137:AA138"/>
    <mergeCell ref="AB137:AB138"/>
    <mergeCell ref="AC137:AC138"/>
    <mergeCell ref="AD137:AD138"/>
    <mergeCell ref="AE137:AE138"/>
    <mergeCell ref="AF137:AF138"/>
    <mergeCell ref="AG137:AG138"/>
    <mergeCell ref="AH137:AH138"/>
    <mergeCell ref="AI137:AI138"/>
    <mergeCell ref="AJ137:AJ138"/>
    <mergeCell ref="E137:E138"/>
    <mergeCell ref="K4:Q4"/>
    <mergeCell ref="R4:X4"/>
    <mergeCell ref="U5:U6"/>
    <mergeCell ref="V5:V6"/>
    <mergeCell ref="W5:W6"/>
    <mergeCell ref="X5:X6"/>
    <mergeCell ref="B7:B14"/>
    <mergeCell ref="S5:S6"/>
    <mergeCell ref="T5:T6"/>
    <mergeCell ref="D5:D6"/>
    <mergeCell ref="O5:O6"/>
    <mergeCell ref="P5:P6"/>
    <mergeCell ref="Q5:Q6"/>
    <mergeCell ref="R5:R6"/>
    <mergeCell ref="I5:I6"/>
    <mergeCell ref="J5:J6"/>
    <mergeCell ref="K5:K6"/>
    <mergeCell ref="L5:L6"/>
    <mergeCell ref="M5:M6"/>
    <mergeCell ref="N5:N6"/>
    <mergeCell ref="E5:E6"/>
    <mergeCell ref="F5:F6"/>
    <mergeCell ref="G5:G6"/>
    <mergeCell ref="H5:H6"/>
    <mergeCell ref="B23:B30"/>
    <mergeCell ref="B31:B38"/>
    <mergeCell ref="B39:B46"/>
    <mergeCell ref="B47:B54"/>
    <mergeCell ref="B55:B62"/>
    <mergeCell ref="B15:B22"/>
    <mergeCell ref="B4:B6"/>
    <mergeCell ref="C4:C6"/>
    <mergeCell ref="D4:J4"/>
    <mergeCell ref="K66:Q66"/>
    <mergeCell ref="R66:X66"/>
    <mergeCell ref="D67:D68"/>
    <mergeCell ref="V67:V68"/>
    <mergeCell ref="W67:W68"/>
    <mergeCell ref="X67:X68"/>
    <mergeCell ref="B69:B76"/>
    <mergeCell ref="B77:B84"/>
    <mergeCell ref="T67:T68"/>
    <mergeCell ref="U67:U68"/>
    <mergeCell ref="E67:E68"/>
    <mergeCell ref="P67:P68"/>
    <mergeCell ref="Q67:Q68"/>
    <mergeCell ref="R67:R68"/>
    <mergeCell ref="S67:S68"/>
    <mergeCell ref="J67:J68"/>
    <mergeCell ref="K67:K68"/>
    <mergeCell ref="L67:L68"/>
    <mergeCell ref="M67:M68"/>
    <mergeCell ref="N67:N68"/>
    <mergeCell ref="O67:O68"/>
    <mergeCell ref="F67:F68"/>
    <mergeCell ref="G67:G68"/>
    <mergeCell ref="H67:H68"/>
    <mergeCell ref="I67:I68"/>
    <mergeCell ref="B66:B68"/>
    <mergeCell ref="B93:B100"/>
    <mergeCell ref="B101:B108"/>
    <mergeCell ref="B109:B116"/>
    <mergeCell ref="B117:B124"/>
    <mergeCell ref="B85:B92"/>
    <mergeCell ref="C66:C68"/>
    <mergeCell ref="D66:J66"/>
    <mergeCell ref="B187:B194"/>
    <mergeCell ref="B125:B132"/>
    <mergeCell ref="X137:X138"/>
    <mergeCell ref="B139:B146"/>
    <mergeCell ref="B147:B154"/>
    <mergeCell ref="B155:B162"/>
    <mergeCell ref="P137:P138"/>
    <mergeCell ref="Q137:Q138"/>
    <mergeCell ref="R137:R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D136:N136"/>
    <mergeCell ref="O136:Y136"/>
    <mergeCell ref="V137:V138"/>
    <mergeCell ref="W137:W138"/>
    <mergeCell ref="C136:C138"/>
    <mergeCell ref="D137:D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8">
    <tabColor rgb="FFFFFF00"/>
  </sheetPr>
  <dimension ref="B1:AJ194"/>
  <sheetViews>
    <sheetView zoomScaleNormal="100" zoomScaleSheetLayoutView="70" workbookViewId="0"/>
  </sheetViews>
  <sheetFormatPr defaultColWidth="9.33203125" defaultRowHeight="12.75" x14ac:dyDescent="0.2"/>
  <cols>
    <col min="1" max="1" width="2.83203125" style="98" customWidth="1"/>
    <col min="2" max="2" width="38.83203125" style="98" customWidth="1"/>
    <col min="3" max="3" width="17.5" style="100" customWidth="1"/>
    <col min="4" max="36" width="11.83203125" style="98" customWidth="1"/>
    <col min="37" max="16384" width="9.33203125" style="98"/>
  </cols>
  <sheetData>
    <row r="1" spans="2:24" ht="21" x14ac:dyDescent="0.2">
      <c r="B1" s="699" t="s">
        <v>343</v>
      </c>
      <c r="C1" s="99"/>
    </row>
    <row r="2" spans="2:24" ht="13.5" customHeight="1" x14ac:dyDescent="0.2"/>
    <row r="3" spans="2:24" ht="16.5" thickBot="1" x14ac:dyDescent="0.25">
      <c r="B3" s="697" t="s">
        <v>336</v>
      </c>
      <c r="C3" s="185"/>
      <c r="D3" s="108"/>
      <c r="E3" s="108"/>
      <c r="F3" s="108"/>
      <c r="G3" s="108"/>
      <c r="H3" s="108"/>
      <c r="I3" s="108"/>
      <c r="J3" s="108"/>
      <c r="K3" s="108"/>
    </row>
    <row r="4" spans="2:24" ht="12.75" customHeight="1" x14ac:dyDescent="0.2">
      <c r="B4" s="1073" t="s">
        <v>45</v>
      </c>
      <c r="C4" s="1115" t="s">
        <v>75</v>
      </c>
      <c r="D4" s="1103" t="s">
        <v>150</v>
      </c>
      <c r="E4" s="1103"/>
      <c r="F4" s="1103"/>
      <c r="G4" s="1103"/>
      <c r="H4" s="1103"/>
      <c r="I4" s="1103"/>
      <c r="J4" s="1103"/>
      <c r="K4" s="1073" t="s">
        <v>151</v>
      </c>
      <c r="L4" s="1103"/>
      <c r="M4" s="1103"/>
      <c r="N4" s="1103"/>
      <c r="O4" s="1103"/>
      <c r="P4" s="1103"/>
      <c r="Q4" s="1104"/>
      <c r="R4" s="1103" t="s">
        <v>149</v>
      </c>
      <c r="S4" s="1103"/>
      <c r="T4" s="1103"/>
      <c r="U4" s="1103"/>
      <c r="V4" s="1103"/>
      <c r="W4" s="1103"/>
      <c r="X4" s="1104"/>
    </row>
    <row r="5" spans="2:24" s="103" customFormat="1" ht="12.75" customHeight="1" x14ac:dyDescent="0.2">
      <c r="B5" s="1074"/>
      <c r="C5" s="1116"/>
      <c r="D5" s="1126" t="s">
        <v>78</v>
      </c>
      <c r="E5" s="1107" t="s">
        <v>79</v>
      </c>
      <c r="F5" s="1107" t="s">
        <v>80</v>
      </c>
      <c r="G5" s="1107" t="s">
        <v>81</v>
      </c>
      <c r="H5" s="1107" t="s">
        <v>82</v>
      </c>
      <c r="I5" s="1109" t="s">
        <v>83</v>
      </c>
      <c r="J5" s="1124" t="s">
        <v>42</v>
      </c>
      <c r="K5" s="1128" t="s">
        <v>78</v>
      </c>
      <c r="L5" s="1107" t="s">
        <v>79</v>
      </c>
      <c r="M5" s="1107" t="s">
        <v>80</v>
      </c>
      <c r="N5" s="1107" t="s">
        <v>81</v>
      </c>
      <c r="O5" s="1107" t="s">
        <v>82</v>
      </c>
      <c r="P5" s="1109" t="s">
        <v>83</v>
      </c>
      <c r="Q5" s="1124" t="s">
        <v>42</v>
      </c>
      <c r="R5" s="1128" t="s">
        <v>78</v>
      </c>
      <c r="S5" s="1107" t="s">
        <v>79</v>
      </c>
      <c r="T5" s="1107" t="s">
        <v>80</v>
      </c>
      <c r="U5" s="1107" t="s">
        <v>81</v>
      </c>
      <c r="V5" s="1107" t="s">
        <v>82</v>
      </c>
      <c r="W5" s="1109" t="s">
        <v>83</v>
      </c>
      <c r="X5" s="1124" t="s">
        <v>42</v>
      </c>
    </row>
    <row r="6" spans="2:24" s="103" customFormat="1" ht="12.75" customHeight="1" thickBot="1" x14ac:dyDescent="0.25">
      <c r="B6" s="1114"/>
      <c r="C6" s="1117"/>
      <c r="D6" s="1127"/>
      <c r="E6" s="1108"/>
      <c r="F6" s="1108"/>
      <c r="G6" s="1108"/>
      <c r="H6" s="1108"/>
      <c r="I6" s="1110"/>
      <c r="J6" s="1125"/>
      <c r="K6" s="1129"/>
      <c r="L6" s="1108"/>
      <c r="M6" s="1108"/>
      <c r="N6" s="1108"/>
      <c r="O6" s="1108"/>
      <c r="P6" s="1110"/>
      <c r="Q6" s="1125"/>
      <c r="R6" s="1129"/>
      <c r="S6" s="1108"/>
      <c r="T6" s="1108"/>
      <c r="U6" s="1108"/>
      <c r="V6" s="1108"/>
      <c r="W6" s="1110"/>
      <c r="X6" s="1125"/>
    </row>
    <row r="7" spans="2:24" s="104" customFormat="1" ht="12.75" customHeight="1" x14ac:dyDescent="0.2">
      <c r="B7" s="1071" t="s">
        <v>212</v>
      </c>
      <c r="C7" s="715" t="s">
        <v>108</v>
      </c>
      <c r="D7" s="516">
        <v>1.2806855857041977E-4</v>
      </c>
      <c r="E7" s="517">
        <v>4.3088486995655246E-5</v>
      </c>
      <c r="F7" s="517">
        <v>1.6636943589989109E-4</v>
      </c>
      <c r="G7" s="517">
        <v>5.194556487809549E-4</v>
      </c>
      <c r="H7" s="517">
        <v>1.3524997306969564E-4</v>
      </c>
      <c r="I7" s="703" t="s">
        <v>355</v>
      </c>
      <c r="J7" s="519">
        <v>9.9223210331661677E-4</v>
      </c>
      <c r="K7" s="518" t="s">
        <v>355</v>
      </c>
      <c r="L7" s="517" t="s">
        <v>355</v>
      </c>
      <c r="M7" s="517" t="s">
        <v>355</v>
      </c>
      <c r="N7" s="517" t="s">
        <v>355</v>
      </c>
      <c r="O7" s="517">
        <v>5.3589425831930158E-4</v>
      </c>
      <c r="P7" s="703" t="s">
        <v>355</v>
      </c>
      <c r="Q7" s="710">
        <v>5.3589425831930158E-4</v>
      </c>
      <c r="R7" s="519">
        <v>9.1931269777036618E-5</v>
      </c>
      <c r="S7" s="517">
        <v>3.0930146840872127E-5</v>
      </c>
      <c r="T7" s="517">
        <v>1.194247336355896E-4</v>
      </c>
      <c r="U7" s="517">
        <v>3.7288010358162512E-4</v>
      </c>
      <c r="V7" s="517">
        <v>2.4830034547255678E-4</v>
      </c>
      <c r="W7" s="703" t="s">
        <v>355</v>
      </c>
      <c r="X7" s="710">
        <v>8.6346659930768032E-4</v>
      </c>
    </row>
    <row r="8" spans="2:24" s="105" customFormat="1" ht="12.75" customHeight="1" x14ac:dyDescent="0.2">
      <c r="B8" s="996"/>
      <c r="C8" s="412" t="s">
        <v>104</v>
      </c>
      <c r="D8" s="520">
        <v>3.9497779746017312E-5</v>
      </c>
      <c r="E8" s="521">
        <v>1.196902416545979E-3</v>
      </c>
      <c r="F8" s="521">
        <v>2.5051167578307343E-3</v>
      </c>
      <c r="G8" s="521">
        <v>1.2519599277070938E-3</v>
      </c>
      <c r="H8" s="521">
        <v>8.6536044716274295E-4</v>
      </c>
      <c r="I8" s="704">
        <v>2.3938048330919581E-4</v>
      </c>
      <c r="J8" s="454">
        <v>6.0982178123017636E-3</v>
      </c>
      <c r="K8" s="522" t="s">
        <v>355</v>
      </c>
      <c r="L8" s="521" t="s">
        <v>355</v>
      </c>
      <c r="M8" s="521">
        <v>6.0897074809011548E-4</v>
      </c>
      <c r="N8" s="521">
        <v>4.2932437740353141E-4</v>
      </c>
      <c r="O8" s="521">
        <v>4.4424416073173927E-3</v>
      </c>
      <c r="P8" s="704">
        <v>3.0448537404505774E-4</v>
      </c>
      <c r="Q8" s="455">
        <v>5.7852221068560973E-3</v>
      </c>
      <c r="R8" s="454">
        <v>2.8352634604132785E-5</v>
      </c>
      <c r="S8" s="521">
        <v>8.5917074557978132E-4</v>
      </c>
      <c r="T8" s="521">
        <v>1.9700785196144388E-3</v>
      </c>
      <c r="U8" s="521">
        <v>1.0198356750032002E-3</v>
      </c>
      <c r="V8" s="521">
        <v>1.874710566855083E-3</v>
      </c>
      <c r="W8" s="704">
        <v>2.5775122367393443E-4</v>
      </c>
      <c r="X8" s="455">
        <v>6.0098993653305713E-3</v>
      </c>
    </row>
    <row r="9" spans="2:24" s="105" customFormat="1" ht="12.75" customHeight="1" x14ac:dyDescent="0.2">
      <c r="B9" s="996"/>
      <c r="C9" s="413" t="s">
        <v>109</v>
      </c>
      <c r="D9" s="523" t="s">
        <v>355</v>
      </c>
      <c r="E9" s="524">
        <v>3.4063842774898563E-3</v>
      </c>
      <c r="F9" s="524">
        <v>7.5428790290727604E-3</v>
      </c>
      <c r="G9" s="524">
        <v>6.0862487881363026E-3</v>
      </c>
      <c r="H9" s="524">
        <v>1.1243701301032928E-2</v>
      </c>
      <c r="I9" s="705">
        <v>2.3806389065099526E-3</v>
      </c>
      <c r="J9" s="464">
        <v>3.0659852302241802E-2</v>
      </c>
      <c r="K9" s="525">
        <v>1.5224268702252887E-4</v>
      </c>
      <c r="L9" s="524">
        <v>7.6121343511264432E-4</v>
      </c>
      <c r="M9" s="524">
        <v>6.0897074809011548E-4</v>
      </c>
      <c r="N9" s="524">
        <v>2.1192182033536017E-3</v>
      </c>
      <c r="O9" s="524">
        <v>3.1024014761450929E-2</v>
      </c>
      <c r="P9" s="705">
        <v>1.9042515292777912E-2</v>
      </c>
      <c r="Q9" s="465">
        <v>5.3708175127807734E-2</v>
      </c>
      <c r="R9" s="464">
        <v>4.2958537278989071E-5</v>
      </c>
      <c r="S9" s="524">
        <v>2.6599926283150032E-3</v>
      </c>
      <c r="T9" s="524">
        <v>5.5863281877597381E-3</v>
      </c>
      <c r="U9" s="524">
        <v>4.9668660801967159E-3</v>
      </c>
      <c r="V9" s="524">
        <v>1.6825140710688854E-2</v>
      </c>
      <c r="W9" s="705">
        <v>7.0821444558141376E-3</v>
      </c>
      <c r="X9" s="465">
        <v>3.7163430600053442E-2</v>
      </c>
    </row>
    <row r="10" spans="2:24" s="105" customFormat="1" ht="12.75" customHeight="1" x14ac:dyDescent="0.2">
      <c r="B10" s="996"/>
      <c r="C10" s="413" t="s">
        <v>105</v>
      </c>
      <c r="D10" s="523">
        <v>1.3764377790278758E-4</v>
      </c>
      <c r="E10" s="524">
        <v>4.5338663538761681E-3</v>
      </c>
      <c r="F10" s="524">
        <v>1.8420328190642616E-2</v>
      </c>
      <c r="G10" s="524">
        <v>2.0547223784844817E-2</v>
      </c>
      <c r="H10" s="524">
        <v>3.5240397850363266E-2</v>
      </c>
      <c r="I10" s="705">
        <v>1.6782965684807718E-2</v>
      </c>
      <c r="J10" s="464">
        <v>9.5662425642437376E-2</v>
      </c>
      <c r="K10" s="525" t="s">
        <v>355</v>
      </c>
      <c r="L10" s="524">
        <v>3.0448537404505774E-4</v>
      </c>
      <c r="M10" s="524">
        <v>1.4950231865612335E-3</v>
      </c>
      <c r="N10" s="524">
        <v>2.1740255706817124E-3</v>
      </c>
      <c r="O10" s="524">
        <v>6.6935019776325044E-2</v>
      </c>
      <c r="P10" s="705">
        <v>7.4513660736306525E-2</v>
      </c>
      <c r="Q10" s="465">
        <v>0.14542221464391958</v>
      </c>
      <c r="R10" s="464">
        <v>9.8804635741674851E-5</v>
      </c>
      <c r="S10" s="524">
        <v>3.3404558588141895E-3</v>
      </c>
      <c r="T10" s="524">
        <v>1.3644490610552505E-2</v>
      </c>
      <c r="U10" s="524">
        <v>1.5362832101712069E-2</v>
      </c>
      <c r="V10" s="524">
        <v>4.4183714762185834E-2</v>
      </c>
      <c r="W10" s="705">
        <v>3.3072918680348104E-2</v>
      </c>
      <c r="X10" s="465">
        <v>0.10970321664935438</v>
      </c>
    </row>
    <row r="11" spans="2:24" s="105" customFormat="1" ht="12.75" customHeight="1" x14ac:dyDescent="0.2">
      <c r="B11" s="996"/>
      <c r="C11" s="413" t="s">
        <v>103</v>
      </c>
      <c r="D11" s="523" t="s">
        <v>355</v>
      </c>
      <c r="E11" s="524">
        <v>7.6877042214748238E-3</v>
      </c>
      <c r="F11" s="524">
        <v>2.2899137033357671E-2</v>
      </c>
      <c r="G11" s="524">
        <v>3.1540772480819636E-2</v>
      </c>
      <c r="H11" s="524">
        <v>8.1728087709009106E-2</v>
      </c>
      <c r="I11" s="705">
        <v>5.7119774024823773E-2</v>
      </c>
      <c r="J11" s="464">
        <v>0.20097547546948502</v>
      </c>
      <c r="K11" s="525" t="s">
        <v>355</v>
      </c>
      <c r="L11" s="524" t="s">
        <v>355</v>
      </c>
      <c r="M11" s="524">
        <v>6.0897074809011548E-4</v>
      </c>
      <c r="N11" s="524">
        <v>4.7103887364770437E-3</v>
      </c>
      <c r="O11" s="524">
        <v>0.10574168069836765</v>
      </c>
      <c r="P11" s="705">
        <v>0.12813049025190074</v>
      </c>
      <c r="Q11" s="465">
        <v>0.23919153043483554</v>
      </c>
      <c r="R11" s="464" t="s">
        <v>355</v>
      </c>
      <c r="S11" s="524">
        <v>5.5184536988589364E-3</v>
      </c>
      <c r="T11" s="524">
        <v>1.6609488853548331E-2</v>
      </c>
      <c r="U11" s="524">
        <v>2.3970004630930321E-2</v>
      </c>
      <c r="V11" s="524">
        <v>8.8504037672918867E-2</v>
      </c>
      <c r="W11" s="705">
        <v>7.7156969636046693E-2</v>
      </c>
      <c r="X11" s="465">
        <v>0.21175895449230309</v>
      </c>
    </row>
    <row r="12" spans="2:24" s="105" customFormat="1" ht="12.75" customHeight="1" x14ac:dyDescent="0.2">
      <c r="B12" s="996"/>
      <c r="C12" s="413" t="s">
        <v>106</v>
      </c>
      <c r="D12" s="523" t="s">
        <v>355</v>
      </c>
      <c r="E12" s="524">
        <v>5.2412356820548418E-3</v>
      </c>
      <c r="F12" s="524">
        <v>1.9332367832050654E-2</v>
      </c>
      <c r="G12" s="524">
        <v>2.7707094040622871E-2</v>
      </c>
      <c r="H12" s="524">
        <v>7.5826161893020882E-2</v>
      </c>
      <c r="I12" s="705">
        <v>6.1609354989287726E-2</v>
      </c>
      <c r="J12" s="464">
        <v>0.18971621443703698</v>
      </c>
      <c r="K12" s="525" t="s">
        <v>355</v>
      </c>
      <c r="L12" s="524">
        <v>3.0448537404505774E-4</v>
      </c>
      <c r="M12" s="524" t="s">
        <v>355</v>
      </c>
      <c r="N12" s="524">
        <v>2.0217828836591838E-3</v>
      </c>
      <c r="O12" s="524">
        <v>6.6880212408996942E-2</v>
      </c>
      <c r="P12" s="705">
        <v>0.10379601915821975</v>
      </c>
      <c r="Q12" s="465">
        <v>0.17300249982492094</v>
      </c>
      <c r="R12" s="464" t="s">
        <v>355</v>
      </c>
      <c r="S12" s="524">
        <v>3.8482257694518406E-3</v>
      </c>
      <c r="T12" s="524">
        <v>1.3877325882604629E-2</v>
      </c>
      <c r="U12" s="524">
        <v>2.0459432964491334E-2</v>
      </c>
      <c r="V12" s="524">
        <v>7.3301870500630209E-2</v>
      </c>
      <c r="W12" s="705">
        <v>7.3513226504042836E-2</v>
      </c>
      <c r="X12" s="465">
        <v>0.18500008162122086</v>
      </c>
    </row>
    <row r="13" spans="2:24" s="105" customFormat="1" ht="12.75" customHeight="1" x14ac:dyDescent="0.2">
      <c r="B13" s="996"/>
      <c r="C13" s="413" t="s">
        <v>107</v>
      </c>
      <c r="D13" s="523">
        <v>1.6158182623370715E-4</v>
      </c>
      <c r="E13" s="524">
        <v>1.5321547834205076E-2</v>
      </c>
      <c r="F13" s="524">
        <v>6.6808699086763471E-2</v>
      </c>
      <c r="G13" s="524">
        <v>8.8070473614286243E-2</v>
      </c>
      <c r="H13" s="524">
        <v>0.15638008833139835</v>
      </c>
      <c r="I13" s="705">
        <v>0.14915319154029374</v>
      </c>
      <c r="J13" s="464">
        <v>0.47589558223318057</v>
      </c>
      <c r="K13" s="525" t="s">
        <v>355</v>
      </c>
      <c r="L13" s="524">
        <v>6.0592589434966496E-4</v>
      </c>
      <c r="M13" s="524">
        <v>6.0897074809011548E-4</v>
      </c>
      <c r="N13" s="524">
        <v>5.1701616512850809E-3</v>
      </c>
      <c r="O13" s="524">
        <v>0.14660970760269532</v>
      </c>
      <c r="P13" s="705">
        <v>0.22935969770692063</v>
      </c>
      <c r="Q13" s="465">
        <v>0.3823544636033408</v>
      </c>
      <c r="R13" s="464">
        <v>1.1598805065327048E-4</v>
      </c>
      <c r="S13" s="524">
        <v>1.1169219692537157E-2</v>
      </c>
      <c r="T13" s="524">
        <v>4.8129026825888196E-2</v>
      </c>
      <c r="U13" s="524">
        <v>6.4678373727245941E-2</v>
      </c>
      <c r="V13" s="524">
        <v>0.15362316599264719</v>
      </c>
      <c r="W13" s="705">
        <v>0.17178517638345825</v>
      </c>
      <c r="X13" s="465">
        <v>0.44950095067243012</v>
      </c>
    </row>
    <row r="14" spans="2:24" s="105" customFormat="1" ht="12.75" customHeight="1" thickBot="1" x14ac:dyDescent="0.25">
      <c r="B14" s="997"/>
      <c r="C14" s="414" t="s">
        <v>42</v>
      </c>
      <c r="D14" s="526">
        <v>4.6679194245293187E-4</v>
      </c>
      <c r="E14" s="527">
        <v>3.7430729272642405E-2</v>
      </c>
      <c r="F14" s="527">
        <v>0.13767489736561778</v>
      </c>
      <c r="G14" s="527">
        <v>0.1757232282851979</v>
      </c>
      <c r="H14" s="527">
        <v>0.36141904750505699</v>
      </c>
      <c r="I14" s="706">
        <v>0.28728530562903209</v>
      </c>
      <c r="J14" s="529">
        <v>1</v>
      </c>
      <c r="K14" s="528">
        <v>1.5224268702252887E-4</v>
      </c>
      <c r="L14" s="527">
        <v>1.9761100775524247E-3</v>
      </c>
      <c r="M14" s="527">
        <v>3.9309061789216957E-3</v>
      </c>
      <c r="N14" s="527">
        <v>1.6624901422860154E-2</v>
      </c>
      <c r="O14" s="527">
        <v>0.42216897111347257</v>
      </c>
      <c r="P14" s="706">
        <v>0.55514686852017048</v>
      </c>
      <c r="Q14" s="711">
        <v>1</v>
      </c>
      <c r="R14" s="529">
        <v>3.7803512805510383E-4</v>
      </c>
      <c r="S14" s="527">
        <v>2.7426448540397785E-2</v>
      </c>
      <c r="T14" s="527">
        <v>9.9936163613603413E-2</v>
      </c>
      <c r="U14" s="527">
        <v>0.13083022528316124</v>
      </c>
      <c r="V14" s="527">
        <v>0.37856094055139872</v>
      </c>
      <c r="W14" s="706">
        <v>0.36286818688338396</v>
      </c>
      <c r="X14" s="711">
        <v>1</v>
      </c>
    </row>
    <row r="15" spans="2:24" s="105" customFormat="1" ht="12.75" customHeight="1" x14ac:dyDescent="0.2">
      <c r="B15" s="993" t="s">
        <v>228</v>
      </c>
      <c r="C15" s="714" t="s">
        <v>108</v>
      </c>
      <c r="D15" s="186">
        <v>3.6943304112445753E-4</v>
      </c>
      <c r="E15" s="187">
        <v>1.2429522878953711E-4</v>
      </c>
      <c r="F15" s="187">
        <v>4.7991768893737937E-4</v>
      </c>
      <c r="G15" s="187">
        <v>1.1497308663032182E-3</v>
      </c>
      <c r="H15" s="187">
        <v>1.1393729305707568E-4</v>
      </c>
      <c r="I15" s="707" t="s">
        <v>355</v>
      </c>
      <c r="J15" s="189">
        <v>2.2373141182116681E-3</v>
      </c>
      <c r="K15" s="188" t="s">
        <v>355</v>
      </c>
      <c r="L15" s="187" t="s">
        <v>355</v>
      </c>
      <c r="M15" s="187" t="s">
        <v>355</v>
      </c>
      <c r="N15" s="187" t="s">
        <v>355</v>
      </c>
      <c r="O15" s="187" t="s">
        <v>69</v>
      </c>
      <c r="P15" s="707" t="s">
        <v>355</v>
      </c>
      <c r="Q15" s="712" t="s">
        <v>69</v>
      </c>
      <c r="R15" s="189">
        <v>3.6474578582263817E-4</v>
      </c>
      <c r="S15" s="187">
        <v>1.2271820831415863E-4</v>
      </c>
      <c r="T15" s="187">
        <v>4.7382863765744576E-4</v>
      </c>
      <c r="U15" s="187">
        <v>1.1351434269059673E-3</v>
      </c>
      <c r="V15" s="187">
        <v>2.3180106014896628E-4</v>
      </c>
      <c r="W15" s="707" t="s">
        <v>355</v>
      </c>
      <c r="X15" s="712">
        <v>2.3282371188491761E-3</v>
      </c>
    </row>
    <row r="16" spans="2:24" s="105" customFormat="1" ht="12.75" customHeight="1" x14ac:dyDescent="0.2">
      <c r="B16" s="993"/>
      <c r="C16" s="534" t="s">
        <v>104</v>
      </c>
      <c r="D16" s="190" t="s">
        <v>355</v>
      </c>
      <c r="E16" s="191">
        <v>3.4526452441538086E-3</v>
      </c>
      <c r="F16" s="191">
        <v>6.2251193752093171E-3</v>
      </c>
      <c r="G16" s="191">
        <v>3.2558444652370407E-3</v>
      </c>
      <c r="H16" s="191" t="s">
        <v>355</v>
      </c>
      <c r="I16" s="708" t="s">
        <v>355</v>
      </c>
      <c r="J16" s="193">
        <v>1.2933609084600168E-2</v>
      </c>
      <c r="K16" s="192" t="s">
        <v>355</v>
      </c>
      <c r="L16" s="191" t="s">
        <v>355</v>
      </c>
      <c r="M16" s="191" t="s">
        <v>355</v>
      </c>
      <c r="N16" s="191" t="s">
        <v>69</v>
      </c>
      <c r="O16" s="191" t="s">
        <v>355</v>
      </c>
      <c r="P16" s="708" t="s">
        <v>355</v>
      </c>
      <c r="Q16" s="713" t="s">
        <v>69</v>
      </c>
      <c r="R16" s="193" t="s">
        <v>355</v>
      </c>
      <c r="S16" s="191">
        <v>3.4088391198377394E-3</v>
      </c>
      <c r="T16" s="191">
        <v>6.1461369330674444E-3</v>
      </c>
      <c r="U16" s="191">
        <v>3.6951816059041091E-3</v>
      </c>
      <c r="V16" s="191" t="s">
        <v>355</v>
      </c>
      <c r="W16" s="708" t="s">
        <v>355</v>
      </c>
      <c r="X16" s="713">
        <v>1.3250157658809292E-2</v>
      </c>
    </row>
    <row r="17" spans="2:24" s="105" customFormat="1" ht="12.75" customHeight="1" x14ac:dyDescent="0.2">
      <c r="B17" s="993"/>
      <c r="C17" s="535" t="s">
        <v>109</v>
      </c>
      <c r="D17" s="194" t="s">
        <v>355</v>
      </c>
      <c r="E17" s="195">
        <v>8.4451702672002152E-3</v>
      </c>
      <c r="F17" s="195">
        <v>1.7746596554950578E-2</v>
      </c>
      <c r="G17" s="195">
        <v>1.5602503858331059E-2</v>
      </c>
      <c r="H17" s="195">
        <v>3.9705420307768798E-3</v>
      </c>
      <c r="I17" s="709">
        <v>1.1393729305707568E-4</v>
      </c>
      <c r="J17" s="197">
        <v>4.5878750004315814E-2</v>
      </c>
      <c r="K17" s="196" t="s">
        <v>355</v>
      </c>
      <c r="L17" s="195" t="s">
        <v>69</v>
      </c>
      <c r="M17" s="195" t="s">
        <v>69</v>
      </c>
      <c r="N17" s="195" t="s">
        <v>69</v>
      </c>
      <c r="O17" s="195" t="s">
        <v>69</v>
      </c>
      <c r="P17" s="709" t="s">
        <v>355</v>
      </c>
      <c r="Q17" s="255" t="s">
        <v>69</v>
      </c>
      <c r="R17" s="197" t="s">
        <v>355</v>
      </c>
      <c r="S17" s="195">
        <v>9.0197883110906592E-3</v>
      </c>
      <c r="T17" s="195">
        <v>1.7862316987949756E-2</v>
      </c>
      <c r="U17" s="195">
        <v>1.6768079630481839E-2</v>
      </c>
      <c r="V17" s="195">
        <v>4.9428167237647227E-3</v>
      </c>
      <c r="W17" s="709">
        <v>1.1249169095464541E-4</v>
      </c>
      <c r="X17" s="255">
        <v>4.8705493344241631E-2</v>
      </c>
    </row>
    <row r="18" spans="2:24" s="105" customFormat="1" ht="12.75" customHeight="1" x14ac:dyDescent="0.2">
      <c r="B18" s="993"/>
      <c r="C18" s="535" t="s">
        <v>105</v>
      </c>
      <c r="D18" s="194">
        <v>3.4526452441538088E-4</v>
      </c>
      <c r="E18" s="195">
        <v>1.1783878218296948E-2</v>
      </c>
      <c r="F18" s="195">
        <v>4.5585275158562727E-2</v>
      </c>
      <c r="G18" s="195">
        <v>5.3933771358926623E-2</v>
      </c>
      <c r="H18" s="195">
        <v>1.0824042840422189E-2</v>
      </c>
      <c r="I18" s="709">
        <v>3.4526452441538088E-4</v>
      </c>
      <c r="J18" s="197">
        <v>0.12281749662503924</v>
      </c>
      <c r="K18" s="196" t="s">
        <v>355</v>
      </c>
      <c r="L18" s="195" t="s">
        <v>69</v>
      </c>
      <c r="M18" s="195" t="s">
        <v>69</v>
      </c>
      <c r="N18" s="195" t="s">
        <v>69</v>
      </c>
      <c r="O18" s="195" t="s">
        <v>69</v>
      </c>
      <c r="P18" s="709" t="s">
        <v>355</v>
      </c>
      <c r="Q18" s="255" t="s">
        <v>69</v>
      </c>
      <c r="R18" s="197">
        <v>3.4088391198377398E-4</v>
      </c>
      <c r="S18" s="195">
        <v>1.1975251827989978E-2</v>
      </c>
      <c r="T18" s="195">
        <v>4.534778681120144E-2</v>
      </c>
      <c r="U18" s="195">
        <v>5.3931243714952865E-2</v>
      </c>
      <c r="V18" s="195">
        <v>1.148778783385318E-2</v>
      </c>
      <c r="W18" s="709">
        <v>3.4088391198377398E-4</v>
      </c>
      <c r="X18" s="255">
        <v>0.12342383801196502</v>
      </c>
    </row>
    <row r="19" spans="2:24" s="105" customFormat="1" ht="12.75" customHeight="1" x14ac:dyDescent="0.2">
      <c r="B19" s="993"/>
      <c r="C19" s="535" t="s">
        <v>103</v>
      </c>
      <c r="D19" s="194" t="s">
        <v>355</v>
      </c>
      <c r="E19" s="195">
        <v>2.0450017781123011E-2</v>
      </c>
      <c r="F19" s="195">
        <v>5.5449482621110165E-2</v>
      </c>
      <c r="G19" s="195">
        <v>8.0070295857170959E-2</v>
      </c>
      <c r="H19" s="195">
        <v>1.7401332030535194E-2</v>
      </c>
      <c r="I19" s="709">
        <v>1.3810580976615235E-3</v>
      </c>
      <c r="J19" s="197">
        <v>0.17475218638760084</v>
      </c>
      <c r="K19" s="196" t="s">
        <v>355</v>
      </c>
      <c r="L19" s="195" t="s">
        <v>355</v>
      </c>
      <c r="M19" s="195" t="s">
        <v>69</v>
      </c>
      <c r="N19" s="195" t="s">
        <v>69</v>
      </c>
      <c r="O19" s="195" t="s">
        <v>69</v>
      </c>
      <c r="P19" s="709" t="s">
        <v>69</v>
      </c>
      <c r="Q19" s="255" t="s">
        <v>69</v>
      </c>
      <c r="R19" s="197" t="s">
        <v>355</v>
      </c>
      <c r="S19" s="195">
        <v>2.0190554106798934E-2</v>
      </c>
      <c r="T19" s="195">
        <v>5.5086840176577868E-2</v>
      </c>
      <c r="U19" s="195">
        <v>8.0077039764108335E-2</v>
      </c>
      <c r="V19" s="195">
        <v>1.7521433075965979E-2</v>
      </c>
      <c r="W19" s="709">
        <v>1.908949907109134E-3</v>
      </c>
      <c r="X19" s="255">
        <v>0.17478481703056023</v>
      </c>
    </row>
    <row r="20" spans="2:24" s="105" customFormat="1" ht="12.75" customHeight="1" x14ac:dyDescent="0.2">
      <c r="B20" s="993"/>
      <c r="C20" s="535" t="s">
        <v>106</v>
      </c>
      <c r="D20" s="194" t="s">
        <v>355</v>
      </c>
      <c r="E20" s="195">
        <v>1.3420432064025854E-2</v>
      </c>
      <c r="F20" s="195">
        <v>4.7570546173951171E-2</v>
      </c>
      <c r="G20" s="195">
        <v>7.1987653340606902E-2</v>
      </c>
      <c r="H20" s="195">
        <v>1.4839469259373071E-2</v>
      </c>
      <c r="I20" s="709">
        <v>3.4526452441538088E-4</v>
      </c>
      <c r="J20" s="197">
        <v>0.14816336536237237</v>
      </c>
      <c r="K20" s="196" t="s">
        <v>355</v>
      </c>
      <c r="L20" s="195" t="s">
        <v>355</v>
      </c>
      <c r="M20" s="195" t="s">
        <v>355</v>
      </c>
      <c r="N20" s="195" t="s">
        <v>355</v>
      </c>
      <c r="O20" s="195" t="s">
        <v>69</v>
      </c>
      <c r="P20" s="709" t="s">
        <v>69</v>
      </c>
      <c r="Q20" s="255" t="s">
        <v>69</v>
      </c>
      <c r="R20" s="197" t="s">
        <v>355</v>
      </c>
      <c r="S20" s="195">
        <v>1.3250157658809292E-2</v>
      </c>
      <c r="T20" s="195">
        <v>4.6966985393124376E-2</v>
      </c>
      <c r="U20" s="195">
        <v>7.1074295648616864E-2</v>
      </c>
      <c r="V20" s="195">
        <v>1.4992074449046379E-2</v>
      </c>
      <c r="W20" s="709">
        <v>6.8176782396754795E-4</v>
      </c>
      <c r="X20" s="255">
        <v>0.14696528097356445</v>
      </c>
    </row>
    <row r="21" spans="2:24" s="105" customFormat="1" ht="12.75" customHeight="1" x14ac:dyDescent="0.2">
      <c r="B21" s="993"/>
      <c r="C21" s="535" t="s">
        <v>107</v>
      </c>
      <c r="D21" s="194" t="s">
        <v>355</v>
      </c>
      <c r="E21" s="195">
        <v>4.143864822033401E-2</v>
      </c>
      <c r="F21" s="195">
        <v>0.1680160755162568</v>
      </c>
      <c r="G21" s="195">
        <v>0.23751091899058466</v>
      </c>
      <c r="H21" s="195">
        <v>4.3834784019776751E-2</v>
      </c>
      <c r="I21" s="709">
        <v>2.416851670907666E-3</v>
      </c>
      <c r="J21" s="197">
        <v>0.49321727841785995</v>
      </c>
      <c r="K21" s="196" t="s">
        <v>355</v>
      </c>
      <c r="L21" s="195" t="s">
        <v>355</v>
      </c>
      <c r="M21" s="195" t="s">
        <v>355</v>
      </c>
      <c r="N21" s="195" t="s">
        <v>69</v>
      </c>
      <c r="O21" s="195" t="s">
        <v>69</v>
      </c>
      <c r="P21" s="709" t="s">
        <v>69</v>
      </c>
      <c r="Q21" s="255" t="s">
        <v>69</v>
      </c>
      <c r="R21" s="197" t="s">
        <v>355</v>
      </c>
      <c r="S21" s="195">
        <v>4.0912887116292547E-2</v>
      </c>
      <c r="T21" s="195">
        <v>0.16588433808866393</v>
      </c>
      <c r="U21" s="195">
        <v>0.23517921971672551</v>
      </c>
      <c r="V21" s="195">
        <v>4.5156891820490534E-2</v>
      </c>
      <c r="W21" s="709">
        <v>3.4088391198377394E-3</v>
      </c>
      <c r="X21" s="255">
        <v>0.49054217586201032</v>
      </c>
    </row>
    <row r="22" spans="2:24" s="105" customFormat="1" ht="12.75" customHeight="1" thickBot="1" x14ac:dyDescent="0.25">
      <c r="B22" s="994"/>
      <c r="C22" s="536" t="s">
        <v>42</v>
      </c>
      <c r="D22" s="198">
        <v>7.1469756553983852E-4</v>
      </c>
      <c r="E22" s="199">
        <v>9.9115087023923382E-2</v>
      </c>
      <c r="F22" s="199">
        <v>0.34107301308897808</v>
      </c>
      <c r="G22" s="199">
        <v>0.46351071873716049</v>
      </c>
      <c r="H22" s="199">
        <v>9.0984107473941159E-2</v>
      </c>
      <c r="I22" s="280">
        <v>4.6023761104570264E-3</v>
      </c>
      <c r="J22" s="201">
        <v>1</v>
      </c>
      <c r="K22" s="200" t="s">
        <v>355</v>
      </c>
      <c r="L22" s="199" t="s">
        <v>69</v>
      </c>
      <c r="M22" s="199" t="s">
        <v>69</v>
      </c>
      <c r="N22" s="199" t="s">
        <v>69</v>
      </c>
      <c r="O22" s="199" t="s">
        <v>69</v>
      </c>
      <c r="P22" s="280" t="s">
        <v>69</v>
      </c>
      <c r="Q22" s="281" t="s">
        <v>69</v>
      </c>
      <c r="R22" s="201">
        <v>7.056296978064122E-4</v>
      </c>
      <c r="S22" s="199">
        <v>9.8880196349133309E-2</v>
      </c>
      <c r="T22" s="199">
        <v>0.33776823302824222</v>
      </c>
      <c r="U22" s="199">
        <v>0.46186020350769552</v>
      </c>
      <c r="V22" s="199">
        <v>9.4332804963269748E-2</v>
      </c>
      <c r="W22" s="280">
        <v>6.4529324538528405E-3</v>
      </c>
      <c r="X22" s="281">
        <v>1</v>
      </c>
    </row>
    <row r="23" spans="2:24" s="105" customFormat="1" ht="12.75" customHeight="1" x14ac:dyDescent="0.2">
      <c r="B23" s="993" t="s">
        <v>229</v>
      </c>
      <c r="C23" s="714" t="s">
        <v>108</v>
      </c>
      <c r="D23" s="186" t="s">
        <v>355</v>
      </c>
      <c r="E23" s="187" t="s">
        <v>355</v>
      </c>
      <c r="F23" s="187" t="s">
        <v>355</v>
      </c>
      <c r="G23" s="187">
        <v>2.7101361776346681E-4</v>
      </c>
      <c r="H23" s="187" t="s">
        <v>355</v>
      </c>
      <c r="I23" s="707" t="s">
        <v>355</v>
      </c>
      <c r="J23" s="189">
        <v>2.7101361776346681E-4</v>
      </c>
      <c r="K23" s="188" t="s">
        <v>355</v>
      </c>
      <c r="L23" s="187" t="s">
        <v>355</v>
      </c>
      <c r="M23" s="187" t="s">
        <v>355</v>
      </c>
      <c r="N23" s="187" t="s">
        <v>355</v>
      </c>
      <c r="O23" s="187" t="s">
        <v>355</v>
      </c>
      <c r="P23" s="707" t="s">
        <v>355</v>
      </c>
      <c r="Q23" s="712" t="s">
        <v>355</v>
      </c>
      <c r="R23" s="189" t="s">
        <v>355</v>
      </c>
      <c r="S23" s="187" t="s">
        <v>355</v>
      </c>
      <c r="T23" s="187" t="s">
        <v>355</v>
      </c>
      <c r="U23" s="187">
        <v>1.8253748795885133E-4</v>
      </c>
      <c r="V23" s="187" t="s">
        <v>355</v>
      </c>
      <c r="W23" s="707" t="s">
        <v>355</v>
      </c>
      <c r="X23" s="712">
        <v>1.8253748795885133E-4</v>
      </c>
    </row>
    <row r="24" spans="2:24" s="105" customFormat="1" ht="12.75" customHeight="1" x14ac:dyDescent="0.2">
      <c r="B24" s="993"/>
      <c r="C24" s="534" t="s">
        <v>104</v>
      </c>
      <c r="D24" s="190" t="s">
        <v>355</v>
      </c>
      <c r="E24" s="191" t="s">
        <v>355</v>
      </c>
      <c r="F24" s="191">
        <v>2.4149728315556447E-4</v>
      </c>
      <c r="G24" s="191">
        <v>2.6833031461729386E-4</v>
      </c>
      <c r="H24" s="191">
        <v>7.2717515261286629E-4</v>
      </c>
      <c r="I24" s="708">
        <v>5.3666062923458772E-4</v>
      </c>
      <c r="J24" s="193">
        <v>1.7736633796203122E-3</v>
      </c>
      <c r="K24" s="192" t="s">
        <v>355</v>
      </c>
      <c r="L24" s="191" t="s">
        <v>355</v>
      </c>
      <c r="M24" s="191">
        <v>5.5359950397484438E-4</v>
      </c>
      <c r="N24" s="191" t="s">
        <v>355</v>
      </c>
      <c r="O24" s="191">
        <v>3.5153568502402617E-3</v>
      </c>
      <c r="P24" s="708">
        <v>5.5359950397484438E-4</v>
      </c>
      <c r="Q24" s="713">
        <v>4.6225558581899509E-3</v>
      </c>
      <c r="R24" s="193" t="s">
        <v>355</v>
      </c>
      <c r="S24" s="191" t="s">
        <v>355</v>
      </c>
      <c r="T24" s="191">
        <v>3.4338735358595794E-4</v>
      </c>
      <c r="U24" s="191">
        <v>1.8073018609787261E-4</v>
      </c>
      <c r="V24" s="191">
        <v>1.6374154860467256E-3</v>
      </c>
      <c r="W24" s="708">
        <v>5.4219055829361784E-4</v>
      </c>
      <c r="X24" s="713">
        <v>2.703723584024174E-3</v>
      </c>
    </row>
    <row r="25" spans="2:24" s="105" customFormat="1" ht="12.75" customHeight="1" x14ac:dyDescent="0.2">
      <c r="B25" s="993"/>
      <c r="C25" s="535" t="s">
        <v>109</v>
      </c>
      <c r="D25" s="194" t="s">
        <v>355</v>
      </c>
      <c r="E25" s="195">
        <v>8.0499094385188153E-4</v>
      </c>
      <c r="F25" s="195">
        <v>1.7199973166968537E-3</v>
      </c>
      <c r="G25" s="195">
        <v>1.0733212584691754E-3</v>
      </c>
      <c r="H25" s="195">
        <v>1.7377071174615948E-2</v>
      </c>
      <c r="I25" s="709">
        <v>4.1108204199369414E-3</v>
      </c>
      <c r="J25" s="197">
        <v>2.5086201113570798E-2</v>
      </c>
      <c r="K25" s="196" t="s">
        <v>355</v>
      </c>
      <c r="L25" s="195" t="s">
        <v>355</v>
      </c>
      <c r="M25" s="195" t="s">
        <v>355</v>
      </c>
      <c r="N25" s="195" t="s">
        <v>355</v>
      </c>
      <c r="O25" s="195">
        <v>3.1510883766248138E-2</v>
      </c>
      <c r="P25" s="709">
        <v>2.52552093713324E-2</v>
      </c>
      <c r="Q25" s="255">
        <v>5.6766093137580541E-2</v>
      </c>
      <c r="R25" s="197" t="s">
        <v>355</v>
      </c>
      <c r="S25" s="195">
        <v>5.4219055829361784E-4</v>
      </c>
      <c r="T25" s="195">
        <v>1.1584804928873634E-3</v>
      </c>
      <c r="U25" s="195">
        <v>7.2292074439149045E-4</v>
      </c>
      <c r="V25" s="195">
        <v>2.1991249044389136E-2</v>
      </c>
      <c r="W25" s="709">
        <v>1.1013697540804356E-2</v>
      </c>
      <c r="X25" s="255">
        <v>3.5428538380765963E-2</v>
      </c>
    </row>
    <row r="26" spans="2:24" s="105" customFormat="1" ht="12.75" customHeight="1" x14ac:dyDescent="0.2">
      <c r="B26" s="993"/>
      <c r="C26" s="535" t="s">
        <v>105</v>
      </c>
      <c r="D26" s="194" t="s">
        <v>355</v>
      </c>
      <c r="E26" s="195">
        <v>5.3666062923458772E-4</v>
      </c>
      <c r="F26" s="195">
        <v>4.7950627222110411E-3</v>
      </c>
      <c r="G26" s="195">
        <v>1.4650835178104244E-3</v>
      </c>
      <c r="H26" s="195">
        <v>5.092909371436237E-2</v>
      </c>
      <c r="I26" s="709">
        <v>2.940900248205541E-2</v>
      </c>
      <c r="J26" s="197">
        <v>8.7134903065673841E-2</v>
      </c>
      <c r="K26" s="196" t="s">
        <v>355</v>
      </c>
      <c r="L26" s="195" t="s">
        <v>355</v>
      </c>
      <c r="M26" s="195">
        <v>5.5359950397484438E-4</v>
      </c>
      <c r="N26" s="195" t="s">
        <v>355</v>
      </c>
      <c r="O26" s="195">
        <v>6.2064040390619808E-2</v>
      </c>
      <c r="P26" s="709">
        <v>0.1004284860160765</v>
      </c>
      <c r="Q26" s="255">
        <v>0.16304612591067116</v>
      </c>
      <c r="R26" s="197" t="s">
        <v>355</v>
      </c>
      <c r="S26" s="195">
        <v>3.6146037219574522E-4</v>
      </c>
      <c r="T26" s="195">
        <v>3.4103786116668564E-3</v>
      </c>
      <c r="U26" s="195">
        <v>9.8678681609438447E-4</v>
      </c>
      <c r="V26" s="195">
        <v>5.4564250484808716E-2</v>
      </c>
      <c r="W26" s="709">
        <v>5.2594291456341903E-2</v>
      </c>
      <c r="X26" s="255">
        <v>0.11191716774110762</v>
      </c>
    </row>
    <row r="27" spans="2:24" s="105" customFormat="1" ht="12.75" customHeight="1" x14ac:dyDescent="0.2">
      <c r="B27" s="993"/>
      <c r="C27" s="535" t="s">
        <v>103</v>
      </c>
      <c r="D27" s="194" t="s">
        <v>355</v>
      </c>
      <c r="E27" s="195">
        <v>5.3666062923458772E-4</v>
      </c>
      <c r="F27" s="195">
        <v>5.315623532568591E-3</v>
      </c>
      <c r="G27" s="195">
        <v>2.8818675789897361E-3</v>
      </c>
      <c r="H27" s="195">
        <v>0.12076205809351313</v>
      </c>
      <c r="I27" s="709">
        <v>9.4892332461259832E-2</v>
      </c>
      <c r="J27" s="197">
        <v>0.22438854229556587</v>
      </c>
      <c r="K27" s="196" t="s">
        <v>355</v>
      </c>
      <c r="L27" s="195" t="s">
        <v>355</v>
      </c>
      <c r="M27" s="195">
        <v>5.5359950397484438E-4</v>
      </c>
      <c r="N27" s="195" t="s">
        <v>355</v>
      </c>
      <c r="O27" s="195">
        <v>9.3563852166788447E-2</v>
      </c>
      <c r="P27" s="709">
        <v>0.15699528333222612</v>
      </c>
      <c r="Q27" s="255">
        <v>0.25111273500298942</v>
      </c>
      <c r="R27" s="197" t="s">
        <v>355</v>
      </c>
      <c r="S27" s="195">
        <v>3.6146037219574522E-4</v>
      </c>
      <c r="T27" s="195">
        <v>3.7609951726967285E-3</v>
      </c>
      <c r="U27" s="195">
        <v>1.9410421986911519E-3</v>
      </c>
      <c r="V27" s="195">
        <v>0.11188282900574904</v>
      </c>
      <c r="W27" s="709">
        <v>0.11516669648714736</v>
      </c>
      <c r="X27" s="255">
        <v>0.23311302323648003</v>
      </c>
    </row>
    <row r="28" spans="2:24" s="105" customFormat="1" ht="12.75" customHeight="1" x14ac:dyDescent="0.2">
      <c r="B28" s="993"/>
      <c r="C28" s="535" t="s">
        <v>106</v>
      </c>
      <c r="D28" s="194" t="s">
        <v>355</v>
      </c>
      <c r="E28" s="195">
        <v>5.1519420406520415E-4</v>
      </c>
      <c r="F28" s="195">
        <v>3.9551888374589114E-3</v>
      </c>
      <c r="G28" s="195">
        <v>1.8783122023210571E-3</v>
      </c>
      <c r="H28" s="195">
        <v>0.11069430468907225</v>
      </c>
      <c r="I28" s="709">
        <v>0.10438049238612732</v>
      </c>
      <c r="J28" s="197">
        <v>0.22142349231904473</v>
      </c>
      <c r="K28" s="196" t="s">
        <v>355</v>
      </c>
      <c r="L28" s="195" t="s">
        <v>355</v>
      </c>
      <c r="M28" s="195" t="s">
        <v>355</v>
      </c>
      <c r="N28" s="195">
        <v>5.5359950397484438E-4</v>
      </c>
      <c r="O28" s="195">
        <v>6.7954339112912154E-2</v>
      </c>
      <c r="P28" s="709">
        <v>0.11847029385061671</v>
      </c>
      <c r="Q28" s="255">
        <v>0.1869782324675037</v>
      </c>
      <c r="R28" s="197" t="s">
        <v>355</v>
      </c>
      <c r="S28" s="195">
        <v>3.4700195730791539E-4</v>
      </c>
      <c r="T28" s="195">
        <v>2.6639629430826421E-3</v>
      </c>
      <c r="U28" s="195">
        <v>1.4458414887829809E-3</v>
      </c>
      <c r="V28" s="195">
        <v>9.6741254014469258E-2</v>
      </c>
      <c r="W28" s="709">
        <v>0.10898030221701718</v>
      </c>
      <c r="X28" s="255">
        <v>0.21017836262065998</v>
      </c>
    </row>
    <row r="29" spans="2:24" s="105" customFormat="1" ht="12.75" customHeight="1" x14ac:dyDescent="0.2">
      <c r="B29" s="993"/>
      <c r="C29" s="535" t="s">
        <v>107</v>
      </c>
      <c r="D29" s="194" t="s">
        <v>355</v>
      </c>
      <c r="E29" s="195">
        <v>8.0499094385188153E-4</v>
      </c>
      <c r="F29" s="195">
        <v>9.6598913262225788E-3</v>
      </c>
      <c r="G29" s="195">
        <v>4.5616153484939956E-3</v>
      </c>
      <c r="H29" s="195">
        <v>0.20485946199771915</v>
      </c>
      <c r="I29" s="709">
        <v>0.22003622459247332</v>
      </c>
      <c r="J29" s="197">
        <v>0.43992218420876095</v>
      </c>
      <c r="K29" s="196" t="s">
        <v>355</v>
      </c>
      <c r="L29" s="195" t="s">
        <v>355</v>
      </c>
      <c r="M29" s="195" t="s">
        <v>355</v>
      </c>
      <c r="N29" s="195">
        <v>1.1071990079496888E-3</v>
      </c>
      <c r="O29" s="195">
        <v>0.11835403795478198</v>
      </c>
      <c r="P29" s="709">
        <v>0.21801302066033348</v>
      </c>
      <c r="Q29" s="255">
        <v>0.33747425762306515</v>
      </c>
      <c r="R29" s="197" t="s">
        <v>355</v>
      </c>
      <c r="S29" s="195">
        <v>5.4219055829361784E-4</v>
      </c>
      <c r="T29" s="195">
        <v>6.506286699523414E-3</v>
      </c>
      <c r="U29" s="195">
        <v>3.4338735358595794E-3</v>
      </c>
      <c r="V29" s="195">
        <v>0.17661857436414599</v>
      </c>
      <c r="W29" s="709">
        <v>0.21937572179118073</v>
      </c>
      <c r="X29" s="255">
        <v>0.40647664694900332</v>
      </c>
    </row>
    <row r="30" spans="2:24" s="105" customFormat="1" ht="12.75" customHeight="1" thickBot="1" x14ac:dyDescent="0.25">
      <c r="B30" s="994"/>
      <c r="C30" s="536" t="s">
        <v>42</v>
      </c>
      <c r="D30" s="198" t="s">
        <v>355</v>
      </c>
      <c r="E30" s="199">
        <v>3.1984973502381425E-3</v>
      </c>
      <c r="F30" s="199">
        <v>2.5687261018313538E-2</v>
      </c>
      <c r="G30" s="199">
        <v>1.2399543838465149E-2</v>
      </c>
      <c r="H30" s="199">
        <v>0.50534916482189585</v>
      </c>
      <c r="I30" s="280">
        <v>0.45336553297108745</v>
      </c>
      <c r="J30" s="201">
        <v>1</v>
      </c>
      <c r="K30" s="200" t="s">
        <v>355</v>
      </c>
      <c r="L30" s="199" t="s">
        <v>355</v>
      </c>
      <c r="M30" s="199">
        <v>1.6607985119245332E-3</v>
      </c>
      <c r="N30" s="199">
        <v>1.6607985119245332E-3</v>
      </c>
      <c r="O30" s="199">
        <v>0.37696251024159078</v>
      </c>
      <c r="P30" s="280">
        <v>0.61971589273455996</v>
      </c>
      <c r="Q30" s="281">
        <v>1</v>
      </c>
      <c r="R30" s="201" t="s">
        <v>355</v>
      </c>
      <c r="S30" s="199">
        <v>2.1543038182866413E-3</v>
      </c>
      <c r="T30" s="199">
        <v>1.7843491273442962E-2</v>
      </c>
      <c r="U30" s="199">
        <v>8.8937324578763112E-3</v>
      </c>
      <c r="V30" s="199">
        <v>0.46343557239960892</v>
      </c>
      <c r="W30" s="280">
        <v>0.50767290005078514</v>
      </c>
      <c r="X30" s="281">
        <v>1</v>
      </c>
    </row>
    <row r="31" spans="2:24" s="105" customFormat="1" ht="12.75" customHeight="1" x14ac:dyDescent="0.2">
      <c r="B31" s="993" t="s">
        <v>230</v>
      </c>
      <c r="C31" s="714" t="s">
        <v>108</v>
      </c>
      <c r="D31" s="186" t="s">
        <v>355</v>
      </c>
      <c r="E31" s="187" t="s">
        <v>355</v>
      </c>
      <c r="F31" s="187" t="s">
        <v>355</v>
      </c>
      <c r="G31" s="187" t="s">
        <v>355</v>
      </c>
      <c r="H31" s="187" t="s">
        <v>355</v>
      </c>
      <c r="I31" s="707" t="s">
        <v>355</v>
      </c>
      <c r="J31" s="189" t="s">
        <v>355</v>
      </c>
      <c r="K31" s="188" t="s">
        <v>355</v>
      </c>
      <c r="L31" s="187" t="s">
        <v>355</v>
      </c>
      <c r="M31" s="187" t="s">
        <v>355</v>
      </c>
      <c r="N31" s="187" t="s">
        <v>355</v>
      </c>
      <c r="O31" s="187">
        <v>5.253312149245316E-4</v>
      </c>
      <c r="P31" s="707" t="s">
        <v>355</v>
      </c>
      <c r="Q31" s="712">
        <v>5.253312149245316E-4</v>
      </c>
      <c r="R31" s="189" t="s">
        <v>355</v>
      </c>
      <c r="S31" s="187" t="s">
        <v>355</v>
      </c>
      <c r="T31" s="187" t="s">
        <v>355</v>
      </c>
      <c r="U31" s="187" t="s">
        <v>355</v>
      </c>
      <c r="V31" s="187">
        <v>2.8006038375103312E-4</v>
      </c>
      <c r="W31" s="707" t="s">
        <v>355</v>
      </c>
      <c r="X31" s="712">
        <v>2.8006038375103312E-4</v>
      </c>
    </row>
    <row r="32" spans="2:24" s="105" customFormat="1" ht="12.75" customHeight="1" x14ac:dyDescent="0.2">
      <c r="B32" s="993"/>
      <c r="C32" s="534" t="s">
        <v>104</v>
      </c>
      <c r="D32" s="190" t="s">
        <v>355</v>
      </c>
      <c r="E32" s="191" t="s">
        <v>355</v>
      </c>
      <c r="F32" s="191" t="s">
        <v>355</v>
      </c>
      <c r="G32" s="191" t="s">
        <v>355</v>
      </c>
      <c r="H32" s="191">
        <v>1.4630363857149127E-3</v>
      </c>
      <c r="I32" s="708" t="s">
        <v>355</v>
      </c>
      <c r="J32" s="193">
        <v>1.4630363857149127E-3</v>
      </c>
      <c r="K32" s="192" t="s">
        <v>355</v>
      </c>
      <c r="L32" s="191" t="s">
        <v>355</v>
      </c>
      <c r="M32" s="191" t="s">
        <v>355</v>
      </c>
      <c r="N32" s="191" t="s">
        <v>355</v>
      </c>
      <c r="O32" s="191">
        <v>3.5107500704712608E-3</v>
      </c>
      <c r="P32" s="708" t="s">
        <v>355</v>
      </c>
      <c r="Q32" s="713">
        <v>3.5107500704712608E-3</v>
      </c>
      <c r="R32" s="193" t="s">
        <v>355</v>
      </c>
      <c r="S32" s="191" t="s">
        <v>355</v>
      </c>
      <c r="T32" s="191" t="s">
        <v>355</v>
      </c>
      <c r="U32" s="191" t="s">
        <v>355</v>
      </c>
      <c r="V32" s="191">
        <v>2.5546971590947902E-3</v>
      </c>
      <c r="W32" s="708" t="s">
        <v>355</v>
      </c>
      <c r="X32" s="713">
        <v>2.5546971590947902E-3</v>
      </c>
    </row>
    <row r="33" spans="2:24" s="105" customFormat="1" ht="12.75" customHeight="1" x14ac:dyDescent="0.2">
      <c r="B33" s="993"/>
      <c r="C33" s="535" t="s">
        <v>109</v>
      </c>
      <c r="D33" s="194" t="s">
        <v>355</v>
      </c>
      <c r="E33" s="195" t="s">
        <v>355</v>
      </c>
      <c r="F33" s="195" t="s">
        <v>355</v>
      </c>
      <c r="G33" s="195" t="s">
        <v>355</v>
      </c>
      <c r="H33" s="195">
        <v>2.9260727714298254E-3</v>
      </c>
      <c r="I33" s="709">
        <v>3.2772015040014048E-3</v>
      </c>
      <c r="J33" s="197">
        <v>6.2032742754312307E-3</v>
      </c>
      <c r="K33" s="196" t="s">
        <v>355</v>
      </c>
      <c r="L33" s="195" t="s">
        <v>355</v>
      </c>
      <c r="M33" s="195">
        <v>1.2812956461573943E-3</v>
      </c>
      <c r="N33" s="195">
        <v>2.5113394664684928E-3</v>
      </c>
      <c r="O33" s="195">
        <v>1.9437254952207671E-2</v>
      </c>
      <c r="P33" s="709">
        <v>1.4094252107731338E-2</v>
      </c>
      <c r="Q33" s="255">
        <v>3.7324142172564898E-2</v>
      </c>
      <c r="R33" s="197" t="s">
        <v>355</v>
      </c>
      <c r="S33" s="195" t="s">
        <v>355</v>
      </c>
      <c r="T33" s="195">
        <v>6.8307410670983692E-4</v>
      </c>
      <c r="U33" s="195">
        <v>1.3388252491512804E-3</v>
      </c>
      <c r="V33" s="195">
        <v>1.1728382412207902E-2</v>
      </c>
      <c r="W33" s="709">
        <v>9.043901172838242E-3</v>
      </c>
      <c r="X33" s="255">
        <v>2.2794182940907258E-2</v>
      </c>
    </row>
    <row r="34" spans="2:24" s="105" customFormat="1" ht="12.75" customHeight="1" x14ac:dyDescent="0.2">
      <c r="B34" s="993"/>
      <c r="C34" s="535" t="s">
        <v>105</v>
      </c>
      <c r="D34" s="194" t="s">
        <v>355</v>
      </c>
      <c r="E34" s="195" t="s">
        <v>355</v>
      </c>
      <c r="F34" s="195" t="s">
        <v>355</v>
      </c>
      <c r="G34" s="195" t="s">
        <v>355</v>
      </c>
      <c r="H34" s="195">
        <v>4.8002223815306291E-2</v>
      </c>
      <c r="I34" s="709">
        <v>2.3276908896724263E-2</v>
      </c>
      <c r="J34" s="197">
        <v>7.1279132712030541E-2</v>
      </c>
      <c r="K34" s="196" t="s">
        <v>355</v>
      </c>
      <c r="L34" s="195" t="s">
        <v>355</v>
      </c>
      <c r="M34" s="195">
        <v>1.2812956461573943E-3</v>
      </c>
      <c r="N34" s="195">
        <v>1.4734899930810034E-3</v>
      </c>
      <c r="O34" s="195">
        <v>5.125182584629577E-2</v>
      </c>
      <c r="P34" s="709">
        <v>5.549291443507675E-2</v>
      </c>
      <c r="Q34" s="255">
        <v>0.10949952592061092</v>
      </c>
      <c r="R34" s="197" t="s">
        <v>355</v>
      </c>
      <c r="S34" s="195" t="s">
        <v>355</v>
      </c>
      <c r="T34" s="195">
        <v>6.8307410670983692E-4</v>
      </c>
      <c r="U34" s="195">
        <v>7.8553522271631237E-4</v>
      </c>
      <c r="V34" s="195">
        <v>4.9734625709543227E-2</v>
      </c>
      <c r="W34" s="709">
        <v>4.0451648599356543E-2</v>
      </c>
      <c r="X34" s="255">
        <v>9.1654883638325926E-2</v>
      </c>
    </row>
    <row r="35" spans="2:24" s="105" customFormat="1" ht="12.75" customHeight="1" x14ac:dyDescent="0.2">
      <c r="B35" s="993"/>
      <c r="C35" s="535" t="s">
        <v>103</v>
      </c>
      <c r="D35" s="194" t="s">
        <v>355</v>
      </c>
      <c r="E35" s="195" t="s">
        <v>355</v>
      </c>
      <c r="F35" s="195" t="s">
        <v>355</v>
      </c>
      <c r="G35" s="195">
        <v>8.5880235841465386E-3</v>
      </c>
      <c r="H35" s="195">
        <v>0.1004520782431859</v>
      </c>
      <c r="I35" s="709">
        <v>7.9881786660034232E-2</v>
      </c>
      <c r="J35" s="197">
        <v>0.18892188848736668</v>
      </c>
      <c r="K35" s="196" t="s">
        <v>355</v>
      </c>
      <c r="L35" s="195" t="s">
        <v>355</v>
      </c>
      <c r="M35" s="195" t="s">
        <v>355</v>
      </c>
      <c r="N35" s="195">
        <v>7.0343130974040947E-3</v>
      </c>
      <c r="O35" s="195">
        <v>9.9620736488737413E-2</v>
      </c>
      <c r="P35" s="709">
        <v>0.10534812802706096</v>
      </c>
      <c r="Q35" s="255">
        <v>0.21200317761320242</v>
      </c>
      <c r="R35" s="197" t="s">
        <v>355</v>
      </c>
      <c r="S35" s="195" t="s">
        <v>355</v>
      </c>
      <c r="T35" s="195" t="s">
        <v>355</v>
      </c>
      <c r="U35" s="195">
        <v>7.7597218522237471E-3</v>
      </c>
      <c r="V35" s="195">
        <v>0.10000887996338723</v>
      </c>
      <c r="W35" s="709">
        <v>9.3458199280039886E-2</v>
      </c>
      <c r="X35" s="255">
        <v>0.20122680109565086</v>
      </c>
    </row>
    <row r="36" spans="2:24" s="105" customFormat="1" ht="12.75" customHeight="1" x14ac:dyDescent="0.2">
      <c r="B36" s="993"/>
      <c r="C36" s="535" t="s">
        <v>106</v>
      </c>
      <c r="D36" s="194" t="s">
        <v>355</v>
      </c>
      <c r="E36" s="195" t="s">
        <v>355</v>
      </c>
      <c r="F36" s="195" t="s">
        <v>355</v>
      </c>
      <c r="G36" s="195">
        <v>7.3005515647174149E-3</v>
      </c>
      <c r="H36" s="195">
        <v>0.10688943834033153</v>
      </c>
      <c r="I36" s="709">
        <v>8.4475720911179067E-2</v>
      </c>
      <c r="J36" s="197">
        <v>0.198665710816228</v>
      </c>
      <c r="K36" s="196" t="s">
        <v>355</v>
      </c>
      <c r="L36" s="195">
        <v>1.2812956461573943E-3</v>
      </c>
      <c r="M36" s="195" t="s">
        <v>355</v>
      </c>
      <c r="N36" s="195">
        <v>2.1141378161597005E-3</v>
      </c>
      <c r="O36" s="195">
        <v>5.8811470158624396E-2</v>
      </c>
      <c r="P36" s="709">
        <v>0.10568126489506187</v>
      </c>
      <c r="Q36" s="255">
        <v>0.16788816851600333</v>
      </c>
      <c r="R36" s="197" t="s">
        <v>355</v>
      </c>
      <c r="S36" s="195">
        <v>6.8307410670983692E-4</v>
      </c>
      <c r="T36" s="195" t="s">
        <v>355</v>
      </c>
      <c r="U36" s="195">
        <v>4.535612068553318E-3</v>
      </c>
      <c r="V36" s="195">
        <v>8.1258495734202213E-2</v>
      </c>
      <c r="W36" s="709">
        <v>9.5780651242853329E-2</v>
      </c>
      <c r="X36" s="255">
        <v>0.18225783315231864</v>
      </c>
    </row>
    <row r="37" spans="2:24" s="105" customFormat="1" ht="12.75" customHeight="1" x14ac:dyDescent="0.2">
      <c r="B37" s="993"/>
      <c r="C37" s="535" t="s">
        <v>107</v>
      </c>
      <c r="D37" s="194" t="s">
        <v>355</v>
      </c>
      <c r="E37" s="195" t="s">
        <v>355</v>
      </c>
      <c r="F37" s="195">
        <v>1.4630363857149127E-3</v>
      </c>
      <c r="G37" s="195">
        <v>5.8521455428596509E-3</v>
      </c>
      <c r="H37" s="195">
        <v>0.22718028997381165</v>
      </c>
      <c r="I37" s="709">
        <v>0.29897148542084245</v>
      </c>
      <c r="J37" s="197">
        <v>0.53346695732322857</v>
      </c>
      <c r="K37" s="196" t="s">
        <v>355</v>
      </c>
      <c r="L37" s="195" t="s">
        <v>355</v>
      </c>
      <c r="M37" s="195" t="s">
        <v>355</v>
      </c>
      <c r="N37" s="195">
        <v>8.7128103938702815E-3</v>
      </c>
      <c r="O37" s="195">
        <v>0.16961791763831585</v>
      </c>
      <c r="P37" s="709">
        <v>0.29091817646003637</v>
      </c>
      <c r="Q37" s="255">
        <v>0.46924890449222256</v>
      </c>
      <c r="R37" s="197" t="s">
        <v>355</v>
      </c>
      <c r="S37" s="195" t="s">
        <v>355</v>
      </c>
      <c r="T37" s="195">
        <v>6.8307410670983692E-4</v>
      </c>
      <c r="U37" s="195">
        <v>7.3772003524662398E-3</v>
      </c>
      <c r="V37" s="195">
        <v>0.19649309753615168</v>
      </c>
      <c r="W37" s="709">
        <v>0.29467816963462368</v>
      </c>
      <c r="X37" s="255">
        <v>0.49923154162995143</v>
      </c>
    </row>
    <row r="38" spans="2:24" s="105" customFormat="1" ht="12.75" customHeight="1" thickBot="1" x14ac:dyDescent="0.25">
      <c r="B38" s="994"/>
      <c r="C38" s="536" t="s">
        <v>42</v>
      </c>
      <c r="D38" s="198" t="s">
        <v>355</v>
      </c>
      <c r="E38" s="199" t="s">
        <v>355</v>
      </c>
      <c r="F38" s="199">
        <v>1.4630363857149127E-3</v>
      </c>
      <c r="G38" s="199">
        <v>2.1740720691723604E-2</v>
      </c>
      <c r="H38" s="199">
        <v>0.4869131395297801</v>
      </c>
      <c r="I38" s="280">
        <v>0.4898831033927814</v>
      </c>
      <c r="J38" s="201">
        <v>1</v>
      </c>
      <c r="K38" s="200" t="s">
        <v>355</v>
      </c>
      <c r="L38" s="199">
        <v>1.2812956461573943E-3</v>
      </c>
      <c r="M38" s="199">
        <v>2.5625912923147886E-3</v>
      </c>
      <c r="N38" s="199">
        <v>2.1846090766983572E-2</v>
      </c>
      <c r="O38" s="199">
        <v>0.40277528636957693</v>
      </c>
      <c r="P38" s="280">
        <v>0.57153473592496729</v>
      </c>
      <c r="Q38" s="281">
        <v>1</v>
      </c>
      <c r="R38" s="201" t="s">
        <v>355</v>
      </c>
      <c r="S38" s="199">
        <v>6.8307410670983692E-4</v>
      </c>
      <c r="T38" s="199">
        <v>2.0492223201295109E-3</v>
      </c>
      <c r="U38" s="199">
        <v>2.1796894745110897E-2</v>
      </c>
      <c r="V38" s="199">
        <v>0.44205823889833812</v>
      </c>
      <c r="W38" s="280">
        <v>0.53341256992971176</v>
      </c>
      <c r="X38" s="281">
        <v>1</v>
      </c>
    </row>
    <row r="39" spans="2:24" s="105" customFormat="1" ht="12.75" customHeight="1" x14ac:dyDescent="0.2">
      <c r="B39" s="993" t="s">
        <v>231</v>
      </c>
      <c r="C39" s="714" t="s">
        <v>108</v>
      </c>
      <c r="D39" s="186" t="s">
        <v>355</v>
      </c>
      <c r="E39" s="187" t="s">
        <v>355</v>
      </c>
      <c r="F39" s="187" t="s">
        <v>355</v>
      </c>
      <c r="G39" s="187" t="s">
        <v>355</v>
      </c>
      <c r="H39" s="187" t="s">
        <v>355</v>
      </c>
      <c r="I39" s="707" t="s">
        <v>355</v>
      </c>
      <c r="J39" s="189" t="s">
        <v>355</v>
      </c>
      <c r="K39" s="188" t="s">
        <v>355</v>
      </c>
      <c r="L39" s="187" t="s">
        <v>355</v>
      </c>
      <c r="M39" s="187" t="s">
        <v>355</v>
      </c>
      <c r="N39" s="187" t="s">
        <v>355</v>
      </c>
      <c r="O39" s="187" t="s">
        <v>355</v>
      </c>
      <c r="P39" s="707" t="s">
        <v>355</v>
      </c>
      <c r="Q39" s="712" t="s">
        <v>355</v>
      </c>
      <c r="R39" s="189" t="s">
        <v>355</v>
      </c>
      <c r="S39" s="187" t="s">
        <v>355</v>
      </c>
      <c r="T39" s="187" t="s">
        <v>355</v>
      </c>
      <c r="U39" s="187" t="s">
        <v>355</v>
      </c>
      <c r="V39" s="187" t="s">
        <v>355</v>
      </c>
      <c r="W39" s="707" t="s">
        <v>355</v>
      </c>
      <c r="X39" s="712" t="s">
        <v>355</v>
      </c>
    </row>
    <row r="40" spans="2:24" s="105" customFormat="1" ht="12.75" customHeight="1" x14ac:dyDescent="0.2">
      <c r="B40" s="993"/>
      <c r="C40" s="534" t="s">
        <v>104</v>
      </c>
      <c r="D40" s="190" t="s">
        <v>355</v>
      </c>
      <c r="E40" s="191" t="s">
        <v>355</v>
      </c>
      <c r="F40" s="191" t="s">
        <v>355</v>
      </c>
      <c r="G40" s="191" t="s">
        <v>355</v>
      </c>
      <c r="H40" s="191" t="s">
        <v>355</v>
      </c>
      <c r="I40" s="708" t="s">
        <v>355</v>
      </c>
      <c r="J40" s="193" t="s">
        <v>355</v>
      </c>
      <c r="K40" s="192" t="s">
        <v>355</v>
      </c>
      <c r="L40" s="191" t="s">
        <v>355</v>
      </c>
      <c r="M40" s="191" t="s">
        <v>355</v>
      </c>
      <c r="N40" s="191" t="s">
        <v>355</v>
      </c>
      <c r="O40" s="191">
        <v>4.8111618955977873E-3</v>
      </c>
      <c r="P40" s="708" t="s">
        <v>355</v>
      </c>
      <c r="Q40" s="713">
        <v>4.8111618955977873E-3</v>
      </c>
      <c r="R40" s="193" t="s">
        <v>355</v>
      </c>
      <c r="S40" s="191" t="s">
        <v>355</v>
      </c>
      <c r="T40" s="191" t="s">
        <v>355</v>
      </c>
      <c r="U40" s="191" t="s">
        <v>355</v>
      </c>
      <c r="V40" s="191">
        <v>2.6876662993522726E-3</v>
      </c>
      <c r="W40" s="708" t="s">
        <v>355</v>
      </c>
      <c r="X40" s="713">
        <v>2.6876662993522726E-3</v>
      </c>
    </row>
    <row r="41" spans="2:24" s="105" customFormat="1" ht="12.75" customHeight="1" x14ac:dyDescent="0.2">
      <c r="B41" s="993"/>
      <c r="C41" s="535" t="s">
        <v>109</v>
      </c>
      <c r="D41" s="194" t="s">
        <v>355</v>
      </c>
      <c r="E41" s="195" t="s">
        <v>355</v>
      </c>
      <c r="F41" s="195" t="s">
        <v>355</v>
      </c>
      <c r="G41" s="195" t="s">
        <v>355</v>
      </c>
      <c r="H41" s="195">
        <v>5.4804530507855317E-3</v>
      </c>
      <c r="I41" s="709" t="s">
        <v>355</v>
      </c>
      <c r="J41" s="197">
        <v>5.4804530507855317E-3</v>
      </c>
      <c r="K41" s="196" t="s">
        <v>355</v>
      </c>
      <c r="L41" s="195" t="s">
        <v>355</v>
      </c>
      <c r="M41" s="195" t="s">
        <v>355</v>
      </c>
      <c r="N41" s="195" t="s">
        <v>355</v>
      </c>
      <c r="O41" s="195">
        <v>2.7904738994467163E-2</v>
      </c>
      <c r="P41" s="709">
        <v>1.4433485686793361E-2</v>
      </c>
      <c r="Q41" s="255">
        <v>4.2338224681260528E-2</v>
      </c>
      <c r="R41" s="197" t="s">
        <v>355</v>
      </c>
      <c r="S41" s="195" t="s">
        <v>355</v>
      </c>
      <c r="T41" s="195" t="s">
        <v>355</v>
      </c>
      <c r="U41" s="195" t="s">
        <v>355</v>
      </c>
      <c r="V41" s="195">
        <v>1.8007364205660226E-2</v>
      </c>
      <c r="W41" s="709">
        <v>8.0629988980568182E-3</v>
      </c>
      <c r="X41" s="255">
        <v>2.6070363103717045E-2</v>
      </c>
    </row>
    <row r="42" spans="2:24" s="105" customFormat="1" ht="12.75" customHeight="1" x14ac:dyDescent="0.2">
      <c r="B42" s="993"/>
      <c r="C42" s="535" t="s">
        <v>105</v>
      </c>
      <c r="D42" s="194" t="s">
        <v>355</v>
      </c>
      <c r="E42" s="195" t="s">
        <v>355</v>
      </c>
      <c r="F42" s="195" t="s">
        <v>355</v>
      </c>
      <c r="G42" s="195" t="s">
        <v>355</v>
      </c>
      <c r="H42" s="195">
        <v>2.4357569114602361E-2</v>
      </c>
      <c r="I42" s="709">
        <v>1.2178784557301181E-2</v>
      </c>
      <c r="J42" s="197">
        <v>3.6536353671903547E-2</v>
      </c>
      <c r="K42" s="196" t="s">
        <v>355</v>
      </c>
      <c r="L42" s="195" t="s">
        <v>355</v>
      </c>
      <c r="M42" s="195" t="s">
        <v>355</v>
      </c>
      <c r="N42" s="195" t="s">
        <v>355</v>
      </c>
      <c r="O42" s="195">
        <v>5.292278085157566E-2</v>
      </c>
      <c r="P42" s="709">
        <v>4.3300457060380083E-2</v>
      </c>
      <c r="Q42" s="255">
        <v>9.6223237911955736E-2</v>
      </c>
      <c r="R42" s="197" t="s">
        <v>355</v>
      </c>
      <c r="S42" s="195" t="s">
        <v>355</v>
      </c>
      <c r="T42" s="195" t="s">
        <v>355</v>
      </c>
      <c r="U42" s="195" t="s">
        <v>355</v>
      </c>
      <c r="V42" s="195">
        <v>4.0314994490284084E-2</v>
      </c>
      <c r="W42" s="709">
        <v>2.9564329292874999E-2</v>
      </c>
      <c r="X42" s="255">
        <v>6.9879323783159086E-2</v>
      </c>
    </row>
    <row r="43" spans="2:24" s="105" customFormat="1" ht="12.75" customHeight="1" x14ac:dyDescent="0.2">
      <c r="B43" s="993"/>
      <c r="C43" s="535" t="s">
        <v>103</v>
      </c>
      <c r="D43" s="194" t="s">
        <v>355</v>
      </c>
      <c r="E43" s="195" t="s">
        <v>355</v>
      </c>
      <c r="F43" s="195" t="s">
        <v>355</v>
      </c>
      <c r="G43" s="195" t="s">
        <v>355</v>
      </c>
      <c r="H43" s="195">
        <v>0.12020460358056267</v>
      </c>
      <c r="I43" s="709">
        <v>6.0893922786505905E-2</v>
      </c>
      <c r="J43" s="197">
        <v>0.18109852636706858</v>
      </c>
      <c r="K43" s="196" t="s">
        <v>355</v>
      </c>
      <c r="L43" s="195" t="s">
        <v>355</v>
      </c>
      <c r="M43" s="195" t="s">
        <v>355</v>
      </c>
      <c r="N43" s="195">
        <v>4.8111618955977873E-3</v>
      </c>
      <c r="O43" s="195">
        <v>0.12027904738994467</v>
      </c>
      <c r="P43" s="709">
        <v>0.11546788549434689</v>
      </c>
      <c r="Q43" s="255">
        <v>0.24055809477988935</v>
      </c>
      <c r="R43" s="197" t="s">
        <v>355</v>
      </c>
      <c r="S43" s="195" t="s">
        <v>355</v>
      </c>
      <c r="T43" s="195" t="s">
        <v>355</v>
      </c>
      <c r="U43" s="195">
        <v>2.6876662993522726E-3</v>
      </c>
      <c r="V43" s="195">
        <v>0.12024619023302067</v>
      </c>
      <c r="W43" s="709">
        <v>9.1380654177977264E-2</v>
      </c>
      <c r="X43" s="255">
        <v>0.21431451071035024</v>
      </c>
    </row>
    <row r="44" spans="2:24" s="105" customFormat="1" ht="12.75" customHeight="1" x14ac:dyDescent="0.2">
      <c r="B44" s="993"/>
      <c r="C44" s="535" t="s">
        <v>106</v>
      </c>
      <c r="D44" s="194" t="s">
        <v>355</v>
      </c>
      <c r="E44" s="195" t="s">
        <v>355</v>
      </c>
      <c r="F44" s="195" t="s">
        <v>355</v>
      </c>
      <c r="G44" s="195" t="s">
        <v>355</v>
      </c>
      <c r="H44" s="195">
        <v>8.525149190110827E-2</v>
      </c>
      <c r="I44" s="709">
        <v>0.11569845329436122</v>
      </c>
      <c r="J44" s="197">
        <v>0.20094994519546949</v>
      </c>
      <c r="K44" s="196" t="s">
        <v>355</v>
      </c>
      <c r="L44" s="195" t="s">
        <v>355</v>
      </c>
      <c r="M44" s="195" t="s">
        <v>355</v>
      </c>
      <c r="N44" s="195" t="s">
        <v>355</v>
      </c>
      <c r="O44" s="195">
        <v>5.292278085157566E-2</v>
      </c>
      <c r="P44" s="709">
        <v>6.4517681019966328E-2</v>
      </c>
      <c r="Q44" s="255">
        <v>0.11744046187154199</v>
      </c>
      <c r="R44" s="197" t="s">
        <v>355</v>
      </c>
      <c r="S44" s="195" t="s">
        <v>355</v>
      </c>
      <c r="T44" s="195" t="s">
        <v>355</v>
      </c>
      <c r="U44" s="195" t="s">
        <v>355</v>
      </c>
      <c r="V44" s="195">
        <v>6.7191657483806816E-2</v>
      </c>
      <c r="W44" s="709">
        <v>8.7107264762007142E-2</v>
      </c>
      <c r="X44" s="255">
        <v>0.15429892224581396</v>
      </c>
    </row>
    <row r="45" spans="2:24" s="105" customFormat="1" ht="12.75" customHeight="1" x14ac:dyDescent="0.2">
      <c r="B45" s="993"/>
      <c r="C45" s="535" t="s">
        <v>107</v>
      </c>
      <c r="D45" s="194" t="s">
        <v>355</v>
      </c>
      <c r="E45" s="195" t="s">
        <v>355</v>
      </c>
      <c r="F45" s="195" t="s">
        <v>355</v>
      </c>
      <c r="G45" s="195" t="s">
        <v>355</v>
      </c>
      <c r="H45" s="195">
        <v>0.31409085373279744</v>
      </c>
      <c r="I45" s="709">
        <v>0.2618438679819754</v>
      </c>
      <c r="J45" s="197">
        <v>0.57593472171477289</v>
      </c>
      <c r="K45" s="196" t="s">
        <v>355</v>
      </c>
      <c r="L45" s="195" t="s">
        <v>355</v>
      </c>
      <c r="M45" s="195" t="s">
        <v>355</v>
      </c>
      <c r="N45" s="195" t="s">
        <v>355</v>
      </c>
      <c r="O45" s="195">
        <v>0.20798652874669235</v>
      </c>
      <c r="P45" s="709">
        <v>0.29064229011306231</v>
      </c>
      <c r="Q45" s="255">
        <v>0.49862881885975463</v>
      </c>
      <c r="R45" s="197" t="s">
        <v>355</v>
      </c>
      <c r="S45" s="195" t="s">
        <v>355</v>
      </c>
      <c r="T45" s="195" t="s">
        <v>355</v>
      </c>
      <c r="U45" s="195" t="s">
        <v>355</v>
      </c>
      <c r="V45" s="195">
        <v>0.25481764184158895</v>
      </c>
      <c r="W45" s="709">
        <v>0.27793157201601848</v>
      </c>
      <c r="X45" s="255">
        <v>0.53274921385760743</v>
      </c>
    </row>
    <row r="46" spans="2:24" s="105" customFormat="1" ht="12.75" customHeight="1" thickBot="1" x14ac:dyDescent="0.25">
      <c r="B46" s="994"/>
      <c r="C46" s="536" t="s">
        <v>42</v>
      </c>
      <c r="D46" s="198" t="s">
        <v>355</v>
      </c>
      <c r="E46" s="199" t="s">
        <v>355</v>
      </c>
      <c r="F46" s="199" t="s">
        <v>355</v>
      </c>
      <c r="G46" s="199" t="s">
        <v>355</v>
      </c>
      <c r="H46" s="199">
        <v>0.54938497137985631</v>
      </c>
      <c r="I46" s="280">
        <v>0.45061502862014369</v>
      </c>
      <c r="J46" s="201">
        <v>1</v>
      </c>
      <c r="K46" s="200" t="s">
        <v>355</v>
      </c>
      <c r="L46" s="199" t="s">
        <v>355</v>
      </c>
      <c r="M46" s="199" t="s">
        <v>355</v>
      </c>
      <c r="N46" s="199">
        <v>4.8111618955977873E-3</v>
      </c>
      <c r="O46" s="199">
        <v>0.46682703872985326</v>
      </c>
      <c r="P46" s="280">
        <v>0.52836179937454897</v>
      </c>
      <c r="Q46" s="281">
        <v>1</v>
      </c>
      <c r="R46" s="201" t="s">
        <v>355</v>
      </c>
      <c r="S46" s="199" t="s">
        <v>355</v>
      </c>
      <c r="T46" s="199" t="s">
        <v>355</v>
      </c>
      <c r="U46" s="199">
        <v>2.6876662993522726E-3</v>
      </c>
      <c r="V46" s="199">
        <v>0.50326551455371304</v>
      </c>
      <c r="W46" s="280">
        <v>0.49404681914693471</v>
      </c>
      <c r="X46" s="281">
        <v>1</v>
      </c>
    </row>
    <row r="47" spans="2:24" s="105" customFormat="1" ht="12.75" customHeight="1" x14ac:dyDescent="0.2">
      <c r="B47" s="993" t="s">
        <v>215</v>
      </c>
      <c r="C47" s="714" t="s">
        <v>108</v>
      </c>
      <c r="D47" s="186" t="s">
        <v>355</v>
      </c>
      <c r="E47" s="187" t="s">
        <v>355</v>
      </c>
      <c r="F47" s="187" t="s">
        <v>355</v>
      </c>
      <c r="G47" s="187" t="s">
        <v>355</v>
      </c>
      <c r="H47" s="187" t="s">
        <v>355</v>
      </c>
      <c r="I47" s="707" t="s">
        <v>355</v>
      </c>
      <c r="J47" s="189" t="s">
        <v>355</v>
      </c>
      <c r="K47" s="188" t="s">
        <v>355</v>
      </c>
      <c r="L47" s="187" t="s">
        <v>355</v>
      </c>
      <c r="M47" s="187" t="s">
        <v>355</v>
      </c>
      <c r="N47" s="187" t="s">
        <v>355</v>
      </c>
      <c r="O47" s="187" t="s">
        <v>355</v>
      </c>
      <c r="P47" s="707" t="s">
        <v>355</v>
      </c>
      <c r="Q47" s="712" t="s">
        <v>355</v>
      </c>
      <c r="R47" s="189" t="s">
        <v>355</v>
      </c>
      <c r="S47" s="187" t="s">
        <v>355</v>
      </c>
      <c r="T47" s="187" t="s">
        <v>355</v>
      </c>
      <c r="U47" s="187" t="s">
        <v>355</v>
      </c>
      <c r="V47" s="187" t="s">
        <v>355</v>
      </c>
      <c r="W47" s="707" t="s">
        <v>355</v>
      </c>
      <c r="X47" s="712" t="s">
        <v>355</v>
      </c>
    </row>
    <row r="48" spans="2:24" s="105" customFormat="1" ht="12.75" customHeight="1" x14ac:dyDescent="0.2">
      <c r="B48" s="993"/>
      <c r="C48" s="534" t="s">
        <v>104</v>
      </c>
      <c r="D48" s="190" t="s">
        <v>355</v>
      </c>
      <c r="E48" s="191" t="s">
        <v>355</v>
      </c>
      <c r="F48" s="191" t="s">
        <v>355</v>
      </c>
      <c r="G48" s="191" t="s">
        <v>355</v>
      </c>
      <c r="H48" s="191" t="s">
        <v>355</v>
      </c>
      <c r="I48" s="708" t="s">
        <v>355</v>
      </c>
      <c r="J48" s="193" t="s">
        <v>355</v>
      </c>
      <c r="K48" s="192" t="s">
        <v>355</v>
      </c>
      <c r="L48" s="191" t="s">
        <v>355</v>
      </c>
      <c r="M48" s="191" t="s">
        <v>355</v>
      </c>
      <c r="N48" s="191" t="s">
        <v>355</v>
      </c>
      <c r="O48" s="191">
        <v>7.1777203560149296E-3</v>
      </c>
      <c r="P48" s="708" t="s">
        <v>355</v>
      </c>
      <c r="Q48" s="713">
        <v>7.1777203560149296E-3</v>
      </c>
      <c r="R48" s="193" t="s">
        <v>355</v>
      </c>
      <c r="S48" s="191" t="s">
        <v>355</v>
      </c>
      <c r="T48" s="191" t="s">
        <v>355</v>
      </c>
      <c r="U48" s="191" t="s">
        <v>355</v>
      </c>
      <c r="V48" s="191">
        <v>1.7963641589423007E-3</v>
      </c>
      <c r="W48" s="708" t="s">
        <v>355</v>
      </c>
      <c r="X48" s="713">
        <v>1.7963641589423007E-3</v>
      </c>
    </row>
    <row r="49" spans="2:24" s="105" customFormat="1" ht="12.75" customHeight="1" x14ac:dyDescent="0.2">
      <c r="B49" s="993"/>
      <c r="C49" s="535" t="s">
        <v>109</v>
      </c>
      <c r="D49" s="194" t="s">
        <v>355</v>
      </c>
      <c r="E49" s="195" t="s">
        <v>355</v>
      </c>
      <c r="F49" s="195" t="s">
        <v>355</v>
      </c>
      <c r="G49" s="195" t="s">
        <v>355</v>
      </c>
      <c r="H49" s="195">
        <v>1.2051945562583861E-2</v>
      </c>
      <c r="I49" s="709">
        <v>2.3960130343109068E-3</v>
      </c>
      <c r="J49" s="197">
        <v>1.4447958596894767E-2</v>
      </c>
      <c r="K49" s="196" t="s">
        <v>355</v>
      </c>
      <c r="L49" s="195" t="s">
        <v>355</v>
      </c>
      <c r="M49" s="195" t="s">
        <v>355</v>
      </c>
      <c r="N49" s="195" t="s">
        <v>355</v>
      </c>
      <c r="O49" s="195">
        <v>2.1533161068044791E-2</v>
      </c>
      <c r="P49" s="709">
        <v>2.0958943439563595E-2</v>
      </c>
      <c r="Q49" s="255">
        <v>4.2492104507608382E-2</v>
      </c>
      <c r="R49" s="197" t="s">
        <v>355</v>
      </c>
      <c r="S49" s="195" t="s">
        <v>355</v>
      </c>
      <c r="T49" s="195" t="s">
        <v>355</v>
      </c>
      <c r="U49" s="195" t="s">
        <v>355</v>
      </c>
      <c r="V49" s="195">
        <v>1.4424804196306675E-2</v>
      </c>
      <c r="W49" s="709">
        <v>7.0417475030538183E-3</v>
      </c>
      <c r="X49" s="255">
        <v>2.146655169936049E-2</v>
      </c>
    </row>
    <row r="50" spans="2:24" s="105" customFormat="1" ht="12.75" customHeight="1" x14ac:dyDescent="0.2">
      <c r="B50" s="993"/>
      <c r="C50" s="535" t="s">
        <v>105</v>
      </c>
      <c r="D50" s="194" t="s">
        <v>355</v>
      </c>
      <c r="E50" s="195" t="s">
        <v>355</v>
      </c>
      <c r="F50" s="195" t="s">
        <v>355</v>
      </c>
      <c r="G50" s="195">
        <v>2.3960130343109068E-3</v>
      </c>
      <c r="H50" s="195">
        <v>3.531723212574276E-2</v>
      </c>
      <c r="I50" s="709">
        <v>1.6772091240176347E-2</v>
      </c>
      <c r="J50" s="197">
        <v>5.4485336400230018E-2</v>
      </c>
      <c r="K50" s="196" t="s">
        <v>355</v>
      </c>
      <c r="L50" s="195" t="s">
        <v>355</v>
      </c>
      <c r="M50" s="195" t="s">
        <v>355</v>
      </c>
      <c r="N50" s="195" t="s">
        <v>355</v>
      </c>
      <c r="O50" s="195">
        <v>5.7421762848119437E-2</v>
      </c>
      <c r="P50" s="709">
        <v>5.0244042492104513E-2</v>
      </c>
      <c r="Q50" s="255">
        <v>0.10766580534022395</v>
      </c>
      <c r="R50" s="197" t="s">
        <v>355</v>
      </c>
      <c r="S50" s="195" t="s">
        <v>355</v>
      </c>
      <c r="T50" s="195" t="s">
        <v>355</v>
      </c>
      <c r="U50" s="195">
        <v>1.7963641589423007E-3</v>
      </c>
      <c r="V50" s="195">
        <v>4.0849320974347916E-2</v>
      </c>
      <c r="W50" s="709">
        <v>2.5149098225192207E-2</v>
      </c>
      <c r="X50" s="255">
        <v>6.7794783358482422E-2</v>
      </c>
    </row>
    <row r="51" spans="2:24" s="105" customFormat="1" ht="12.75" customHeight="1" x14ac:dyDescent="0.2">
      <c r="B51" s="993"/>
      <c r="C51" s="535" t="s">
        <v>103</v>
      </c>
      <c r="D51" s="194" t="s">
        <v>355</v>
      </c>
      <c r="E51" s="195" t="s">
        <v>355</v>
      </c>
      <c r="F51" s="195">
        <v>4.7920260686218135E-3</v>
      </c>
      <c r="G51" s="195" t="s">
        <v>355</v>
      </c>
      <c r="H51" s="195">
        <v>8.0050795476327374E-2</v>
      </c>
      <c r="I51" s="709">
        <v>9.1048495303814453E-2</v>
      </c>
      <c r="J51" s="197">
        <v>0.17589131684876363</v>
      </c>
      <c r="K51" s="196" t="s">
        <v>355</v>
      </c>
      <c r="L51" s="195" t="s">
        <v>355</v>
      </c>
      <c r="M51" s="195" t="s">
        <v>355</v>
      </c>
      <c r="N51" s="195" t="s">
        <v>355</v>
      </c>
      <c r="O51" s="195">
        <v>0.10766580534022395</v>
      </c>
      <c r="P51" s="709">
        <v>0.12489233419465977</v>
      </c>
      <c r="Q51" s="255">
        <v>0.23255813953488372</v>
      </c>
      <c r="R51" s="197" t="s">
        <v>355</v>
      </c>
      <c r="S51" s="195" t="s">
        <v>355</v>
      </c>
      <c r="T51" s="195">
        <v>3.5927283178846013E-3</v>
      </c>
      <c r="U51" s="195" t="s">
        <v>355</v>
      </c>
      <c r="V51" s="195">
        <v>8.6961988934396758E-2</v>
      </c>
      <c r="W51" s="709">
        <v>9.9518574405403445E-2</v>
      </c>
      <c r="X51" s="255">
        <v>0.19007329165768483</v>
      </c>
    </row>
    <row r="52" spans="2:24" s="105" customFormat="1" ht="12.75" customHeight="1" x14ac:dyDescent="0.2">
      <c r="B52" s="993"/>
      <c r="C52" s="535" t="s">
        <v>106</v>
      </c>
      <c r="D52" s="194" t="s">
        <v>355</v>
      </c>
      <c r="E52" s="195" t="s">
        <v>355</v>
      </c>
      <c r="F52" s="195" t="s">
        <v>355</v>
      </c>
      <c r="G52" s="195" t="s">
        <v>355</v>
      </c>
      <c r="H52" s="195">
        <v>7.5258769407705581E-2</v>
      </c>
      <c r="I52" s="709">
        <v>8.8652482269503549E-2</v>
      </c>
      <c r="J52" s="197">
        <v>0.1639112516772091</v>
      </c>
      <c r="K52" s="196" t="s">
        <v>355</v>
      </c>
      <c r="L52" s="195" t="s">
        <v>355</v>
      </c>
      <c r="M52" s="195" t="s">
        <v>355</v>
      </c>
      <c r="N52" s="195" t="s">
        <v>355</v>
      </c>
      <c r="O52" s="195">
        <v>7.8954923916164224E-2</v>
      </c>
      <c r="P52" s="709">
        <v>0.13637668676428366</v>
      </c>
      <c r="Q52" s="255">
        <v>0.2153316106804479</v>
      </c>
      <c r="R52" s="197" t="s">
        <v>355</v>
      </c>
      <c r="S52" s="195" t="s">
        <v>355</v>
      </c>
      <c r="T52" s="195" t="s">
        <v>355</v>
      </c>
      <c r="U52" s="195" t="s">
        <v>355</v>
      </c>
      <c r="V52" s="195">
        <v>7.6183803980742967E-2</v>
      </c>
      <c r="W52" s="709">
        <v>0.10059639290076883</v>
      </c>
      <c r="X52" s="255">
        <v>0.17678019688151178</v>
      </c>
    </row>
    <row r="53" spans="2:24" s="105" customFormat="1" ht="12.75" customHeight="1" x14ac:dyDescent="0.2">
      <c r="B53" s="993"/>
      <c r="C53" s="535" t="s">
        <v>107</v>
      </c>
      <c r="D53" s="194" t="s">
        <v>355</v>
      </c>
      <c r="E53" s="195" t="s">
        <v>355</v>
      </c>
      <c r="F53" s="195" t="s">
        <v>355</v>
      </c>
      <c r="G53" s="195">
        <v>4.7920260686218135E-3</v>
      </c>
      <c r="H53" s="195">
        <v>0.27309756565075716</v>
      </c>
      <c r="I53" s="709">
        <v>0.31337454475752352</v>
      </c>
      <c r="J53" s="197">
        <v>0.59126413647690246</v>
      </c>
      <c r="K53" s="196" t="s">
        <v>355</v>
      </c>
      <c r="L53" s="195" t="s">
        <v>355</v>
      </c>
      <c r="M53" s="195" t="s">
        <v>355</v>
      </c>
      <c r="N53" s="195" t="s">
        <v>355</v>
      </c>
      <c r="O53" s="195">
        <v>0.12202124605225381</v>
      </c>
      <c r="P53" s="709">
        <v>0.27275337352856732</v>
      </c>
      <c r="Q53" s="255">
        <v>0.39477461958082116</v>
      </c>
      <c r="R53" s="197" t="s">
        <v>355</v>
      </c>
      <c r="S53" s="195" t="s">
        <v>355</v>
      </c>
      <c r="T53" s="195" t="s">
        <v>355</v>
      </c>
      <c r="U53" s="195">
        <v>3.5927283178846013E-3</v>
      </c>
      <c r="V53" s="195">
        <v>0.23528777753826255</v>
      </c>
      <c r="W53" s="709">
        <v>0.30320830638787094</v>
      </c>
      <c r="X53" s="255">
        <v>0.54208881224401817</v>
      </c>
    </row>
    <row r="54" spans="2:24" s="105" customFormat="1" ht="12.75" customHeight="1" thickBot="1" x14ac:dyDescent="0.25">
      <c r="B54" s="994"/>
      <c r="C54" s="536" t="s">
        <v>42</v>
      </c>
      <c r="D54" s="198" t="s">
        <v>355</v>
      </c>
      <c r="E54" s="199" t="s">
        <v>355</v>
      </c>
      <c r="F54" s="199">
        <v>4.7920260686218135E-3</v>
      </c>
      <c r="G54" s="199">
        <v>7.1880391029327199E-3</v>
      </c>
      <c r="H54" s="199">
        <v>0.47577630822311673</v>
      </c>
      <c r="I54" s="280">
        <v>0.51224362660532874</v>
      </c>
      <c r="J54" s="201">
        <v>1</v>
      </c>
      <c r="K54" s="200" t="s">
        <v>355</v>
      </c>
      <c r="L54" s="199" t="s">
        <v>355</v>
      </c>
      <c r="M54" s="199" t="s">
        <v>355</v>
      </c>
      <c r="N54" s="199" t="s">
        <v>355</v>
      </c>
      <c r="O54" s="199">
        <v>0.39477461958082116</v>
      </c>
      <c r="P54" s="280">
        <v>0.60522538041917884</v>
      </c>
      <c r="Q54" s="281">
        <v>1</v>
      </c>
      <c r="R54" s="201" t="s">
        <v>355</v>
      </c>
      <c r="S54" s="199" t="s">
        <v>355</v>
      </c>
      <c r="T54" s="199">
        <v>3.5927283178846013E-3</v>
      </c>
      <c r="U54" s="199">
        <v>5.3890924768269016E-3</v>
      </c>
      <c r="V54" s="199">
        <v>0.45550405978299913</v>
      </c>
      <c r="W54" s="280">
        <v>0.53551411942228921</v>
      </c>
      <c r="X54" s="281">
        <v>1</v>
      </c>
    </row>
    <row r="55" spans="2:24" x14ac:dyDescent="0.2">
      <c r="B55" s="993" t="s">
        <v>119</v>
      </c>
      <c r="C55" s="714" t="s">
        <v>108</v>
      </c>
      <c r="D55" s="186" t="s">
        <v>355</v>
      </c>
      <c r="E55" s="187" t="s">
        <v>355</v>
      </c>
      <c r="F55" s="187" t="s">
        <v>355</v>
      </c>
      <c r="G55" s="187" t="s">
        <v>355</v>
      </c>
      <c r="H55" s="187">
        <v>1.7140530927945493E-3</v>
      </c>
      <c r="I55" s="707" t="s">
        <v>355</v>
      </c>
      <c r="J55" s="189">
        <v>1.7140530927945493E-3</v>
      </c>
      <c r="K55" s="188" t="s">
        <v>355</v>
      </c>
      <c r="L55" s="187" t="s">
        <v>355</v>
      </c>
      <c r="M55" s="187" t="s">
        <v>355</v>
      </c>
      <c r="N55" s="187" t="s">
        <v>355</v>
      </c>
      <c r="O55" s="187">
        <v>3.1946840457478757E-3</v>
      </c>
      <c r="P55" s="707" t="s">
        <v>355</v>
      </c>
      <c r="Q55" s="712">
        <v>3.1946840457478757E-3</v>
      </c>
      <c r="R55" s="189" t="s">
        <v>355</v>
      </c>
      <c r="S55" s="187" t="s">
        <v>355</v>
      </c>
      <c r="T55" s="187" t="s">
        <v>355</v>
      </c>
      <c r="U55" s="187" t="s">
        <v>355</v>
      </c>
      <c r="V55" s="187">
        <v>2.3084321898044244E-3</v>
      </c>
      <c r="W55" s="707" t="s">
        <v>355</v>
      </c>
      <c r="X55" s="712">
        <v>2.3084321898044244E-3</v>
      </c>
    </row>
    <row r="56" spans="2:24" x14ac:dyDescent="0.2">
      <c r="B56" s="993"/>
      <c r="C56" s="534" t="s">
        <v>104</v>
      </c>
      <c r="D56" s="190">
        <v>7.0704690077775156E-4</v>
      </c>
      <c r="E56" s="191" t="s">
        <v>355</v>
      </c>
      <c r="F56" s="191">
        <v>4.2851327319863731E-3</v>
      </c>
      <c r="G56" s="191">
        <v>6.4276990979795598E-5</v>
      </c>
      <c r="H56" s="191">
        <v>7.5418336082960164E-3</v>
      </c>
      <c r="I56" s="708" t="s">
        <v>355</v>
      </c>
      <c r="J56" s="193">
        <v>1.2598290232039937E-2</v>
      </c>
      <c r="K56" s="192" t="s">
        <v>355</v>
      </c>
      <c r="L56" s="191" t="s">
        <v>355</v>
      </c>
      <c r="M56" s="191">
        <v>3.1946840457478757E-3</v>
      </c>
      <c r="N56" s="191" t="s">
        <v>355</v>
      </c>
      <c r="O56" s="191">
        <v>1.1181394160117566E-2</v>
      </c>
      <c r="P56" s="708" t="s">
        <v>355</v>
      </c>
      <c r="Q56" s="713">
        <v>1.4376078205865441E-2</v>
      </c>
      <c r="R56" s="193">
        <v>4.2321256813081118E-4</v>
      </c>
      <c r="S56" s="191" t="s">
        <v>355</v>
      </c>
      <c r="T56" s="191">
        <v>3.8473869830073742E-3</v>
      </c>
      <c r="U56" s="191">
        <v>3.8473869830073741E-5</v>
      </c>
      <c r="V56" s="191">
        <v>9.0028855402372546E-3</v>
      </c>
      <c r="W56" s="708" t="s">
        <v>355</v>
      </c>
      <c r="X56" s="713">
        <v>1.3311958961205513E-2</v>
      </c>
    </row>
    <row r="57" spans="2:24" ht="12.75" customHeight="1" x14ac:dyDescent="0.2">
      <c r="B57" s="993"/>
      <c r="C57" s="535" t="s">
        <v>109</v>
      </c>
      <c r="D57" s="194" t="s">
        <v>355</v>
      </c>
      <c r="E57" s="195">
        <v>2.1425663659931865E-3</v>
      </c>
      <c r="F57" s="195">
        <v>1.1162770766824502E-2</v>
      </c>
      <c r="G57" s="195">
        <v>3.5566601675486899E-3</v>
      </c>
      <c r="H57" s="195">
        <v>2.0890022068433569E-2</v>
      </c>
      <c r="I57" s="709">
        <v>2.1425663659931865E-3</v>
      </c>
      <c r="J57" s="197">
        <v>3.9894585734793132E-2</v>
      </c>
      <c r="K57" s="196">
        <v>1.5973420228739378E-3</v>
      </c>
      <c r="L57" s="195">
        <v>1.5973420228739378E-3</v>
      </c>
      <c r="M57" s="195" t="s">
        <v>355</v>
      </c>
      <c r="N57" s="195">
        <v>3.1946840457478757E-3</v>
      </c>
      <c r="O57" s="195">
        <v>5.7504312823461766E-2</v>
      </c>
      <c r="P57" s="709" t="s">
        <v>355</v>
      </c>
      <c r="Q57" s="255">
        <v>6.3893680914957521E-2</v>
      </c>
      <c r="R57" s="197">
        <v>6.4123116383456237E-4</v>
      </c>
      <c r="S57" s="195">
        <v>1.9236934915036871E-3</v>
      </c>
      <c r="T57" s="195">
        <v>6.6816287271561393E-3</v>
      </c>
      <c r="U57" s="195">
        <v>3.4113497915998717E-3</v>
      </c>
      <c r="V57" s="195">
        <v>3.5588329592818213E-2</v>
      </c>
      <c r="W57" s="709">
        <v>1.2824623276691247E-3</v>
      </c>
      <c r="X57" s="255">
        <v>4.9528695094581604E-2</v>
      </c>
    </row>
    <row r="58" spans="2:24" s="103" customFormat="1" ht="12.75" customHeight="1" x14ac:dyDescent="0.2">
      <c r="B58" s="993"/>
      <c r="C58" s="535" t="s">
        <v>105</v>
      </c>
      <c r="D58" s="194">
        <v>3.2138495489897795E-4</v>
      </c>
      <c r="E58" s="195">
        <v>3.7494911404880767E-3</v>
      </c>
      <c r="F58" s="195">
        <v>8.5702654639727462E-3</v>
      </c>
      <c r="G58" s="195">
        <v>1.9283097293938678E-2</v>
      </c>
      <c r="H58" s="195">
        <v>4.6557967133031945E-2</v>
      </c>
      <c r="I58" s="709">
        <v>1.0091487583827909E-2</v>
      </c>
      <c r="J58" s="197">
        <v>8.8573693570158346E-2</v>
      </c>
      <c r="K58" s="196" t="s">
        <v>355</v>
      </c>
      <c r="L58" s="195" t="s">
        <v>355</v>
      </c>
      <c r="M58" s="195">
        <v>6.1018465273784432E-3</v>
      </c>
      <c r="N58" s="195">
        <v>1.2746789342534025E-2</v>
      </c>
      <c r="O58" s="195">
        <v>0.14813749920132899</v>
      </c>
      <c r="P58" s="709">
        <v>1.2778736182991503E-2</v>
      </c>
      <c r="Q58" s="255">
        <v>0.17976487125423296</v>
      </c>
      <c r="R58" s="197">
        <v>1.9236934915036871E-4</v>
      </c>
      <c r="S58" s="195">
        <v>2.2443090734209684E-3</v>
      </c>
      <c r="T58" s="195">
        <v>7.5793523565245271E-3</v>
      </c>
      <c r="U58" s="195">
        <v>1.6659185636421929E-2</v>
      </c>
      <c r="V58" s="195">
        <v>8.7335684514267389E-2</v>
      </c>
      <c r="W58" s="709">
        <v>1.1170246873998077E-2</v>
      </c>
      <c r="X58" s="255">
        <v>0.12518114780378325</v>
      </c>
    </row>
    <row r="59" spans="2:24" s="103" customFormat="1" ht="12.75" customHeight="1" x14ac:dyDescent="0.2">
      <c r="B59" s="993"/>
      <c r="C59" s="535" t="s">
        <v>103</v>
      </c>
      <c r="D59" s="194" t="s">
        <v>355</v>
      </c>
      <c r="E59" s="195">
        <v>6.4276990979795596E-3</v>
      </c>
      <c r="F59" s="195">
        <v>1.9090266320999291E-2</v>
      </c>
      <c r="G59" s="195">
        <v>3.2138495489897799E-2</v>
      </c>
      <c r="H59" s="195">
        <v>0.12977524478820732</v>
      </c>
      <c r="I59" s="709">
        <v>3.6402202558224246E-2</v>
      </c>
      <c r="J59" s="197">
        <v>0.22383390825530819</v>
      </c>
      <c r="K59" s="196" t="s">
        <v>355</v>
      </c>
      <c r="L59" s="195" t="s">
        <v>355</v>
      </c>
      <c r="M59" s="195" t="s">
        <v>355</v>
      </c>
      <c r="N59" s="195">
        <v>1.9104210593572299E-2</v>
      </c>
      <c r="O59" s="195">
        <v>0.19014759440291357</v>
      </c>
      <c r="P59" s="709">
        <v>3.8336208548974508E-2</v>
      </c>
      <c r="Q59" s="255">
        <v>0.24758801354546037</v>
      </c>
      <c r="R59" s="197" t="s">
        <v>355</v>
      </c>
      <c r="S59" s="195">
        <v>3.8473869830073742E-3</v>
      </c>
      <c r="T59" s="195">
        <v>1.1426739339531901E-2</v>
      </c>
      <c r="U59" s="195">
        <v>2.6906059634498238E-2</v>
      </c>
      <c r="V59" s="195">
        <v>0.1540109009297852</v>
      </c>
      <c r="W59" s="709">
        <v>3.7178582879127925E-2</v>
      </c>
      <c r="X59" s="255">
        <v>0.23336966976595061</v>
      </c>
    </row>
    <row r="60" spans="2:24" s="104" customFormat="1" ht="12.75" customHeight="1" x14ac:dyDescent="0.2">
      <c r="B60" s="993"/>
      <c r="C60" s="535" t="s">
        <v>106</v>
      </c>
      <c r="D60" s="194" t="s">
        <v>355</v>
      </c>
      <c r="E60" s="195">
        <v>6.4276990979795596E-3</v>
      </c>
      <c r="F60" s="195">
        <v>1.9283097293938678E-2</v>
      </c>
      <c r="G60" s="195">
        <v>2.3568230025925053E-2</v>
      </c>
      <c r="H60" s="195">
        <v>0.12756840143123435</v>
      </c>
      <c r="I60" s="709">
        <v>2.3568230025925053E-2</v>
      </c>
      <c r="J60" s="197">
        <v>0.20041565787500268</v>
      </c>
      <c r="K60" s="196" t="s">
        <v>355</v>
      </c>
      <c r="L60" s="195" t="s">
        <v>355</v>
      </c>
      <c r="M60" s="195" t="s">
        <v>355</v>
      </c>
      <c r="N60" s="195">
        <v>1.2746789342534025E-2</v>
      </c>
      <c r="O60" s="195">
        <v>8.9451153280940526E-2</v>
      </c>
      <c r="P60" s="709">
        <v>3.5141524503226634E-2</v>
      </c>
      <c r="Q60" s="255">
        <v>0.13733946712670117</v>
      </c>
      <c r="R60" s="197" t="s">
        <v>355</v>
      </c>
      <c r="S60" s="195">
        <v>3.8473869830073742E-3</v>
      </c>
      <c r="T60" s="195">
        <v>1.1542160949022122E-2</v>
      </c>
      <c r="U60" s="195">
        <v>1.9224110291760181E-2</v>
      </c>
      <c r="V60" s="195">
        <v>0.11226675216415519</v>
      </c>
      <c r="W60" s="709">
        <v>2.8214171208720745E-2</v>
      </c>
      <c r="X60" s="255">
        <v>0.1750945815966656</v>
      </c>
    </row>
    <row r="61" spans="2:24" s="104" customFormat="1" ht="12.75" customHeight="1" x14ac:dyDescent="0.2">
      <c r="B61" s="993"/>
      <c r="C61" s="535" t="s">
        <v>107</v>
      </c>
      <c r="D61" s="194">
        <v>2.8924645940908017E-3</v>
      </c>
      <c r="E61" s="195">
        <v>1.0691406166306001E-2</v>
      </c>
      <c r="F61" s="195">
        <v>7.4025667945064572E-2</v>
      </c>
      <c r="G61" s="195">
        <v>5.3371328176890276E-2</v>
      </c>
      <c r="H61" s="195">
        <v>0.20414372335183081</v>
      </c>
      <c r="I61" s="709">
        <v>8.7845221005720647E-2</v>
      </c>
      <c r="J61" s="197">
        <v>0.43296981123990308</v>
      </c>
      <c r="K61" s="196" t="s">
        <v>355</v>
      </c>
      <c r="L61" s="195">
        <v>6.3574212510382729E-3</v>
      </c>
      <c r="M61" s="195">
        <v>6.3893680914957514E-3</v>
      </c>
      <c r="N61" s="195">
        <v>1.9743147402721872E-2</v>
      </c>
      <c r="O61" s="195">
        <v>0.22231806274359467</v>
      </c>
      <c r="P61" s="709">
        <v>9.9035205418184141E-2</v>
      </c>
      <c r="Q61" s="255">
        <v>0.35384320490703475</v>
      </c>
      <c r="R61" s="197">
        <v>1.7313241423533182E-3</v>
      </c>
      <c r="S61" s="195">
        <v>8.9515870471304909E-3</v>
      </c>
      <c r="T61" s="195">
        <v>4.6873998076306496E-2</v>
      </c>
      <c r="U61" s="195">
        <v>3.9871753767233085E-2</v>
      </c>
      <c r="V61" s="195">
        <v>0.21143956396280861</v>
      </c>
      <c r="W61" s="709">
        <v>9.2337287592176978E-2</v>
      </c>
      <c r="X61" s="255">
        <v>0.40120551458800896</v>
      </c>
    </row>
    <row r="62" spans="2:24" s="105" customFormat="1" ht="12.75" customHeight="1" thickBot="1" x14ac:dyDescent="0.25">
      <c r="B62" s="994"/>
      <c r="C62" s="536" t="s">
        <v>42</v>
      </c>
      <c r="D62" s="198">
        <v>3.9208964497675315E-3</v>
      </c>
      <c r="E62" s="199">
        <v>2.9438861868746384E-2</v>
      </c>
      <c r="F62" s="199">
        <v>0.13641720052278616</v>
      </c>
      <c r="G62" s="199">
        <v>0.13198208814518028</v>
      </c>
      <c r="H62" s="199">
        <v>0.53819124547382857</v>
      </c>
      <c r="I62" s="280">
        <v>0.16004970753969106</v>
      </c>
      <c r="J62" s="201">
        <v>1</v>
      </c>
      <c r="K62" s="200">
        <v>1.5973420228739378E-3</v>
      </c>
      <c r="L62" s="199">
        <v>7.9547632739122107E-3</v>
      </c>
      <c r="M62" s="199">
        <v>1.5685898664622069E-2</v>
      </c>
      <c r="N62" s="199">
        <v>6.7535620727110099E-2</v>
      </c>
      <c r="O62" s="199">
        <v>0.72193470065810506</v>
      </c>
      <c r="P62" s="280">
        <v>0.18529167465337679</v>
      </c>
      <c r="Q62" s="281">
        <v>1</v>
      </c>
      <c r="R62" s="201">
        <v>2.9881372234690606E-3</v>
      </c>
      <c r="S62" s="199">
        <v>2.0814363578069896E-2</v>
      </c>
      <c r="T62" s="199">
        <v>8.7951266431548547E-2</v>
      </c>
      <c r="U62" s="199">
        <v>0.10611093299134337</v>
      </c>
      <c r="V62" s="199">
        <v>0.61195254889387629</v>
      </c>
      <c r="W62" s="280">
        <v>0.17018275088169282</v>
      </c>
      <c r="X62" s="281">
        <v>1</v>
      </c>
    </row>
    <row r="63" spans="2:24" s="105" customFormat="1" ht="12.75" customHeight="1" x14ac:dyDescent="0.2">
      <c r="B63" s="152"/>
      <c r="C63" s="150"/>
      <c r="D63" s="151"/>
      <c r="E63" s="151"/>
      <c r="F63" s="151"/>
      <c r="G63" s="151"/>
      <c r="H63" s="151"/>
      <c r="I63" s="151"/>
      <c r="J63" s="151"/>
      <c r="K63" s="1"/>
      <c r="X63" s="15" t="s">
        <v>110</v>
      </c>
    </row>
    <row r="64" spans="2:24" s="105" customFormat="1" ht="12.75" customHeight="1" x14ac:dyDescent="0.2">
      <c r="B64" s="152"/>
      <c r="C64" s="150"/>
      <c r="D64" s="151"/>
      <c r="E64" s="151"/>
      <c r="F64" s="151"/>
      <c r="G64" s="151"/>
      <c r="H64" s="151"/>
      <c r="I64" s="151"/>
      <c r="J64" s="151"/>
      <c r="K64" s="1"/>
    </row>
    <row r="65" spans="2:24" s="105" customFormat="1" ht="16.5" thickBot="1" x14ac:dyDescent="0.25">
      <c r="B65" s="697" t="s">
        <v>337</v>
      </c>
      <c r="C65" s="17"/>
      <c r="D65" s="17"/>
      <c r="E65" s="17"/>
      <c r="F65" s="17"/>
      <c r="G65" s="17"/>
      <c r="H65" s="17"/>
      <c r="I65" s="17"/>
      <c r="J65" s="17"/>
      <c r="K65" s="1"/>
    </row>
    <row r="66" spans="2:24" s="105" customFormat="1" ht="12.75" customHeight="1" x14ac:dyDescent="0.2">
      <c r="B66" s="1073" t="s">
        <v>45</v>
      </c>
      <c r="C66" s="1115" t="s">
        <v>75</v>
      </c>
      <c r="D66" s="1103" t="s">
        <v>150</v>
      </c>
      <c r="E66" s="1103"/>
      <c r="F66" s="1103"/>
      <c r="G66" s="1103"/>
      <c r="H66" s="1103"/>
      <c r="I66" s="1103"/>
      <c r="J66" s="1103"/>
      <c r="K66" s="1073" t="s">
        <v>151</v>
      </c>
      <c r="L66" s="1103"/>
      <c r="M66" s="1103"/>
      <c r="N66" s="1103"/>
      <c r="O66" s="1103"/>
      <c r="P66" s="1103"/>
      <c r="Q66" s="1104"/>
      <c r="R66" s="1103" t="s">
        <v>149</v>
      </c>
      <c r="S66" s="1103"/>
      <c r="T66" s="1103"/>
      <c r="U66" s="1103"/>
      <c r="V66" s="1103"/>
      <c r="W66" s="1103"/>
      <c r="X66" s="1104"/>
    </row>
    <row r="67" spans="2:24" s="105" customFormat="1" ht="12.75" customHeight="1" x14ac:dyDescent="0.2">
      <c r="B67" s="1074"/>
      <c r="C67" s="1116"/>
      <c r="D67" s="1118" t="s">
        <v>78</v>
      </c>
      <c r="E67" s="1107" t="s">
        <v>79</v>
      </c>
      <c r="F67" s="1107" t="s">
        <v>80</v>
      </c>
      <c r="G67" s="1107" t="s">
        <v>81</v>
      </c>
      <c r="H67" s="1107" t="s">
        <v>82</v>
      </c>
      <c r="I67" s="1109" t="s">
        <v>83</v>
      </c>
      <c r="J67" s="1105" t="s">
        <v>42</v>
      </c>
      <c r="K67" s="1113" t="s">
        <v>78</v>
      </c>
      <c r="L67" s="1107" t="s">
        <v>79</v>
      </c>
      <c r="M67" s="1107" t="s">
        <v>80</v>
      </c>
      <c r="N67" s="1107" t="s">
        <v>81</v>
      </c>
      <c r="O67" s="1107" t="s">
        <v>82</v>
      </c>
      <c r="P67" s="1109" t="s">
        <v>83</v>
      </c>
      <c r="Q67" s="1111" t="s">
        <v>42</v>
      </c>
      <c r="R67" s="1105" t="s">
        <v>78</v>
      </c>
      <c r="S67" s="1107" t="s">
        <v>79</v>
      </c>
      <c r="T67" s="1107" t="s">
        <v>80</v>
      </c>
      <c r="U67" s="1107" t="s">
        <v>81</v>
      </c>
      <c r="V67" s="1107" t="s">
        <v>82</v>
      </c>
      <c r="W67" s="1109" t="s">
        <v>83</v>
      </c>
      <c r="X67" s="1111" t="s">
        <v>42</v>
      </c>
    </row>
    <row r="68" spans="2:24" s="105" customFormat="1" ht="12.75" customHeight="1" thickBot="1" x14ac:dyDescent="0.25">
      <c r="B68" s="1114"/>
      <c r="C68" s="1117"/>
      <c r="D68" s="1119"/>
      <c r="E68" s="1108"/>
      <c r="F68" s="1108"/>
      <c r="G68" s="1108"/>
      <c r="H68" s="1108"/>
      <c r="I68" s="1110"/>
      <c r="J68" s="1106"/>
      <c r="K68" s="1114"/>
      <c r="L68" s="1108"/>
      <c r="M68" s="1108"/>
      <c r="N68" s="1108"/>
      <c r="O68" s="1108"/>
      <c r="P68" s="1110"/>
      <c r="Q68" s="1112"/>
      <c r="R68" s="1106"/>
      <c r="S68" s="1108"/>
      <c r="T68" s="1108"/>
      <c r="U68" s="1108"/>
      <c r="V68" s="1108"/>
      <c r="W68" s="1110"/>
      <c r="X68" s="1112"/>
    </row>
    <row r="69" spans="2:24" s="105" customFormat="1" ht="12.75" customHeight="1" x14ac:dyDescent="0.2">
      <c r="B69" s="1071" t="s">
        <v>277</v>
      </c>
      <c r="C69" s="412" t="s">
        <v>108</v>
      </c>
      <c r="D69" s="516">
        <v>1.5792411499107044E-3</v>
      </c>
      <c r="E69" s="517">
        <v>1.7191331952312355E-2</v>
      </c>
      <c r="F69" s="517">
        <v>8.9419117821219589E-4</v>
      </c>
      <c r="G69" s="517">
        <v>6.1778039367024994E-3</v>
      </c>
      <c r="H69" s="517">
        <v>1.7989114968356715E-2</v>
      </c>
      <c r="I69" s="703" t="s">
        <v>355</v>
      </c>
      <c r="J69" s="519">
        <v>4.3831683185494477E-2</v>
      </c>
      <c r="K69" s="803">
        <v>6.7009498141040497E-5</v>
      </c>
      <c r="L69" s="804">
        <v>8.4105511128305954E-4</v>
      </c>
      <c r="M69" s="804">
        <v>2.9303768994755012E-3</v>
      </c>
      <c r="N69" s="804">
        <v>1.6638965255137063E-2</v>
      </c>
      <c r="O69" s="804">
        <v>3.3357414084222971E-2</v>
      </c>
      <c r="P69" s="805">
        <v>4.2954806500666979E-5</v>
      </c>
      <c r="Q69" s="806">
        <v>5.3877775654760297E-2</v>
      </c>
      <c r="R69" s="835">
        <v>1.2827257187081015E-3</v>
      </c>
      <c r="S69" s="804">
        <v>1.3985401576416364E-2</v>
      </c>
      <c r="T69" s="804">
        <v>1.2934425008798778E-3</v>
      </c>
      <c r="U69" s="804">
        <v>8.2290080333669684E-3</v>
      </c>
      <c r="V69" s="804">
        <v>2.1002501068203904E-2</v>
      </c>
      <c r="W69" s="805">
        <v>8.4224946335864938E-6</v>
      </c>
      <c r="X69" s="806">
        <v>4.5801501392208809E-2</v>
      </c>
    </row>
    <row r="70" spans="2:24" s="105" customFormat="1" ht="12.75" customHeight="1" x14ac:dyDescent="0.2">
      <c r="B70" s="996"/>
      <c r="C70" s="412" t="s">
        <v>104</v>
      </c>
      <c r="D70" s="520">
        <v>1.4184480798845834E-3</v>
      </c>
      <c r="E70" s="521">
        <v>2.5430231363496821E-2</v>
      </c>
      <c r="F70" s="521">
        <v>2.2120582037639344E-3</v>
      </c>
      <c r="G70" s="521">
        <v>3.4125939364857455E-3</v>
      </c>
      <c r="H70" s="521">
        <v>4.1085554502124595E-2</v>
      </c>
      <c r="I70" s="704">
        <v>6.9146593745758565E-5</v>
      </c>
      <c r="J70" s="454">
        <v>7.3628032679501451E-2</v>
      </c>
      <c r="K70" s="807">
        <v>9.9225603016540726E-5</v>
      </c>
      <c r="L70" s="808">
        <v>1.3389013186257898E-3</v>
      </c>
      <c r="M70" s="808">
        <v>3.1245326248585154E-3</v>
      </c>
      <c r="N70" s="808">
        <v>9.8529735151229921E-3</v>
      </c>
      <c r="O70" s="808">
        <v>7.7372521324033106E-2</v>
      </c>
      <c r="P70" s="809">
        <v>2.5987657932903524E-4</v>
      </c>
      <c r="Q70" s="810">
        <v>9.2048030964985969E-2</v>
      </c>
      <c r="R70" s="836">
        <v>1.1597775110448599E-3</v>
      </c>
      <c r="S70" s="808">
        <v>2.0706450381833295E-2</v>
      </c>
      <c r="T70" s="808">
        <v>2.3909744075846806E-3</v>
      </c>
      <c r="U70" s="808">
        <v>4.675410996050196E-3</v>
      </c>
      <c r="V70" s="808">
        <v>4.8200632143596683E-2</v>
      </c>
      <c r="W70" s="809">
        <v>1.0654455711486915E-4</v>
      </c>
      <c r="X70" s="810">
        <v>7.7239789997224584E-2</v>
      </c>
    </row>
    <row r="71" spans="2:24" s="105" customFormat="1" ht="12.75" customHeight="1" x14ac:dyDescent="0.2">
      <c r="B71" s="996"/>
      <c r="C71" s="413" t="s">
        <v>109</v>
      </c>
      <c r="D71" s="523">
        <v>2.2740847937052049E-3</v>
      </c>
      <c r="E71" s="524">
        <v>3.489364989867616E-2</v>
      </c>
      <c r="F71" s="524">
        <v>4.1347567708637997E-3</v>
      </c>
      <c r="G71" s="524">
        <v>4.4842613719787219E-3</v>
      </c>
      <c r="H71" s="524">
        <v>6.6760730340236135E-2</v>
      </c>
      <c r="I71" s="705">
        <v>5.5327751753235001E-4</v>
      </c>
      <c r="J71" s="464">
        <v>0.11310076069299237</v>
      </c>
      <c r="K71" s="811">
        <v>7.9895940091240578E-5</v>
      </c>
      <c r="L71" s="812">
        <v>1.6490350215606054E-3</v>
      </c>
      <c r="M71" s="812">
        <v>6.6549881711483365E-3</v>
      </c>
      <c r="N71" s="812">
        <v>1.0422554249321835E-2</v>
      </c>
      <c r="O71" s="812">
        <v>0.11114203523086218</v>
      </c>
      <c r="P71" s="813">
        <v>1.7658720952424196E-3</v>
      </c>
      <c r="Q71" s="814">
        <v>0.13171438070822664</v>
      </c>
      <c r="R71" s="837">
        <v>1.8438525251847551E-3</v>
      </c>
      <c r="S71" s="812">
        <v>2.8375110689477116E-2</v>
      </c>
      <c r="T71" s="812">
        <v>4.6289188256728019E-3</v>
      </c>
      <c r="U71" s="812">
        <v>5.6486302509611164E-3</v>
      </c>
      <c r="V71" s="812">
        <v>7.5462929994355388E-2</v>
      </c>
      <c r="W71" s="813">
        <v>7.9104069598644362E-4</v>
      </c>
      <c r="X71" s="814">
        <v>0.11675048298163762</v>
      </c>
    </row>
    <row r="72" spans="2:24" s="105" customFormat="1" ht="12.75" customHeight="1" x14ac:dyDescent="0.2">
      <c r="B72" s="996"/>
      <c r="C72" s="413" t="s">
        <v>105</v>
      </c>
      <c r="D72" s="523">
        <v>1.2632380734656E-3</v>
      </c>
      <c r="E72" s="524">
        <v>3.8524586777022196E-2</v>
      </c>
      <c r="F72" s="524">
        <v>6.6222530970843239E-3</v>
      </c>
      <c r="G72" s="524">
        <v>3.5821874820795127E-3</v>
      </c>
      <c r="H72" s="524">
        <v>0.12096658803902753</v>
      </c>
      <c r="I72" s="705">
        <v>2.3165156580491936E-3</v>
      </c>
      <c r="J72" s="464">
        <v>0.17327536912672836</v>
      </c>
      <c r="K72" s="811">
        <v>2.5772883900400186E-5</v>
      </c>
      <c r="L72" s="812">
        <v>4.4801863180195657E-4</v>
      </c>
      <c r="M72" s="812">
        <v>9.0123479519049355E-3</v>
      </c>
      <c r="N72" s="812">
        <v>1.3151043558244204E-2</v>
      </c>
      <c r="O72" s="812">
        <v>0.13814308725421015</v>
      </c>
      <c r="P72" s="813">
        <v>2.6292637059058257E-3</v>
      </c>
      <c r="Q72" s="814">
        <v>0.1634095339859675</v>
      </c>
      <c r="R72" s="837">
        <v>1.0205983139732332E-3</v>
      </c>
      <c r="S72" s="812">
        <v>3.1058607600430433E-2</v>
      </c>
      <c r="T72" s="812">
        <v>7.0908982320164694E-3</v>
      </c>
      <c r="U72" s="812">
        <v>5.4584301081476152E-3</v>
      </c>
      <c r="V72" s="812">
        <v>0.12433452248569839</v>
      </c>
      <c r="W72" s="813">
        <v>2.3778386849541392E-3</v>
      </c>
      <c r="X72" s="814">
        <v>0.1713408954252203</v>
      </c>
    </row>
    <row r="73" spans="2:24" s="105" customFormat="1" ht="12.75" customHeight="1" x14ac:dyDescent="0.2">
      <c r="B73" s="996"/>
      <c r="C73" s="413" t="s">
        <v>103</v>
      </c>
      <c r="D73" s="523">
        <v>6.3803447865404478E-4</v>
      </c>
      <c r="E73" s="524">
        <v>3.0547288835815565E-2</v>
      </c>
      <c r="F73" s="524">
        <v>8.4128355724006256E-3</v>
      </c>
      <c r="G73" s="524">
        <v>3.5441212345468094E-3</v>
      </c>
      <c r="H73" s="524">
        <v>0.15751304268195465</v>
      </c>
      <c r="I73" s="705">
        <v>6.3009309712991112E-3</v>
      </c>
      <c r="J73" s="464">
        <v>0.20695625377467081</v>
      </c>
      <c r="K73" s="811">
        <v>9.7936958821520721E-5</v>
      </c>
      <c r="L73" s="812">
        <v>4.0978885401636296E-4</v>
      </c>
      <c r="M73" s="812">
        <v>1.3431108896628552E-2</v>
      </c>
      <c r="N73" s="812">
        <v>1.5875237386516496E-2</v>
      </c>
      <c r="O73" s="812">
        <v>0.15568583022908247</v>
      </c>
      <c r="P73" s="813">
        <v>4.3332808797872848E-3</v>
      </c>
      <c r="Q73" s="814">
        <v>0.18983318320485271</v>
      </c>
      <c r="R73" s="837">
        <v>5.3213321094999462E-4</v>
      </c>
      <c r="S73" s="812">
        <v>2.4637986651845172E-2</v>
      </c>
      <c r="T73" s="812">
        <v>9.3968088127997802E-3</v>
      </c>
      <c r="U73" s="812">
        <v>5.961982425807995E-3</v>
      </c>
      <c r="V73" s="812">
        <v>0.1571547664299478</v>
      </c>
      <c r="W73" s="813">
        <v>5.9151179811677964E-3</v>
      </c>
      <c r="X73" s="814">
        <v>0.20359879551251853</v>
      </c>
    </row>
    <row r="74" spans="2:24" s="105" customFormat="1" ht="12.75" customHeight="1" x14ac:dyDescent="0.2">
      <c r="B74" s="996"/>
      <c r="C74" s="413" t="s">
        <v>106</v>
      </c>
      <c r="D74" s="523">
        <v>2.2399305670974521E-4</v>
      </c>
      <c r="E74" s="524">
        <v>1.7927285341440106E-2</v>
      </c>
      <c r="F74" s="524">
        <v>5.0034894304696034E-3</v>
      </c>
      <c r="G74" s="524">
        <v>1.9587061319551375E-3</v>
      </c>
      <c r="H74" s="524">
        <v>9.448106755367415E-2</v>
      </c>
      <c r="I74" s="705">
        <v>4.5707993817272041E-3</v>
      </c>
      <c r="J74" s="464">
        <v>0.12416534089597593</v>
      </c>
      <c r="K74" s="811" t="s">
        <v>355</v>
      </c>
      <c r="L74" s="812">
        <v>1.8728295634290801E-4</v>
      </c>
      <c r="M74" s="812">
        <v>1.0280373839804628E-2</v>
      </c>
      <c r="N74" s="812">
        <v>1.1408796606577148E-2</v>
      </c>
      <c r="O74" s="812">
        <v>8.7572393560974848E-2</v>
      </c>
      <c r="P74" s="813">
        <v>2.614229523630592E-3</v>
      </c>
      <c r="Q74" s="814">
        <v>0.11206307648733015</v>
      </c>
      <c r="R74" s="837">
        <v>1.8007293526607927E-4</v>
      </c>
      <c r="S74" s="812">
        <v>1.4448860292872541E-2</v>
      </c>
      <c r="T74" s="812">
        <v>6.0381706277644947E-3</v>
      </c>
      <c r="U74" s="812">
        <v>3.8116614306403927E-3</v>
      </c>
      <c r="V74" s="812">
        <v>9.3126428239263426E-2</v>
      </c>
      <c r="W74" s="813">
        <v>4.1871589821411894E-3</v>
      </c>
      <c r="X74" s="814">
        <v>0.12179235250794812</v>
      </c>
    </row>
    <row r="75" spans="2:24" s="105" customFormat="1" ht="12.75" customHeight="1" x14ac:dyDescent="0.2">
      <c r="B75" s="996"/>
      <c r="C75" s="413" t="s">
        <v>107</v>
      </c>
      <c r="D75" s="523">
        <v>7.9225233622034314E-4</v>
      </c>
      <c r="E75" s="524">
        <v>5.6486509323550663E-2</v>
      </c>
      <c r="F75" s="524">
        <v>1.2162152466914966E-2</v>
      </c>
      <c r="G75" s="524">
        <v>3.3884795857547462E-3</v>
      </c>
      <c r="H75" s="524">
        <v>0.18332311409538316</v>
      </c>
      <c r="I75" s="705">
        <v>8.890051836812643E-3</v>
      </c>
      <c r="J75" s="464">
        <v>0.26504255964463647</v>
      </c>
      <c r="K75" s="811">
        <v>6.2714017490973794E-5</v>
      </c>
      <c r="L75" s="812">
        <v>3.569544420205426E-4</v>
      </c>
      <c r="M75" s="812">
        <v>2.4933546981377171E-2</v>
      </c>
      <c r="N75" s="812">
        <v>3.0095855626627314E-2</v>
      </c>
      <c r="O75" s="812">
        <v>0.19728841942110867</v>
      </c>
      <c r="P75" s="813">
        <v>4.3165285052520243E-3</v>
      </c>
      <c r="Q75" s="814">
        <v>0.2570540189938767</v>
      </c>
      <c r="R75" s="837">
        <v>6.4920588635684711E-4</v>
      </c>
      <c r="S75" s="812">
        <v>4.548073573758548E-2</v>
      </c>
      <c r="T75" s="812">
        <v>1.4666342580303178E-2</v>
      </c>
      <c r="U75" s="812">
        <v>8.6252097611760441E-3</v>
      </c>
      <c r="V75" s="812">
        <v>0.1860614039107614</v>
      </c>
      <c r="W75" s="813">
        <v>7.9932843070589284E-3</v>
      </c>
      <c r="X75" s="814">
        <v>0.26347618218324187</v>
      </c>
    </row>
    <row r="76" spans="2:24" s="105" customFormat="1" ht="12.75" customHeight="1" thickBot="1" x14ac:dyDescent="0.25">
      <c r="B76" s="997"/>
      <c r="C76" s="414" t="s">
        <v>42</v>
      </c>
      <c r="D76" s="526">
        <v>8.1892919685502257E-3</v>
      </c>
      <c r="E76" s="527">
        <v>0.22100088349231381</v>
      </c>
      <c r="F76" s="527">
        <v>3.944173671970945E-2</v>
      </c>
      <c r="G76" s="527">
        <v>2.654815367950317E-2</v>
      </c>
      <c r="H76" s="527">
        <v>0.68211921218075688</v>
      </c>
      <c r="I76" s="706">
        <v>2.2700721959166257E-2</v>
      </c>
      <c r="J76" s="529">
        <v>1</v>
      </c>
      <c r="K76" s="815">
        <v>4.325549014617165E-4</v>
      </c>
      <c r="L76" s="816">
        <v>5.2310363356512244E-3</v>
      </c>
      <c r="M76" s="816">
        <v>7.0367275365197629E-2</v>
      </c>
      <c r="N76" s="816">
        <v>0.10744542619754703</v>
      </c>
      <c r="O76" s="816">
        <v>0.80056170110449443</v>
      </c>
      <c r="P76" s="817">
        <v>1.5962006095647848E-2</v>
      </c>
      <c r="Q76" s="818">
        <v>1</v>
      </c>
      <c r="R76" s="838">
        <v>6.6683661014838719E-3</v>
      </c>
      <c r="S76" s="816">
        <v>0.17869315293046037</v>
      </c>
      <c r="T76" s="816">
        <v>4.5505555987021273E-2</v>
      </c>
      <c r="U76" s="816">
        <v>4.2410333006150325E-2</v>
      </c>
      <c r="V76" s="816">
        <v>0.70534318427182696</v>
      </c>
      <c r="W76" s="817">
        <v>2.1379407703056949E-2</v>
      </c>
      <c r="X76" s="818">
        <v>1</v>
      </c>
    </row>
    <row r="77" spans="2:24" s="105" customFormat="1" ht="12.75" customHeight="1" x14ac:dyDescent="0.2">
      <c r="B77" s="993" t="s">
        <v>232</v>
      </c>
      <c r="C77" s="714" t="s">
        <v>108</v>
      </c>
      <c r="D77" s="186">
        <v>5.7006094947178888E-3</v>
      </c>
      <c r="E77" s="187">
        <v>6.6800431626853868E-2</v>
      </c>
      <c r="F77" s="187">
        <v>1.4453704256968411E-3</v>
      </c>
      <c r="G77" s="187">
        <v>4.5486537528986119E-4</v>
      </c>
      <c r="H77" s="187">
        <v>2.5292962572171656E-4</v>
      </c>
      <c r="I77" s="707" t="s">
        <v>355</v>
      </c>
      <c r="J77" s="189">
        <v>7.4654206548280186E-2</v>
      </c>
      <c r="K77" s="819" t="s">
        <v>69</v>
      </c>
      <c r="L77" s="820" t="s">
        <v>69</v>
      </c>
      <c r="M77" s="820" t="s">
        <v>69</v>
      </c>
      <c r="N77" s="820" t="s">
        <v>355</v>
      </c>
      <c r="O77" s="820" t="s">
        <v>69</v>
      </c>
      <c r="P77" s="821" t="s">
        <v>355</v>
      </c>
      <c r="Q77" s="822" t="s">
        <v>69</v>
      </c>
      <c r="R77" s="839">
        <v>5.7287454268641321E-3</v>
      </c>
      <c r="S77" s="820">
        <v>6.7156474476345235E-2</v>
      </c>
      <c r="T77" s="820">
        <v>1.4912019510597695E-3</v>
      </c>
      <c r="U77" s="820">
        <v>4.5206366923100693E-4</v>
      </c>
      <c r="V77" s="820">
        <v>2.919155532254036E-4</v>
      </c>
      <c r="W77" s="821" t="s">
        <v>355</v>
      </c>
      <c r="X77" s="822">
        <v>7.5120401076725546E-2</v>
      </c>
    </row>
    <row r="78" spans="2:24" s="105" customFormat="1" ht="12.75" customHeight="1" x14ac:dyDescent="0.2">
      <c r="B78" s="993"/>
      <c r="C78" s="534" t="s">
        <v>104</v>
      </c>
      <c r="D78" s="190">
        <v>4.7946482114634426E-3</v>
      </c>
      <c r="E78" s="191">
        <v>9.8520168728700452E-2</v>
      </c>
      <c r="F78" s="191">
        <v>6.3734022991376602E-3</v>
      </c>
      <c r="G78" s="191">
        <v>5.5440542154163363E-4</v>
      </c>
      <c r="H78" s="191">
        <v>4.4425864904991825E-4</v>
      </c>
      <c r="I78" s="708" t="s">
        <v>355</v>
      </c>
      <c r="J78" s="193">
        <v>0.1106868833098931</v>
      </c>
      <c r="K78" s="823" t="s">
        <v>69</v>
      </c>
      <c r="L78" s="824" t="s">
        <v>69</v>
      </c>
      <c r="M78" s="824" t="s">
        <v>69</v>
      </c>
      <c r="N78" s="824" t="s">
        <v>355</v>
      </c>
      <c r="O78" s="824" t="s">
        <v>355</v>
      </c>
      <c r="P78" s="825" t="s">
        <v>355</v>
      </c>
      <c r="Q78" s="826" t="s">
        <v>69</v>
      </c>
      <c r="R78" s="840">
        <v>4.8056597949732056E-3</v>
      </c>
      <c r="S78" s="824">
        <v>9.9073706135091325E-2</v>
      </c>
      <c r="T78" s="824">
        <v>6.4963211565396018E-3</v>
      </c>
      <c r="U78" s="824">
        <v>5.5099060671294931E-4</v>
      </c>
      <c r="V78" s="824">
        <v>4.4152227425342294E-4</v>
      </c>
      <c r="W78" s="825" t="s">
        <v>355</v>
      </c>
      <c r="X78" s="826">
        <v>0.1113681999675705</v>
      </c>
    </row>
    <row r="79" spans="2:24" s="105" customFormat="1" ht="12.75" customHeight="1" x14ac:dyDescent="0.2">
      <c r="B79" s="993"/>
      <c r="C79" s="535" t="s">
        <v>109</v>
      </c>
      <c r="D79" s="194">
        <v>7.3125218404222064E-3</v>
      </c>
      <c r="E79" s="195">
        <v>0.13546329423466896</v>
      </c>
      <c r="F79" s="195">
        <v>1.2200998784008226E-2</v>
      </c>
      <c r="G79" s="195">
        <v>1.0076389927945806E-3</v>
      </c>
      <c r="H79" s="195">
        <v>1.0472102406897524E-3</v>
      </c>
      <c r="I79" s="709" t="s">
        <v>355</v>
      </c>
      <c r="J79" s="197">
        <v>0.15703166409258371</v>
      </c>
      <c r="K79" s="827" t="s">
        <v>69</v>
      </c>
      <c r="L79" s="828" t="s">
        <v>69</v>
      </c>
      <c r="M79" s="828" t="s">
        <v>69</v>
      </c>
      <c r="N79" s="828" t="s">
        <v>69</v>
      </c>
      <c r="O79" s="828" t="s">
        <v>69</v>
      </c>
      <c r="P79" s="829" t="s">
        <v>355</v>
      </c>
      <c r="Q79" s="830" t="s">
        <v>69</v>
      </c>
      <c r="R79" s="841">
        <v>7.3051867194657231E-3</v>
      </c>
      <c r="S79" s="828">
        <v>0.13618539667064503</v>
      </c>
      <c r="T79" s="828">
        <v>1.2362218240827475E-2</v>
      </c>
      <c r="U79" s="828">
        <v>1.0419763497073434E-3</v>
      </c>
      <c r="V79" s="828">
        <v>1.1218476885759608E-3</v>
      </c>
      <c r="W79" s="829" t="s">
        <v>355</v>
      </c>
      <c r="X79" s="830">
        <v>0.15801662566922153</v>
      </c>
    </row>
    <row r="80" spans="2:24" s="105" customFormat="1" ht="12.75" customHeight="1" x14ac:dyDescent="0.2">
      <c r="B80" s="993"/>
      <c r="C80" s="535" t="s">
        <v>105</v>
      </c>
      <c r="D80" s="194">
        <v>3.7925287958237245E-3</v>
      </c>
      <c r="E80" s="195">
        <v>0.1493728204018975</v>
      </c>
      <c r="F80" s="195">
        <v>1.683532224884484E-2</v>
      </c>
      <c r="G80" s="195">
        <v>1.1496059440061247E-3</v>
      </c>
      <c r="H80" s="195">
        <v>1.7003398064647012E-3</v>
      </c>
      <c r="I80" s="709" t="s">
        <v>355</v>
      </c>
      <c r="J80" s="197">
        <v>0.1728506171970369</v>
      </c>
      <c r="K80" s="827" t="s">
        <v>69</v>
      </c>
      <c r="L80" s="828" t="s">
        <v>69</v>
      </c>
      <c r="M80" s="828" t="s">
        <v>69</v>
      </c>
      <c r="N80" s="828" t="s">
        <v>355</v>
      </c>
      <c r="O80" s="828" t="s">
        <v>69</v>
      </c>
      <c r="P80" s="829" t="s">
        <v>355</v>
      </c>
      <c r="Q80" s="830" t="s">
        <v>69</v>
      </c>
      <c r="R80" s="841">
        <v>3.778494105209368E-3</v>
      </c>
      <c r="S80" s="828">
        <v>0.1488756428512619</v>
      </c>
      <c r="T80" s="828">
        <v>1.6974889420057222E-2</v>
      </c>
      <c r="U80" s="828">
        <v>1.1425250402627603E-3</v>
      </c>
      <c r="V80" s="828">
        <v>1.9185338859202916E-3</v>
      </c>
      <c r="W80" s="829" t="s">
        <v>355</v>
      </c>
      <c r="X80" s="830">
        <v>0.17269008530271154</v>
      </c>
    </row>
    <row r="81" spans="2:24" s="105" customFormat="1" ht="12.75" customHeight="1" x14ac:dyDescent="0.2">
      <c r="B81" s="993"/>
      <c r="C81" s="535" t="s">
        <v>103</v>
      </c>
      <c r="D81" s="194">
        <v>2.3094106632429627E-3</v>
      </c>
      <c r="E81" s="195">
        <v>0.11869049047798906</v>
      </c>
      <c r="F81" s="195">
        <v>1.9067222220334377E-2</v>
      </c>
      <c r="G81" s="195">
        <v>1.3876127218102601E-3</v>
      </c>
      <c r="H81" s="195">
        <v>1.9202254004389028E-3</v>
      </c>
      <c r="I81" s="709">
        <v>2.4477060553714506E-4</v>
      </c>
      <c r="J81" s="197">
        <v>0.14361973208935275</v>
      </c>
      <c r="K81" s="827" t="s">
        <v>69</v>
      </c>
      <c r="L81" s="828" t="s">
        <v>69</v>
      </c>
      <c r="M81" s="828" t="s">
        <v>69</v>
      </c>
      <c r="N81" s="828" t="s">
        <v>355</v>
      </c>
      <c r="O81" s="828" t="s">
        <v>69</v>
      </c>
      <c r="P81" s="829" t="s">
        <v>69</v>
      </c>
      <c r="Q81" s="830" t="s">
        <v>69</v>
      </c>
      <c r="R81" s="841">
        <v>2.326810222167487E-3</v>
      </c>
      <c r="S81" s="828">
        <v>0.1183149954753293</v>
      </c>
      <c r="T81" s="828">
        <v>1.8990323052117616E-2</v>
      </c>
      <c r="U81" s="828">
        <v>1.3790658347943784E-3</v>
      </c>
      <c r="V81" s="828">
        <v>2.0393544898941389E-3</v>
      </c>
      <c r="W81" s="829">
        <v>2.8380678785803131E-4</v>
      </c>
      <c r="X81" s="830">
        <v>0.14333435586216098</v>
      </c>
    </row>
    <row r="82" spans="2:24" s="105" customFormat="1" ht="12.75" customHeight="1" x14ac:dyDescent="0.2">
      <c r="B82" s="993"/>
      <c r="C82" s="535" t="s">
        <v>106</v>
      </c>
      <c r="D82" s="194">
        <v>7.1717787422383519E-4</v>
      </c>
      <c r="E82" s="195">
        <v>6.9411575095052844E-2</v>
      </c>
      <c r="F82" s="195">
        <v>1.140427046298482E-2</v>
      </c>
      <c r="G82" s="195">
        <v>1.0516977017912667E-3</v>
      </c>
      <c r="H82" s="195">
        <v>1.0529215548189523E-3</v>
      </c>
      <c r="I82" s="709">
        <v>1.2238530276857253E-4</v>
      </c>
      <c r="J82" s="197">
        <v>8.3760027991640285E-2</v>
      </c>
      <c r="K82" s="827" t="s">
        <v>355</v>
      </c>
      <c r="L82" s="828" t="s">
        <v>69</v>
      </c>
      <c r="M82" s="828" t="s">
        <v>355</v>
      </c>
      <c r="N82" s="828" t="s">
        <v>69</v>
      </c>
      <c r="O82" s="828" t="s">
        <v>69</v>
      </c>
      <c r="P82" s="829" t="s">
        <v>355</v>
      </c>
      <c r="Q82" s="830" t="s">
        <v>69</v>
      </c>
      <c r="R82" s="841">
        <v>7.127604757920272E-4</v>
      </c>
      <c r="S82" s="828">
        <v>6.9098373769671886E-2</v>
      </c>
      <c r="T82" s="828">
        <v>1.1334026792244666E-2</v>
      </c>
      <c r="U82" s="828">
        <v>1.0480579237328728E-3</v>
      </c>
      <c r="V82" s="828">
        <v>1.1036029664993731E-3</v>
      </c>
      <c r="W82" s="829">
        <v>1.2163148051058484E-4</v>
      </c>
      <c r="X82" s="830">
        <v>8.3418453408451415E-2</v>
      </c>
    </row>
    <row r="83" spans="2:24" s="105" customFormat="1" ht="12.75" customHeight="1" x14ac:dyDescent="0.2">
      <c r="B83" s="993"/>
      <c r="C83" s="535" t="s">
        <v>107</v>
      </c>
      <c r="D83" s="194">
        <v>2.8948203614859698E-3</v>
      </c>
      <c r="E83" s="195">
        <v>0.21947455885534323</v>
      </c>
      <c r="F83" s="195">
        <v>3.0586534867921657E-2</v>
      </c>
      <c r="G83" s="195">
        <v>2.1747868301975341E-3</v>
      </c>
      <c r="H83" s="195">
        <v>2.1029874525733045E-3</v>
      </c>
      <c r="I83" s="709">
        <v>1.6318040369143005E-4</v>
      </c>
      <c r="J83" s="197">
        <v>0.25739686877121315</v>
      </c>
      <c r="K83" s="827" t="s">
        <v>355</v>
      </c>
      <c r="L83" s="828" t="s">
        <v>69</v>
      </c>
      <c r="M83" s="828" t="s">
        <v>355</v>
      </c>
      <c r="N83" s="828" t="s">
        <v>355</v>
      </c>
      <c r="O83" s="828" t="s">
        <v>69</v>
      </c>
      <c r="P83" s="829" t="s">
        <v>355</v>
      </c>
      <c r="Q83" s="830" t="s">
        <v>69</v>
      </c>
      <c r="R83" s="841">
        <v>2.8769899523437008E-3</v>
      </c>
      <c r="S83" s="828">
        <v>0.21832503696492214</v>
      </c>
      <c r="T83" s="828">
        <v>3.0398139609205371E-2</v>
      </c>
      <c r="U83" s="828">
        <v>2.1613914086730927E-3</v>
      </c>
      <c r="V83" s="828">
        <v>2.1281454706668658E-3</v>
      </c>
      <c r="W83" s="829">
        <v>1.6217530734744646E-4</v>
      </c>
      <c r="X83" s="830">
        <v>0.25605187871315865</v>
      </c>
    </row>
    <row r="84" spans="2:24" s="105" customFormat="1" ht="12.75" customHeight="1" thickBot="1" x14ac:dyDescent="0.25">
      <c r="B84" s="994"/>
      <c r="C84" s="536" t="s">
        <v>42</v>
      </c>
      <c r="D84" s="198">
        <v>2.7521717241380035E-2</v>
      </c>
      <c r="E84" s="199">
        <v>0.85773333942050578</v>
      </c>
      <c r="F84" s="199">
        <v>9.7913121308928416E-2</v>
      </c>
      <c r="G84" s="199">
        <v>7.780612987431261E-3</v>
      </c>
      <c r="H84" s="199">
        <v>8.5208727297572482E-3</v>
      </c>
      <c r="I84" s="280">
        <v>5.3033631199714769E-4</v>
      </c>
      <c r="J84" s="201">
        <v>1</v>
      </c>
      <c r="K84" s="831" t="s">
        <v>69</v>
      </c>
      <c r="L84" s="832" t="s">
        <v>69</v>
      </c>
      <c r="M84" s="832" t="s">
        <v>69</v>
      </c>
      <c r="N84" s="832" t="s">
        <v>69</v>
      </c>
      <c r="O84" s="832" t="s">
        <v>69</v>
      </c>
      <c r="P84" s="833" t="s">
        <v>69</v>
      </c>
      <c r="Q84" s="834" t="s">
        <v>69</v>
      </c>
      <c r="R84" s="842">
        <v>2.7534646696815646E-2</v>
      </c>
      <c r="S84" s="832">
        <v>0.85702962634326674</v>
      </c>
      <c r="T84" s="832">
        <v>9.8047120222051712E-2</v>
      </c>
      <c r="U84" s="832">
        <v>7.7760708331144034E-3</v>
      </c>
      <c r="V84" s="832">
        <v>9.0449223290354572E-3</v>
      </c>
      <c r="W84" s="833">
        <v>5.6761357571606262E-4</v>
      </c>
      <c r="X84" s="834">
        <v>1</v>
      </c>
    </row>
    <row r="85" spans="2:24" s="105" customFormat="1" ht="12.75" customHeight="1" x14ac:dyDescent="0.2">
      <c r="B85" s="993" t="s">
        <v>233</v>
      </c>
      <c r="C85" s="714" t="s">
        <v>108</v>
      </c>
      <c r="D85" s="186">
        <v>2.2502206501182084E-4</v>
      </c>
      <c r="E85" s="187">
        <v>7.1873342956421869E-5</v>
      </c>
      <c r="F85" s="187" t="s">
        <v>355</v>
      </c>
      <c r="G85" s="187">
        <v>9.284356079512248E-3</v>
      </c>
      <c r="H85" s="187">
        <v>2.8059854532114577E-2</v>
      </c>
      <c r="I85" s="707" t="s">
        <v>355</v>
      </c>
      <c r="J85" s="189">
        <v>3.7641106019595069E-2</v>
      </c>
      <c r="K85" s="819" t="s">
        <v>355</v>
      </c>
      <c r="L85" s="820">
        <v>5.3642224173977964E-5</v>
      </c>
      <c r="M85" s="820">
        <v>1.0728444834795592E-5</v>
      </c>
      <c r="N85" s="820">
        <v>1.9535282153748154E-2</v>
      </c>
      <c r="O85" s="820">
        <v>5.6118110831963594E-2</v>
      </c>
      <c r="P85" s="821">
        <v>1.1920494260883991E-4</v>
      </c>
      <c r="Q85" s="822">
        <v>7.5836968597329371E-2</v>
      </c>
      <c r="R85" s="839">
        <v>1.9146364783805765E-4</v>
      </c>
      <c r="S85" s="820">
        <v>6.915446518941914E-5</v>
      </c>
      <c r="T85" s="820">
        <v>1.5999747730199802E-6</v>
      </c>
      <c r="U85" s="820">
        <v>1.0813116619499932E-2</v>
      </c>
      <c r="V85" s="820">
        <v>3.2244291600671555E-2</v>
      </c>
      <c r="W85" s="821">
        <v>1.7777497477999783E-5</v>
      </c>
      <c r="X85" s="822">
        <v>4.3337403805449988E-2</v>
      </c>
    </row>
    <row r="86" spans="2:24" s="105" customFormat="1" ht="12.75" customHeight="1" x14ac:dyDescent="0.2">
      <c r="B86" s="993"/>
      <c r="C86" s="534" t="s">
        <v>104</v>
      </c>
      <c r="D86" s="190">
        <v>3.6709727783265487E-4</v>
      </c>
      <c r="E86" s="191">
        <v>2.4758695175395332E-4</v>
      </c>
      <c r="F86" s="191">
        <v>5.1606731715802919E-5</v>
      </c>
      <c r="G86" s="191">
        <v>5.3771289369955585E-3</v>
      </c>
      <c r="H86" s="191">
        <v>6.4822463545328432E-2</v>
      </c>
      <c r="I86" s="708">
        <v>1.1219763130115858E-4</v>
      </c>
      <c r="J86" s="193">
        <v>7.0978081074927549E-2</v>
      </c>
      <c r="K86" s="823">
        <v>1.5615847481758029E-4</v>
      </c>
      <c r="L86" s="824">
        <v>6.5562718434861956E-5</v>
      </c>
      <c r="M86" s="824" t="s">
        <v>355</v>
      </c>
      <c r="N86" s="824">
        <v>9.6448719064812366E-3</v>
      </c>
      <c r="O86" s="824">
        <v>0.12857970803586388</v>
      </c>
      <c r="P86" s="825">
        <v>4.7681977043535962E-4</v>
      </c>
      <c r="Q86" s="826">
        <v>0.13892312090603293</v>
      </c>
      <c r="R86" s="840">
        <v>3.3563915238463593E-4</v>
      </c>
      <c r="S86" s="824">
        <v>2.2044096872719733E-4</v>
      </c>
      <c r="T86" s="824">
        <v>4.3910418770659457E-5</v>
      </c>
      <c r="U86" s="824">
        <v>6.0135940718829819E-3</v>
      </c>
      <c r="V86" s="824">
        <v>7.4330829795325307E-2</v>
      </c>
      <c r="W86" s="825">
        <v>1.6657515136885798E-4</v>
      </c>
      <c r="X86" s="826">
        <v>8.1110989558459634E-2</v>
      </c>
    </row>
    <row r="87" spans="2:24" s="105" customFormat="1" ht="12.75" customHeight="1" x14ac:dyDescent="0.2">
      <c r="B87" s="993"/>
      <c r="C87" s="535" t="s">
        <v>109</v>
      </c>
      <c r="D87" s="194">
        <v>6.9366133318407152E-4</v>
      </c>
      <c r="E87" s="195">
        <v>1.8804072285110381E-4</v>
      </c>
      <c r="F87" s="195">
        <v>7.0619738137414522E-5</v>
      </c>
      <c r="G87" s="195">
        <v>6.535877658031361E-3</v>
      </c>
      <c r="H87" s="195">
        <v>0.10122889835736573</v>
      </c>
      <c r="I87" s="709">
        <v>9.8407978292077629E-4</v>
      </c>
      <c r="J87" s="197">
        <v>0.10970117759249047</v>
      </c>
      <c r="K87" s="827">
        <v>1.1086059662622113E-4</v>
      </c>
      <c r="L87" s="828" t="s">
        <v>355</v>
      </c>
      <c r="M87" s="828">
        <v>2.9801235652209977E-4</v>
      </c>
      <c r="N87" s="828">
        <v>5.2199844368411002E-3</v>
      </c>
      <c r="O87" s="828">
        <v>0.16031276706749839</v>
      </c>
      <c r="P87" s="829">
        <v>3.6154859093261143E-3</v>
      </c>
      <c r="Q87" s="830">
        <v>0.16955711036681392</v>
      </c>
      <c r="R87" s="841">
        <v>6.0674598892413248E-4</v>
      </c>
      <c r="S87" s="828">
        <v>1.5999747730199808E-4</v>
      </c>
      <c r="T87" s="828">
        <v>1.0453168517063871E-4</v>
      </c>
      <c r="U87" s="828">
        <v>6.3396333756294996E-3</v>
      </c>
      <c r="V87" s="828">
        <v>0.11004030587115922</v>
      </c>
      <c r="W87" s="829">
        <v>1.3765116297215232E-3</v>
      </c>
      <c r="X87" s="830">
        <v>0.11862772602790703</v>
      </c>
    </row>
    <row r="88" spans="2:24" s="105" customFormat="1" ht="12.75" customHeight="1" x14ac:dyDescent="0.2">
      <c r="B88" s="993"/>
      <c r="C88" s="535" t="s">
        <v>105</v>
      </c>
      <c r="D88" s="194">
        <v>5.6725618060082968E-4</v>
      </c>
      <c r="E88" s="195">
        <v>3.2614618707841442E-4</v>
      </c>
      <c r="F88" s="195">
        <v>1.6526690197247009E-4</v>
      </c>
      <c r="G88" s="195">
        <v>4.4024010460245819E-3</v>
      </c>
      <c r="H88" s="195">
        <v>0.17029383222459346</v>
      </c>
      <c r="I88" s="709">
        <v>3.5848919140880429E-3</v>
      </c>
      <c r="J88" s="197">
        <v>0.1793397944543578</v>
      </c>
      <c r="K88" s="827">
        <v>4.4105828765270765E-5</v>
      </c>
      <c r="L88" s="828" t="s">
        <v>355</v>
      </c>
      <c r="M88" s="828">
        <v>1.1920494260883991E-4</v>
      </c>
      <c r="N88" s="828">
        <v>4.5035627317619722E-3</v>
      </c>
      <c r="O88" s="828">
        <v>0.16612281597025336</v>
      </c>
      <c r="P88" s="829">
        <v>5.0316406275191317E-3</v>
      </c>
      <c r="Q88" s="830">
        <v>0.17582133010090858</v>
      </c>
      <c r="R88" s="841">
        <v>4.8923673059455403E-4</v>
      </c>
      <c r="S88" s="828">
        <v>2.775067356315766E-4</v>
      </c>
      <c r="T88" s="828">
        <v>1.5839750252897805E-4</v>
      </c>
      <c r="U88" s="828">
        <v>4.4174876823142193E-3</v>
      </c>
      <c r="V88" s="828">
        <v>0.16967179232155402</v>
      </c>
      <c r="W88" s="829">
        <v>3.8006511858215738E-3</v>
      </c>
      <c r="X88" s="830">
        <v>0.17881507215844489</v>
      </c>
    </row>
    <row r="89" spans="2:24" s="105" customFormat="1" ht="12.75" customHeight="1" x14ac:dyDescent="0.2">
      <c r="B89" s="993"/>
      <c r="C89" s="535" t="s">
        <v>103</v>
      </c>
      <c r="D89" s="194">
        <v>8.7752337330515093E-5</v>
      </c>
      <c r="E89" s="195">
        <v>1.241068770817285E-4</v>
      </c>
      <c r="F89" s="195">
        <v>1.0551173893311932E-4</v>
      </c>
      <c r="G89" s="195">
        <v>3.3019950932653818E-3</v>
      </c>
      <c r="H89" s="195">
        <v>0.20872046791719198</v>
      </c>
      <c r="I89" s="709">
        <v>9.0017183370188422E-3</v>
      </c>
      <c r="J89" s="197">
        <v>0.22134155230082156</v>
      </c>
      <c r="K89" s="827">
        <v>1.7880741391325988E-4</v>
      </c>
      <c r="L89" s="828" t="s">
        <v>355</v>
      </c>
      <c r="M89" s="828" t="s">
        <v>355</v>
      </c>
      <c r="N89" s="828">
        <v>3.6822406771870645E-3</v>
      </c>
      <c r="O89" s="828">
        <v>0.1772887429444234</v>
      </c>
      <c r="P89" s="829">
        <v>6.4287225548947356E-3</v>
      </c>
      <c r="Q89" s="830">
        <v>0.18757851359041849</v>
      </c>
      <c r="R89" s="841">
        <v>1.0133173562459876E-4</v>
      </c>
      <c r="S89" s="828">
        <v>1.0559833501931871E-4</v>
      </c>
      <c r="T89" s="828">
        <v>8.9776362263898894E-5</v>
      </c>
      <c r="U89" s="828">
        <v>3.3587025985184985E-3</v>
      </c>
      <c r="V89" s="828">
        <v>0.20403293232341924</v>
      </c>
      <c r="W89" s="829">
        <v>8.6179974524099572E-3</v>
      </c>
      <c r="X89" s="830">
        <v>0.2163063388072555</v>
      </c>
    </row>
    <row r="90" spans="2:24" s="105" customFormat="1" ht="12.75" customHeight="1" x14ac:dyDescent="0.2">
      <c r="B90" s="993"/>
      <c r="C90" s="535" t="s">
        <v>106</v>
      </c>
      <c r="D90" s="194">
        <v>7.9394971870466028E-5</v>
      </c>
      <c r="E90" s="195">
        <v>1.6255075819795412E-4</v>
      </c>
      <c r="F90" s="195">
        <v>8.357365460049056E-5</v>
      </c>
      <c r="G90" s="195">
        <v>1.3126767674203495E-3</v>
      </c>
      <c r="H90" s="195">
        <v>0.12434464412906659</v>
      </c>
      <c r="I90" s="709">
        <v>6.2822316163188745E-3</v>
      </c>
      <c r="J90" s="197">
        <v>0.13226507189747475</v>
      </c>
      <c r="K90" s="827" t="s">
        <v>355</v>
      </c>
      <c r="L90" s="828" t="s">
        <v>355</v>
      </c>
      <c r="M90" s="828" t="s">
        <v>355</v>
      </c>
      <c r="N90" s="828">
        <v>7.8556057179225518E-4</v>
      </c>
      <c r="O90" s="828">
        <v>8.6646496634087508E-2</v>
      </c>
      <c r="P90" s="829">
        <v>3.9921735279700478E-3</v>
      </c>
      <c r="Q90" s="830">
        <v>9.1424230733849823E-2</v>
      </c>
      <c r="R90" s="841">
        <v>6.7554490416399165E-5</v>
      </c>
      <c r="S90" s="828">
        <v>1.3830893037883828E-4</v>
      </c>
      <c r="T90" s="828">
        <v>7.1109989911999133E-5</v>
      </c>
      <c r="U90" s="828">
        <v>1.2340658756795537E-3</v>
      </c>
      <c r="V90" s="828">
        <v>0.11872257253245182</v>
      </c>
      <c r="W90" s="829">
        <v>5.9407063322231861E-3</v>
      </c>
      <c r="X90" s="830">
        <v>0.12617431815106178</v>
      </c>
    </row>
    <row r="91" spans="2:24" s="105" customFormat="1" ht="12.75" customHeight="1" x14ac:dyDescent="0.2">
      <c r="B91" s="993"/>
      <c r="C91" s="535" t="s">
        <v>107</v>
      </c>
      <c r="D91" s="194">
        <v>9.7363307609571505E-5</v>
      </c>
      <c r="E91" s="195">
        <v>1.8821413818439982E-4</v>
      </c>
      <c r="F91" s="195">
        <v>1.0613854134262301E-4</v>
      </c>
      <c r="G91" s="195">
        <v>1.7894853603297994E-3</v>
      </c>
      <c r="H91" s="195">
        <v>0.23525515548638157</v>
      </c>
      <c r="I91" s="709">
        <v>1.1296859826484814E-2</v>
      </c>
      <c r="J91" s="197">
        <v>0.2487332166603328</v>
      </c>
      <c r="K91" s="827" t="s">
        <v>355</v>
      </c>
      <c r="L91" s="828" t="s">
        <v>355</v>
      </c>
      <c r="M91" s="828" t="s">
        <v>355</v>
      </c>
      <c r="N91" s="828">
        <v>7.6529573154875217E-4</v>
      </c>
      <c r="O91" s="828">
        <v>0.1551058951743442</v>
      </c>
      <c r="P91" s="829">
        <v>4.9875347987538617E-3</v>
      </c>
      <c r="Q91" s="830">
        <v>0.16085872570464682</v>
      </c>
      <c r="R91" s="841">
        <v>8.2843138247478982E-5</v>
      </c>
      <c r="S91" s="828">
        <v>1.6014503053106546E-4</v>
      </c>
      <c r="T91" s="828">
        <v>9.0309687188238895E-5</v>
      </c>
      <c r="U91" s="828">
        <v>1.6367439710537276E-3</v>
      </c>
      <c r="V91" s="828">
        <v>0.22330218405854138</v>
      </c>
      <c r="W91" s="829">
        <v>1.0355925605859215E-2</v>
      </c>
      <c r="X91" s="830">
        <v>0.23562815149142111</v>
      </c>
    </row>
    <row r="92" spans="2:24" s="105" customFormat="1" ht="12.75" customHeight="1" thickBot="1" x14ac:dyDescent="0.25">
      <c r="B92" s="994"/>
      <c r="C92" s="536" t="s">
        <v>42</v>
      </c>
      <c r="D92" s="198">
        <v>2.1175474734399296E-3</v>
      </c>
      <c r="E92" s="199">
        <v>1.3085189781039759E-3</v>
      </c>
      <c r="F92" s="199">
        <v>5.8271730670192044E-4</v>
      </c>
      <c r="G92" s="199">
        <v>3.2003920941579278E-2</v>
      </c>
      <c r="H92" s="199">
        <v>0.93272531619204224</v>
      </c>
      <c r="I92" s="280">
        <v>3.1261979108132505E-2</v>
      </c>
      <c r="J92" s="201">
        <v>1</v>
      </c>
      <c r="K92" s="831">
        <v>4.8993231412233209E-4</v>
      </c>
      <c r="L92" s="832">
        <v>1.1920494260883991E-4</v>
      </c>
      <c r="M92" s="832">
        <v>4.2794574396573526E-4</v>
      </c>
      <c r="N92" s="832">
        <v>4.4136798209360534E-2</v>
      </c>
      <c r="O92" s="832">
        <v>0.9301745366584343</v>
      </c>
      <c r="P92" s="833">
        <v>2.4651582131508091E-2</v>
      </c>
      <c r="Q92" s="834">
        <v>1</v>
      </c>
      <c r="R92" s="842">
        <v>1.874814884029857E-3</v>
      </c>
      <c r="S92" s="832">
        <v>1.1311519427794137E-3</v>
      </c>
      <c r="T92" s="832">
        <v>5.5963562060743312E-4</v>
      </c>
      <c r="U92" s="832">
        <v>3.3813344194578411E-2</v>
      </c>
      <c r="V92" s="832">
        <v>0.93234490850312224</v>
      </c>
      <c r="W92" s="833">
        <v>3.0276144854882312E-2</v>
      </c>
      <c r="X92" s="834">
        <v>1</v>
      </c>
    </row>
    <row r="93" spans="2:24" s="105" customFormat="1" ht="12.75" customHeight="1" x14ac:dyDescent="0.2">
      <c r="B93" s="993" t="s">
        <v>234</v>
      </c>
      <c r="C93" s="714" t="s">
        <v>108</v>
      </c>
      <c r="D93" s="186">
        <v>2.3827067186601533E-4</v>
      </c>
      <c r="E93" s="187">
        <v>3.3323362079812292E-4</v>
      </c>
      <c r="F93" s="187" t="s">
        <v>355</v>
      </c>
      <c r="G93" s="187">
        <v>9.5830564965532668E-3</v>
      </c>
      <c r="H93" s="187">
        <v>2.6387363252760154E-2</v>
      </c>
      <c r="I93" s="707" t="s">
        <v>355</v>
      </c>
      <c r="J93" s="189">
        <v>3.6541924041977557E-2</v>
      </c>
      <c r="K93" s="819" t="s">
        <v>355</v>
      </c>
      <c r="L93" s="820">
        <v>5.5238810843737628E-5</v>
      </c>
      <c r="M93" s="820" t="s">
        <v>355</v>
      </c>
      <c r="N93" s="820">
        <v>2.4732003730553086E-2</v>
      </c>
      <c r="O93" s="820">
        <v>6.1674132307033044E-2</v>
      </c>
      <c r="P93" s="821" t="s">
        <v>355</v>
      </c>
      <c r="Q93" s="822">
        <v>8.6461374848429876E-2</v>
      </c>
      <c r="R93" s="839">
        <v>2.242517984994245E-4</v>
      </c>
      <c r="S93" s="820">
        <v>3.1687754135788248E-4</v>
      </c>
      <c r="T93" s="820" t="s">
        <v>355</v>
      </c>
      <c r="U93" s="820">
        <v>1.0474358691856728E-2</v>
      </c>
      <c r="V93" s="820">
        <v>2.8463492652211202E-2</v>
      </c>
      <c r="W93" s="821" t="s">
        <v>355</v>
      </c>
      <c r="X93" s="822">
        <v>3.947898068392524E-2</v>
      </c>
    </row>
    <row r="94" spans="2:24" s="105" customFormat="1" ht="12.75" customHeight="1" x14ac:dyDescent="0.2">
      <c r="B94" s="993"/>
      <c r="C94" s="534" t="s">
        <v>104</v>
      </c>
      <c r="D94" s="190">
        <v>4.1740532553340007E-4</v>
      </c>
      <c r="E94" s="191">
        <v>1.6748010993480788E-4</v>
      </c>
      <c r="F94" s="191">
        <v>5.179797214478595E-6</v>
      </c>
      <c r="G94" s="191">
        <v>5.303249048090335E-3</v>
      </c>
      <c r="H94" s="191">
        <v>5.9320224737070548E-2</v>
      </c>
      <c r="I94" s="708">
        <v>8.6329953574643245E-5</v>
      </c>
      <c r="J94" s="193">
        <v>6.5299868971418207E-2</v>
      </c>
      <c r="K94" s="823">
        <v>5.1786385166004026E-4</v>
      </c>
      <c r="L94" s="824" t="s">
        <v>355</v>
      </c>
      <c r="M94" s="824" t="s">
        <v>355</v>
      </c>
      <c r="N94" s="824">
        <v>1.1013237911970191E-2</v>
      </c>
      <c r="O94" s="824">
        <v>0.11076072059304939</v>
      </c>
      <c r="P94" s="825" t="s">
        <v>355</v>
      </c>
      <c r="Q94" s="826">
        <v>0.12229182235667961</v>
      </c>
      <c r="R94" s="840">
        <v>4.2331589499347891E-4</v>
      </c>
      <c r="S94" s="824">
        <v>1.5762626416263899E-4</v>
      </c>
      <c r="T94" s="824">
        <v>4.8750390978135766E-6</v>
      </c>
      <c r="U94" s="824">
        <v>5.639201476395855E-3</v>
      </c>
      <c r="V94" s="824">
        <v>6.2346773458623321E-2</v>
      </c>
      <c r="W94" s="825">
        <v>8.1250651630226283E-5</v>
      </c>
      <c r="X94" s="826">
        <v>6.865304278490332E-2</v>
      </c>
    </row>
    <row r="95" spans="2:24" s="105" customFormat="1" ht="12.75" customHeight="1" x14ac:dyDescent="0.2">
      <c r="B95" s="993"/>
      <c r="C95" s="535" t="s">
        <v>109</v>
      </c>
      <c r="D95" s="194">
        <v>6.7337363788221732E-4</v>
      </c>
      <c r="E95" s="195">
        <v>2.3611242302664926E-4</v>
      </c>
      <c r="F95" s="195">
        <v>4.3164976787321622E-5</v>
      </c>
      <c r="G95" s="195">
        <v>6.6171909414964054E-3</v>
      </c>
      <c r="H95" s="195">
        <v>8.753639309336031E-2</v>
      </c>
      <c r="I95" s="709">
        <v>3.6992385106734635E-4</v>
      </c>
      <c r="J95" s="197">
        <v>9.5476158923620269E-2</v>
      </c>
      <c r="K95" s="827" t="s">
        <v>355</v>
      </c>
      <c r="L95" s="828" t="s">
        <v>355</v>
      </c>
      <c r="M95" s="828">
        <v>6.9048513554672035E-4</v>
      </c>
      <c r="N95" s="828">
        <v>5.4824519762409589E-3</v>
      </c>
      <c r="O95" s="828">
        <v>0.14344828690983114</v>
      </c>
      <c r="P95" s="829">
        <v>3.4524256777336017E-3</v>
      </c>
      <c r="Q95" s="830">
        <v>0.15307364969935242</v>
      </c>
      <c r="R95" s="841">
        <v>6.3375508271576496E-4</v>
      </c>
      <c r="S95" s="828">
        <v>2.2222053220866887E-4</v>
      </c>
      <c r="T95" s="828">
        <v>8.1250651630226283E-5</v>
      </c>
      <c r="U95" s="828">
        <v>6.5504275344288425E-3</v>
      </c>
      <c r="V95" s="828">
        <v>9.0826020612185365E-2</v>
      </c>
      <c r="W95" s="829">
        <v>5.5128567131108527E-4</v>
      </c>
      <c r="X95" s="830">
        <v>9.8864960084479966E-2</v>
      </c>
    </row>
    <row r="96" spans="2:24" s="105" customFormat="1" ht="12.75" customHeight="1" x14ac:dyDescent="0.2">
      <c r="B96" s="993"/>
      <c r="C96" s="535" t="s">
        <v>105</v>
      </c>
      <c r="D96" s="194">
        <v>2.7409760259949228E-4</v>
      </c>
      <c r="E96" s="195">
        <v>5.4387870752025248E-4</v>
      </c>
      <c r="F96" s="195">
        <v>1.8517775041760977E-4</v>
      </c>
      <c r="G96" s="195">
        <v>4.3107826358055211E-3</v>
      </c>
      <c r="H96" s="195">
        <v>0.14930204326036262</v>
      </c>
      <c r="I96" s="709">
        <v>2.1621336872769408E-3</v>
      </c>
      <c r="J96" s="197">
        <v>0.15677811364398245</v>
      </c>
      <c r="K96" s="827" t="s">
        <v>355</v>
      </c>
      <c r="L96" s="828" t="s">
        <v>355</v>
      </c>
      <c r="M96" s="828" t="s">
        <v>355</v>
      </c>
      <c r="N96" s="828">
        <v>3.2867092452023888E-3</v>
      </c>
      <c r="O96" s="828">
        <v>0.12793999076545182</v>
      </c>
      <c r="P96" s="829">
        <v>2.7619405421868814E-3</v>
      </c>
      <c r="Q96" s="830">
        <v>0.13398864055284107</v>
      </c>
      <c r="R96" s="841">
        <v>2.5797081892596838E-4</v>
      </c>
      <c r="S96" s="828">
        <v>5.1187910527042554E-4</v>
      </c>
      <c r="T96" s="828">
        <v>1.7428264774683536E-4</v>
      </c>
      <c r="U96" s="828">
        <v>4.2505303392533318E-3</v>
      </c>
      <c r="V96" s="828">
        <v>0.14804518732240221</v>
      </c>
      <c r="W96" s="829">
        <v>2.1974238733394702E-3</v>
      </c>
      <c r="X96" s="830">
        <v>0.15543727410693825</v>
      </c>
    </row>
    <row r="97" spans="2:24" s="105" customFormat="1" ht="12.75" customHeight="1" x14ac:dyDescent="0.2">
      <c r="B97" s="993"/>
      <c r="C97" s="535" t="s">
        <v>103</v>
      </c>
      <c r="D97" s="194">
        <v>1.256100824511059E-4</v>
      </c>
      <c r="E97" s="195">
        <v>2.0028549229317232E-4</v>
      </c>
      <c r="F97" s="195">
        <v>8.6329953574643245E-5</v>
      </c>
      <c r="G97" s="195">
        <v>3.6737711743689435E-3</v>
      </c>
      <c r="H97" s="195">
        <v>0.21015867786470316</v>
      </c>
      <c r="I97" s="709">
        <v>4.1408162232077633E-3</v>
      </c>
      <c r="J97" s="197">
        <v>0.2183854907905988</v>
      </c>
      <c r="K97" s="827">
        <v>1.0357277033200805E-3</v>
      </c>
      <c r="L97" s="828" t="s">
        <v>355</v>
      </c>
      <c r="M97" s="828" t="s">
        <v>355</v>
      </c>
      <c r="N97" s="828">
        <v>1.6839551485713416E-3</v>
      </c>
      <c r="O97" s="828">
        <v>0.15939158868960493</v>
      </c>
      <c r="P97" s="829">
        <v>5.2269724760886736E-3</v>
      </c>
      <c r="Q97" s="830">
        <v>0.16733824401758501</v>
      </c>
      <c r="R97" s="841">
        <v>1.7915768684464894E-4</v>
      </c>
      <c r="S97" s="828">
        <v>1.8850151178212494E-4</v>
      </c>
      <c r="T97" s="828">
        <v>8.1250651630226283E-5</v>
      </c>
      <c r="U97" s="828">
        <v>3.5566985247221772E-3</v>
      </c>
      <c r="V97" s="828">
        <v>0.20717174964243193</v>
      </c>
      <c r="W97" s="829">
        <v>4.20472122186421E-3</v>
      </c>
      <c r="X97" s="830">
        <v>0.21538207923927533</v>
      </c>
    </row>
    <row r="98" spans="2:24" s="105" customFormat="1" ht="12.75" customHeight="1" x14ac:dyDescent="0.2">
      <c r="B98" s="993"/>
      <c r="C98" s="535" t="s">
        <v>106</v>
      </c>
      <c r="D98" s="194">
        <v>6.6905714020348513E-5</v>
      </c>
      <c r="E98" s="195">
        <v>1.8431445088186332E-4</v>
      </c>
      <c r="F98" s="195">
        <v>8.6329953574643245E-5</v>
      </c>
      <c r="G98" s="195">
        <v>2.0347970057543415E-3</v>
      </c>
      <c r="H98" s="195">
        <v>0.14491216080459465</v>
      </c>
      <c r="I98" s="709">
        <v>3.8447044824467371E-3</v>
      </c>
      <c r="J98" s="197">
        <v>0.15112921241127258</v>
      </c>
      <c r="K98" s="827" t="s">
        <v>355</v>
      </c>
      <c r="L98" s="828" t="s">
        <v>355</v>
      </c>
      <c r="M98" s="828" t="s">
        <v>355</v>
      </c>
      <c r="N98" s="828" t="s">
        <v>355</v>
      </c>
      <c r="O98" s="828">
        <v>0.11837677163812975</v>
      </c>
      <c r="P98" s="829">
        <v>2.7619405421868814E-3</v>
      </c>
      <c r="Q98" s="830">
        <v>0.12113871218031663</v>
      </c>
      <c r="R98" s="841">
        <v>6.2969255013425361E-5</v>
      </c>
      <c r="S98" s="828">
        <v>1.7347014123053308E-4</v>
      </c>
      <c r="T98" s="828">
        <v>8.1250651630226283E-5</v>
      </c>
      <c r="U98" s="828">
        <v>1.9150778589244334E-3</v>
      </c>
      <c r="V98" s="828">
        <v>0.1433509268619336</v>
      </c>
      <c r="W98" s="829">
        <v>3.7809990736125802E-3</v>
      </c>
      <c r="X98" s="830">
        <v>0.1493646938423448</v>
      </c>
    </row>
    <row r="99" spans="2:24" s="105" customFormat="1" ht="12.75" customHeight="1" x14ac:dyDescent="0.2">
      <c r="B99" s="993"/>
      <c r="C99" s="535" t="s">
        <v>107</v>
      </c>
      <c r="D99" s="194">
        <v>8.3740054967403941E-5</v>
      </c>
      <c r="E99" s="195">
        <v>2.844571970284495E-4</v>
      </c>
      <c r="F99" s="195">
        <v>4.3164976787321622E-5</v>
      </c>
      <c r="G99" s="195">
        <v>1.8621370986050543E-3</v>
      </c>
      <c r="H99" s="195">
        <v>0.26904773196514253</v>
      </c>
      <c r="I99" s="709">
        <v>5.0679999245994319E-3</v>
      </c>
      <c r="J99" s="197">
        <v>0.27638923121713022</v>
      </c>
      <c r="K99" s="827" t="s">
        <v>355</v>
      </c>
      <c r="L99" s="828" t="s">
        <v>355</v>
      </c>
      <c r="M99" s="828" t="s">
        <v>355</v>
      </c>
      <c r="N99" s="828">
        <v>4.2119593268349941E-4</v>
      </c>
      <c r="O99" s="828">
        <v>0.21322180985682737</v>
      </c>
      <c r="P99" s="829">
        <v>2.0645505552846942E-3</v>
      </c>
      <c r="Q99" s="830">
        <v>0.21570755634479558</v>
      </c>
      <c r="R99" s="841">
        <v>7.8813132081319493E-5</v>
      </c>
      <c r="S99" s="828">
        <v>2.6772089712159559E-4</v>
      </c>
      <c r="T99" s="828">
        <v>4.0625325815113141E-5</v>
      </c>
      <c r="U99" s="828">
        <v>1.7773580044111992E-3</v>
      </c>
      <c r="V99" s="828">
        <v>0.26576316267056432</v>
      </c>
      <c r="W99" s="829">
        <v>4.8912892281396218E-3</v>
      </c>
      <c r="X99" s="830">
        <v>0.2728189692581332</v>
      </c>
    </row>
    <row r="100" spans="2:24" s="105" customFormat="1" ht="12.75" customHeight="1" thickBot="1" x14ac:dyDescent="0.25">
      <c r="B100" s="994"/>
      <c r="C100" s="536" t="s">
        <v>42</v>
      </c>
      <c r="D100" s="198">
        <v>1.879403089319983E-3</v>
      </c>
      <c r="E100" s="199">
        <v>1.9497620014833179E-3</v>
      </c>
      <c r="F100" s="199">
        <v>4.4934740835601811E-4</v>
      </c>
      <c r="G100" s="199">
        <v>3.3384984400673869E-2</v>
      </c>
      <c r="H100" s="199">
        <v>0.94666459497799404</v>
      </c>
      <c r="I100" s="280">
        <v>1.5671908122172864E-2</v>
      </c>
      <c r="J100" s="201">
        <v>1</v>
      </c>
      <c r="K100" s="831">
        <v>1.5535915549801209E-3</v>
      </c>
      <c r="L100" s="832">
        <v>5.5238810843737628E-5</v>
      </c>
      <c r="M100" s="832">
        <v>6.9048513554672035E-4</v>
      </c>
      <c r="N100" s="832">
        <v>4.6619553945221465E-2</v>
      </c>
      <c r="O100" s="832">
        <v>0.93481330075992741</v>
      </c>
      <c r="P100" s="833">
        <v>1.6267829793480734E-2</v>
      </c>
      <c r="Q100" s="834">
        <v>1</v>
      </c>
      <c r="R100" s="842">
        <v>1.8602336690740303E-3</v>
      </c>
      <c r="S100" s="832">
        <v>1.8382959931338696E-3</v>
      </c>
      <c r="T100" s="832">
        <v>4.635349675504409E-4</v>
      </c>
      <c r="U100" s="832">
        <v>3.4163652429992572E-2</v>
      </c>
      <c r="V100" s="832">
        <v>0.94596731322035199</v>
      </c>
      <c r="W100" s="833">
        <v>1.5706969719897195E-2</v>
      </c>
      <c r="X100" s="834">
        <v>1</v>
      </c>
    </row>
    <row r="101" spans="2:24" s="105" customFormat="1" ht="12.75" customHeight="1" x14ac:dyDescent="0.2">
      <c r="B101" s="993" t="s">
        <v>235</v>
      </c>
      <c r="C101" s="714" t="s">
        <v>108</v>
      </c>
      <c r="D101" s="186">
        <v>1.9374949796807357E-4</v>
      </c>
      <c r="E101" s="187">
        <v>2.5996768081792152E-5</v>
      </c>
      <c r="F101" s="187">
        <v>3.3354343953997479E-5</v>
      </c>
      <c r="G101" s="187">
        <v>9.512364592645187E-3</v>
      </c>
      <c r="H101" s="187">
        <v>3.2263951209736769E-2</v>
      </c>
      <c r="I101" s="707" t="s">
        <v>355</v>
      </c>
      <c r="J101" s="189">
        <v>4.202941641238582E-2</v>
      </c>
      <c r="K101" s="819" t="s">
        <v>355</v>
      </c>
      <c r="L101" s="820">
        <v>1.5067971453645285E-4</v>
      </c>
      <c r="M101" s="820">
        <v>1.490238934975907E-5</v>
      </c>
      <c r="N101" s="820">
        <v>1.6485354262911252E-2</v>
      </c>
      <c r="O101" s="820">
        <v>5.7726888877850102E-2</v>
      </c>
      <c r="P101" s="821" t="s">
        <v>355</v>
      </c>
      <c r="Q101" s="822">
        <v>7.4377825244647575E-2</v>
      </c>
      <c r="R101" s="839">
        <v>1.4947145983620929E-4</v>
      </c>
      <c r="S101" s="820">
        <v>5.4490861307377561E-5</v>
      </c>
      <c r="T101" s="820">
        <v>2.9137474449083833E-5</v>
      </c>
      <c r="U101" s="820">
        <v>1.1105918670209885E-2</v>
      </c>
      <c r="V101" s="820">
        <v>3.8083057513711757E-2</v>
      </c>
      <c r="W101" s="821" t="s">
        <v>355</v>
      </c>
      <c r="X101" s="822">
        <v>4.9422075979514313E-2</v>
      </c>
    </row>
    <row r="102" spans="2:24" s="105" customFormat="1" ht="12.75" customHeight="1" x14ac:dyDescent="0.2">
      <c r="B102" s="993"/>
      <c r="C102" s="534" t="s">
        <v>104</v>
      </c>
      <c r="D102" s="190">
        <v>1.8246788163069208E-4</v>
      </c>
      <c r="E102" s="191">
        <v>5.7389091803201531E-5</v>
      </c>
      <c r="F102" s="191">
        <v>4.4145455233231955E-5</v>
      </c>
      <c r="G102" s="191">
        <v>5.2111257377539574E-3</v>
      </c>
      <c r="H102" s="191">
        <v>7.3977124295983243E-2</v>
      </c>
      <c r="I102" s="708">
        <v>9.8101011629404337E-5</v>
      </c>
      <c r="J102" s="193">
        <v>7.9570353474033725E-2</v>
      </c>
      <c r="K102" s="823">
        <v>1.2418657791465892E-4</v>
      </c>
      <c r="L102" s="824" t="s">
        <v>355</v>
      </c>
      <c r="M102" s="824" t="s">
        <v>355</v>
      </c>
      <c r="N102" s="824">
        <v>7.7128143990197479E-3</v>
      </c>
      <c r="O102" s="824">
        <v>0.1294156607553856</v>
      </c>
      <c r="P102" s="825">
        <v>9.9349262331727139E-4</v>
      </c>
      <c r="Q102" s="826">
        <v>0.13824615435563731</v>
      </c>
      <c r="R102" s="840">
        <v>1.6914871530831785E-4</v>
      </c>
      <c r="S102" s="824">
        <v>4.4273824812244262E-5</v>
      </c>
      <c r="T102" s="824">
        <v>3.4056788317110978E-5</v>
      </c>
      <c r="U102" s="824">
        <v>5.7828426562454424E-3</v>
      </c>
      <c r="V102" s="824">
        <v>8.6646626189240572E-2</v>
      </c>
      <c r="W102" s="825">
        <v>3.0272700726320867E-4</v>
      </c>
      <c r="X102" s="826">
        <v>9.297967518118691E-2</v>
      </c>
    </row>
    <row r="103" spans="2:24" s="105" customFormat="1" ht="12.75" customHeight="1" x14ac:dyDescent="0.2">
      <c r="B103" s="993"/>
      <c r="C103" s="535" t="s">
        <v>109</v>
      </c>
      <c r="D103" s="194">
        <v>9.5550385327039826E-4</v>
      </c>
      <c r="E103" s="195">
        <v>2.2367030651504192E-4</v>
      </c>
      <c r="F103" s="195">
        <v>4.8069495698408126E-5</v>
      </c>
      <c r="G103" s="195">
        <v>4.4165075435557838E-3</v>
      </c>
      <c r="H103" s="195">
        <v>0.111848848158744</v>
      </c>
      <c r="I103" s="709">
        <v>1.664283662292845E-3</v>
      </c>
      <c r="J103" s="197">
        <v>0.11915688302007647</v>
      </c>
      <c r="K103" s="827" t="s">
        <v>355</v>
      </c>
      <c r="L103" s="828" t="s">
        <v>355</v>
      </c>
      <c r="M103" s="828" t="s">
        <v>355</v>
      </c>
      <c r="N103" s="828">
        <v>3.4490752239497943E-3</v>
      </c>
      <c r="O103" s="828">
        <v>0.15061513751593722</v>
      </c>
      <c r="P103" s="829">
        <v>3.4689450764161397E-3</v>
      </c>
      <c r="Q103" s="830">
        <v>0.15753315781630314</v>
      </c>
      <c r="R103" s="841">
        <v>7.3714026268591312E-4</v>
      </c>
      <c r="S103" s="828">
        <v>1.7255439414002897E-4</v>
      </c>
      <c r="T103" s="828">
        <v>3.7084058389743059E-5</v>
      </c>
      <c r="U103" s="828">
        <v>4.1954179119089935E-3</v>
      </c>
      <c r="V103" s="828">
        <v>0.12070820137715355</v>
      </c>
      <c r="W103" s="829">
        <v>2.0767072698256116E-3</v>
      </c>
      <c r="X103" s="830">
        <v>0.12792710527410384</v>
      </c>
    </row>
    <row r="104" spans="2:24" s="105" customFormat="1" ht="12.75" customHeight="1" x14ac:dyDescent="0.2">
      <c r="B104" s="993"/>
      <c r="C104" s="535" t="s">
        <v>105</v>
      </c>
      <c r="D104" s="194">
        <v>3.38938995179592E-4</v>
      </c>
      <c r="E104" s="195">
        <v>2.1435071041024848E-4</v>
      </c>
      <c r="F104" s="195" t="s">
        <v>355</v>
      </c>
      <c r="G104" s="195">
        <v>2.8812267115556059E-3</v>
      </c>
      <c r="H104" s="195">
        <v>0.19151984836565822</v>
      </c>
      <c r="I104" s="709">
        <v>6.2151895917809119E-3</v>
      </c>
      <c r="J104" s="197">
        <v>0.20116955437458453</v>
      </c>
      <c r="K104" s="827" t="s">
        <v>355</v>
      </c>
      <c r="L104" s="828" t="s">
        <v>355</v>
      </c>
      <c r="M104" s="828" t="s">
        <v>355</v>
      </c>
      <c r="N104" s="828">
        <v>4.4938982994717908E-3</v>
      </c>
      <c r="O104" s="828">
        <v>0.18855330915834623</v>
      </c>
      <c r="P104" s="829">
        <v>5.5536237643435465E-3</v>
      </c>
      <c r="Q104" s="830">
        <v>0.19860083122216157</v>
      </c>
      <c r="R104" s="841">
        <v>2.6148045252359647E-4</v>
      </c>
      <c r="S104" s="828">
        <v>1.6536462771752773E-4</v>
      </c>
      <c r="T104" s="828" t="s">
        <v>355</v>
      </c>
      <c r="U104" s="828">
        <v>3.2497744229705453E-3</v>
      </c>
      <c r="V104" s="828">
        <v>0.19084189803536794</v>
      </c>
      <c r="W104" s="829">
        <v>6.0640003642411485E-3</v>
      </c>
      <c r="X104" s="830">
        <v>0.20058251790282072</v>
      </c>
    </row>
    <row r="105" spans="2:24" s="105" customFormat="1" ht="12.75" customHeight="1" x14ac:dyDescent="0.2">
      <c r="B105" s="993"/>
      <c r="C105" s="535" t="s">
        <v>103</v>
      </c>
      <c r="D105" s="194">
        <v>4.7088485582114083E-5</v>
      </c>
      <c r="E105" s="195">
        <v>1.1183515325752096E-4</v>
      </c>
      <c r="F105" s="195">
        <v>6.5237172733553886E-5</v>
      </c>
      <c r="G105" s="195">
        <v>1.8131813777439543E-3</v>
      </c>
      <c r="H105" s="195">
        <v>0.21617802814376727</v>
      </c>
      <c r="I105" s="709">
        <v>1.3941625267712796E-2</v>
      </c>
      <c r="J105" s="197">
        <v>0.23215699560079719</v>
      </c>
      <c r="K105" s="827" t="s">
        <v>355</v>
      </c>
      <c r="L105" s="828" t="s">
        <v>355</v>
      </c>
      <c r="M105" s="828" t="s">
        <v>355</v>
      </c>
      <c r="N105" s="828">
        <v>2.511880515953835E-3</v>
      </c>
      <c r="O105" s="828">
        <v>0.18536419783749775</v>
      </c>
      <c r="P105" s="829">
        <v>6.6166608712930272E-3</v>
      </c>
      <c r="Q105" s="830">
        <v>0.19449273922474464</v>
      </c>
      <c r="R105" s="841">
        <v>3.632724087158504E-5</v>
      </c>
      <c r="S105" s="828">
        <v>8.6277197070014483E-5</v>
      </c>
      <c r="T105" s="828">
        <v>5.0328364957508445E-5</v>
      </c>
      <c r="U105" s="828">
        <v>1.9728567699839675E-3</v>
      </c>
      <c r="V105" s="828">
        <v>0.20913606949304284</v>
      </c>
      <c r="W105" s="829">
        <v>1.226763356058245E-2</v>
      </c>
      <c r="X105" s="830">
        <v>0.22354949262650833</v>
      </c>
    </row>
    <row r="106" spans="2:24" s="105" customFormat="1" ht="12.75" customHeight="1" x14ac:dyDescent="0.2">
      <c r="B106" s="993"/>
      <c r="C106" s="535" t="s">
        <v>106</v>
      </c>
      <c r="D106" s="194" t="s">
        <v>355</v>
      </c>
      <c r="E106" s="195">
        <v>2.6487273139939173E-5</v>
      </c>
      <c r="F106" s="195">
        <v>4.9050505814702168E-5</v>
      </c>
      <c r="G106" s="195">
        <v>9.5403233809595732E-4</v>
      </c>
      <c r="H106" s="195">
        <v>0.10887593624172001</v>
      </c>
      <c r="I106" s="709">
        <v>9.3745326713058769E-3</v>
      </c>
      <c r="J106" s="197">
        <v>0.11928003903007647</v>
      </c>
      <c r="K106" s="827" t="s">
        <v>355</v>
      </c>
      <c r="L106" s="828" t="s">
        <v>355</v>
      </c>
      <c r="M106" s="828" t="s">
        <v>355</v>
      </c>
      <c r="N106" s="828">
        <v>9.3553888695709683E-4</v>
      </c>
      <c r="O106" s="828">
        <v>8.7952246121239169E-2</v>
      </c>
      <c r="P106" s="829">
        <v>4.4028281423343744E-3</v>
      </c>
      <c r="Q106" s="830">
        <v>9.3290613150530638E-2</v>
      </c>
      <c r="R106" s="841" t="s">
        <v>355</v>
      </c>
      <c r="S106" s="828">
        <v>2.0434072990266586E-5</v>
      </c>
      <c r="T106" s="828">
        <v>3.7840875907901084E-5</v>
      </c>
      <c r="U106" s="828">
        <v>9.4980598528831726E-4</v>
      </c>
      <c r="V106" s="828">
        <v>0.10409419508249065</v>
      </c>
      <c r="W106" s="829">
        <v>8.2383370939091444E-3</v>
      </c>
      <c r="X106" s="830">
        <v>0.11334061311058627</v>
      </c>
    </row>
    <row r="107" spans="2:24" s="105" customFormat="1" ht="12.75" customHeight="1" x14ac:dyDescent="0.2">
      <c r="B107" s="993"/>
      <c r="C107" s="535" t="s">
        <v>107</v>
      </c>
      <c r="D107" s="194">
        <v>2.4525252907351084E-5</v>
      </c>
      <c r="E107" s="195">
        <v>3.4335354070291515E-6</v>
      </c>
      <c r="F107" s="195">
        <v>4.9050505814702168E-5</v>
      </c>
      <c r="G107" s="195">
        <v>7.892226385585575E-4</v>
      </c>
      <c r="H107" s="195">
        <v>0.18883338649754144</v>
      </c>
      <c r="I107" s="709">
        <v>1.6937139657816663E-2</v>
      </c>
      <c r="J107" s="197">
        <v>0.20663675808804574</v>
      </c>
      <c r="K107" s="827" t="s">
        <v>355</v>
      </c>
      <c r="L107" s="828" t="s">
        <v>355</v>
      </c>
      <c r="M107" s="828" t="s">
        <v>355</v>
      </c>
      <c r="N107" s="828">
        <v>8.0141738280926553E-4</v>
      </c>
      <c r="O107" s="828">
        <v>0.13582699981785953</v>
      </c>
      <c r="P107" s="829">
        <v>6.8302617853062408E-3</v>
      </c>
      <c r="Q107" s="830">
        <v>0.14345867898597506</v>
      </c>
      <c r="R107" s="841">
        <v>1.8920437953950542E-5</v>
      </c>
      <c r="S107" s="828">
        <v>2.6488613135530756E-6</v>
      </c>
      <c r="T107" s="828">
        <v>3.7840875907901084E-5</v>
      </c>
      <c r="U107" s="828">
        <v>7.9200953275236933E-4</v>
      </c>
      <c r="V107" s="828">
        <v>0.17671970963515263</v>
      </c>
      <c r="W107" s="829">
        <v>1.4627390582199166E-2</v>
      </c>
      <c r="X107" s="830">
        <v>0.19219851992527959</v>
      </c>
    </row>
    <row r="108" spans="2:24" s="105" customFormat="1" ht="12.75" customHeight="1" thickBot="1" x14ac:dyDescent="0.25">
      <c r="B108" s="994"/>
      <c r="C108" s="536" t="s">
        <v>42</v>
      </c>
      <c r="D108" s="198">
        <v>1.7422739665382211E-3</v>
      </c>
      <c r="E108" s="199">
        <v>6.6316283861477335E-4</v>
      </c>
      <c r="F108" s="199">
        <v>2.8890747924859581E-4</v>
      </c>
      <c r="G108" s="199">
        <v>2.5577660939909003E-2</v>
      </c>
      <c r="H108" s="199">
        <v>0.923497122913151</v>
      </c>
      <c r="I108" s="280">
        <v>4.8230871862538501E-2</v>
      </c>
      <c r="J108" s="201">
        <v>1</v>
      </c>
      <c r="K108" s="831">
        <v>1.2418657791465892E-4</v>
      </c>
      <c r="L108" s="832">
        <v>1.5067971453645285E-4</v>
      </c>
      <c r="M108" s="832">
        <v>1.490238934975907E-5</v>
      </c>
      <c r="N108" s="832">
        <v>3.6389978971072788E-2</v>
      </c>
      <c r="O108" s="832">
        <v>0.93545444008411549</v>
      </c>
      <c r="P108" s="833">
        <v>2.7865812263010603E-2</v>
      </c>
      <c r="Q108" s="834">
        <v>1</v>
      </c>
      <c r="R108" s="842">
        <v>1.3724885691795724E-3</v>
      </c>
      <c r="S108" s="832">
        <v>5.4604383935101259E-4</v>
      </c>
      <c r="T108" s="832">
        <v>2.262884379292485E-4</v>
      </c>
      <c r="U108" s="832">
        <v>2.8048625949359519E-2</v>
      </c>
      <c r="V108" s="832">
        <v>0.92622975732615986</v>
      </c>
      <c r="W108" s="833">
        <v>4.3576795878020734E-2</v>
      </c>
      <c r="X108" s="834">
        <v>1</v>
      </c>
    </row>
    <row r="109" spans="2:24" s="105" customFormat="1" ht="12.75" customHeight="1" x14ac:dyDescent="0.2">
      <c r="B109" s="993" t="s">
        <v>236</v>
      </c>
      <c r="C109" s="714" t="s">
        <v>108</v>
      </c>
      <c r="D109" s="186">
        <v>1.3404801596434933E-5</v>
      </c>
      <c r="E109" s="187" t="s">
        <v>355</v>
      </c>
      <c r="F109" s="187">
        <v>2.9094247638870949E-3</v>
      </c>
      <c r="G109" s="187">
        <v>4.5593809951700211E-3</v>
      </c>
      <c r="H109" s="187">
        <v>1.0242434054597713E-2</v>
      </c>
      <c r="I109" s="707" t="s">
        <v>355</v>
      </c>
      <c r="J109" s="189">
        <v>1.7724644615251264E-2</v>
      </c>
      <c r="K109" s="819" t="s">
        <v>355</v>
      </c>
      <c r="L109" s="820">
        <v>1.7520778482528686E-5</v>
      </c>
      <c r="M109" s="820">
        <v>5.8501879353163285E-3</v>
      </c>
      <c r="N109" s="820">
        <v>1.6192703473553016E-2</v>
      </c>
      <c r="O109" s="820">
        <v>1.3928142854686187E-2</v>
      </c>
      <c r="P109" s="821" t="s">
        <v>355</v>
      </c>
      <c r="Q109" s="822">
        <v>3.5988555042038066E-2</v>
      </c>
      <c r="R109" s="839">
        <v>8.0495435264856941E-6</v>
      </c>
      <c r="S109" s="820">
        <v>6.9996030665093003E-6</v>
      </c>
      <c r="T109" s="820">
        <v>4.0842683893081762E-3</v>
      </c>
      <c r="U109" s="820">
        <v>9.2069278935330099E-3</v>
      </c>
      <c r="V109" s="820">
        <v>1.171488567226329E-2</v>
      </c>
      <c r="W109" s="821" t="s">
        <v>355</v>
      </c>
      <c r="X109" s="822">
        <v>2.5021131101697472E-2</v>
      </c>
    </row>
    <row r="110" spans="2:24" s="105" customFormat="1" ht="12.75" customHeight="1" x14ac:dyDescent="0.2">
      <c r="B110" s="993"/>
      <c r="C110" s="534" t="s">
        <v>104</v>
      </c>
      <c r="D110" s="190" t="s">
        <v>355</v>
      </c>
      <c r="E110" s="191">
        <v>2.6226785732155307E-5</v>
      </c>
      <c r="F110" s="191">
        <v>2.9980130179157087E-3</v>
      </c>
      <c r="G110" s="191">
        <v>2.3872203190868479E-3</v>
      </c>
      <c r="H110" s="191">
        <v>3.0891656687714666E-2</v>
      </c>
      <c r="I110" s="708">
        <v>7.1686547667891172E-5</v>
      </c>
      <c r="J110" s="193">
        <v>3.6374803358117269E-2</v>
      </c>
      <c r="K110" s="823" t="s">
        <v>355</v>
      </c>
      <c r="L110" s="824">
        <v>1.7520778482528688E-4</v>
      </c>
      <c r="M110" s="824">
        <v>6.0218915644451075E-3</v>
      </c>
      <c r="N110" s="824">
        <v>1.2108610009275576E-2</v>
      </c>
      <c r="O110" s="824">
        <v>4.1323632089968081E-2</v>
      </c>
      <c r="P110" s="825">
        <v>9.1984087033275612E-5</v>
      </c>
      <c r="Q110" s="826">
        <v>5.972132553554732E-2</v>
      </c>
      <c r="R110" s="840" t="s">
        <v>355</v>
      </c>
      <c r="S110" s="824">
        <v>8.5745137564738924E-5</v>
      </c>
      <c r="T110" s="824">
        <v>4.2060614826654377E-3</v>
      </c>
      <c r="U110" s="824">
        <v>6.2709443872856823E-3</v>
      </c>
      <c r="V110" s="824">
        <v>3.5059261859378479E-2</v>
      </c>
      <c r="W110" s="825">
        <v>7.9795474958206029E-5</v>
      </c>
      <c r="X110" s="826">
        <v>4.5701808341852543E-2</v>
      </c>
    </row>
    <row r="111" spans="2:24" x14ac:dyDescent="0.2">
      <c r="B111" s="993"/>
      <c r="C111" s="535" t="s">
        <v>109</v>
      </c>
      <c r="D111" s="194">
        <v>2.6867884938941319E-4</v>
      </c>
      <c r="E111" s="195">
        <v>5.8281746071456235E-5</v>
      </c>
      <c r="F111" s="195">
        <v>5.3735769877882641E-3</v>
      </c>
      <c r="G111" s="195">
        <v>4.9166480985880457E-3</v>
      </c>
      <c r="H111" s="195">
        <v>5.8000245237931278E-2</v>
      </c>
      <c r="I111" s="709">
        <v>3.3278877006801515E-4</v>
      </c>
      <c r="J111" s="197">
        <v>6.8950219689836473E-2</v>
      </c>
      <c r="K111" s="827" t="s">
        <v>355</v>
      </c>
      <c r="L111" s="828" t="s">
        <v>355</v>
      </c>
      <c r="M111" s="828">
        <v>1.2683291543502518E-2</v>
      </c>
      <c r="N111" s="828">
        <v>1.6639483324857488E-2</v>
      </c>
      <c r="O111" s="828">
        <v>7.1302376144324761E-2</v>
      </c>
      <c r="P111" s="829">
        <v>6.8155828297036597E-4</v>
      </c>
      <c r="Q111" s="830">
        <v>0.10130670929565512</v>
      </c>
      <c r="R111" s="841">
        <v>1.6134085068303933E-4</v>
      </c>
      <c r="S111" s="828">
        <v>3.4998015332546497E-5</v>
      </c>
      <c r="T111" s="828">
        <v>8.2938296735068692E-3</v>
      </c>
      <c r="U111" s="828">
        <v>9.5999556057175008E-3</v>
      </c>
      <c r="V111" s="828">
        <v>6.3314486062124489E-2</v>
      </c>
      <c r="W111" s="829">
        <v>4.7212322683605235E-4</v>
      </c>
      <c r="X111" s="830">
        <v>8.1876733434200488E-2</v>
      </c>
    </row>
    <row r="112" spans="2:24" x14ac:dyDescent="0.2">
      <c r="B112" s="993"/>
      <c r="C112" s="535" t="s">
        <v>105</v>
      </c>
      <c r="D112" s="194">
        <v>2.6809603192869869E-5</v>
      </c>
      <c r="E112" s="195" t="s">
        <v>355</v>
      </c>
      <c r="F112" s="195">
        <v>1.2326589294112992E-2</v>
      </c>
      <c r="G112" s="195">
        <v>5.5408455990133441E-3</v>
      </c>
      <c r="H112" s="195">
        <v>0.13987431972744607</v>
      </c>
      <c r="I112" s="709">
        <v>2.1873139300617522E-3</v>
      </c>
      <c r="J112" s="197">
        <v>0.15995587815382706</v>
      </c>
      <c r="K112" s="827" t="s">
        <v>355</v>
      </c>
      <c r="L112" s="828" t="s">
        <v>355</v>
      </c>
      <c r="M112" s="828">
        <v>1.7766945420208208E-2</v>
      </c>
      <c r="N112" s="828">
        <v>2.2540481517773162E-2</v>
      </c>
      <c r="O112" s="828">
        <v>0.11060517040450722</v>
      </c>
      <c r="P112" s="829">
        <v>1.4892661710149383E-3</v>
      </c>
      <c r="Q112" s="830">
        <v>0.15240186351350352</v>
      </c>
      <c r="R112" s="841">
        <v>1.6099087052971392E-5</v>
      </c>
      <c r="S112" s="828" t="s">
        <v>355</v>
      </c>
      <c r="T112" s="828">
        <v>1.4500027732427336E-2</v>
      </c>
      <c r="U112" s="828">
        <v>1.2332250662729412E-2</v>
      </c>
      <c r="V112" s="828">
        <v>0.12818120760007939</v>
      </c>
      <c r="W112" s="829">
        <v>1.9084417760837603E-3</v>
      </c>
      <c r="X112" s="830">
        <v>0.15693802685837288</v>
      </c>
    </row>
    <row r="113" spans="2:24" x14ac:dyDescent="0.2">
      <c r="B113" s="993"/>
      <c r="C113" s="535" t="s">
        <v>103</v>
      </c>
      <c r="D113" s="194">
        <v>5.245357146431061E-6</v>
      </c>
      <c r="E113" s="195" t="s">
        <v>355</v>
      </c>
      <c r="F113" s="195">
        <v>1.9265613981380564E-2</v>
      </c>
      <c r="G113" s="195">
        <v>7.8913484180751763E-3</v>
      </c>
      <c r="H113" s="195">
        <v>0.21207736605719718</v>
      </c>
      <c r="I113" s="709">
        <v>8.0213167118145228E-3</v>
      </c>
      <c r="J113" s="197">
        <v>0.24726089052561387</v>
      </c>
      <c r="K113" s="827" t="s">
        <v>355</v>
      </c>
      <c r="L113" s="828">
        <v>6.7454997157735447E-5</v>
      </c>
      <c r="M113" s="828">
        <v>2.7304381187172707E-2</v>
      </c>
      <c r="N113" s="828">
        <v>2.8854094043952352E-2</v>
      </c>
      <c r="O113" s="828">
        <v>0.13109572083982446</v>
      </c>
      <c r="P113" s="829">
        <v>2.8865482549966016E-3</v>
      </c>
      <c r="Q113" s="830">
        <v>0.19020819932310384</v>
      </c>
      <c r="R113" s="841">
        <v>3.1498213799291846E-6</v>
      </c>
      <c r="S113" s="828">
        <v>2.6948471806060803E-5</v>
      </c>
      <c r="T113" s="828">
        <v>2.2477125367174656E-2</v>
      </c>
      <c r="U113" s="828">
        <v>1.626602758610763E-2</v>
      </c>
      <c r="V113" s="828">
        <v>0.17972495815707276</v>
      </c>
      <c r="W113" s="829">
        <v>5.9699614554257832E-3</v>
      </c>
      <c r="X113" s="830">
        <v>0.22446817085896684</v>
      </c>
    </row>
    <row r="114" spans="2:24" x14ac:dyDescent="0.2">
      <c r="B114" s="993"/>
      <c r="C114" s="535" t="s">
        <v>106</v>
      </c>
      <c r="D114" s="194" t="s">
        <v>355</v>
      </c>
      <c r="E114" s="195">
        <v>1.1073531753576685E-4</v>
      </c>
      <c r="F114" s="195">
        <v>1.1308407190244653E-2</v>
      </c>
      <c r="G114" s="195">
        <v>5.1153888526917152E-3</v>
      </c>
      <c r="H114" s="195">
        <v>0.13091595493046937</v>
      </c>
      <c r="I114" s="709">
        <v>6.8708350443639748E-3</v>
      </c>
      <c r="J114" s="197">
        <v>0.15432132133530549</v>
      </c>
      <c r="K114" s="827" t="s">
        <v>355</v>
      </c>
      <c r="L114" s="828">
        <v>1.3490999431547089E-4</v>
      </c>
      <c r="M114" s="828">
        <v>2.0936454247697651E-2</v>
      </c>
      <c r="N114" s="828">
        <v>2.1689847722446389E-2</v>
      </c>
      <c r="O114" s="828">
        <v>8.0861896852566506E-2</v>
      </c>
      <c r="P114" s="829">
        <v>1.9272856330781556E-3</v>
      </c>
      <c r="Q114" s="830">
        <v>0.12555039445010416</v>
      </c>
      <c r="R114" s="841" t="s">
        <v>355</v>
      </c>
      <c r="S114" s="828">
        <v>1.2039317274395995E-4</v>
      </c>
      <c r="T114" s="828">
        <v>1.5154840599299285E-2</v>
      </c>
      <c r="U114" s="828">
        <v>1.1736934421922795E-2</v>
      </c>
      <c r="V114" s="828">
        <v>0.11091920999343972</v>
      </c>
      <c r="W114" s="829">
        <v>4.8958723648699293E-3</v>
      </c>
      <c r="X114" s="830">
        <v>0.14282725055227569</v>
      </c>
    </row>
    <row r="115" spans="2:24" x14ac:dyDescent="0.2">
      <c r="B115" s="993"/>
      <c r="C115" s="535" t="s">
        <v>107</v>
      </c>
      <c r="D115" s="194" t="s">
        <v>355</v>
      </c>
      <c r="E115" s="195">
        <v>1.1656349214291247E-4</v>
      </c>
      <c r="F115" s="195">
        <v>2.3664137357393377E-2</v>
      </c>
      <c r="G115" s="195">
        <v>1.0105471951329796E-2</v>
      </c>
      <c r="H115" s="195">
        <v>0.26606217383604291</v>
      </c>
      <c r="I115" s="709">
        <v>1.5463895685139482E-2</v>
      </c>
      <c r="J115" s="197">
        <v>0.31541224232204851</v>
      </c>
      <c r="K115" s="827">
        <v>4.0297790509815983E-5</v>
      </c>
      <c r="L115" s="828">
        <v>2.9084492280997623E-4</v>
      </c>
      <c r="M115" s="828">
        <v>5.0850555389843038E-2</v>
      </c>
      <c r="N115" s="828">
        <v>5.9591671774776568E-2</v>
      </c>
      <c r="O115" s="828">
        <v>0.21978327340161286</v>
      </c>
      <c r="P115" s="829">
        <v>4.2663095604957351E-3</v>
      </c>
      <c r="Q115" s="830">
        <v>0.33482295284004798</v>
      </c>
      <c r="R115" s="841">
        <v>1.6099087052971392E-5</v>
      </c>
      <c r="S115" s="828">
        <v>1.8618944156914739E-4</v>
      </c>
      <c r="T115" s="828">
        <v>3.452519214540381E-2</v>
      </c>
      <c r="U115" s="828">
        <v>2.9875355828321667E-2</v>
      </c>
      <c r="V115" s="828">
        <v>0.2475736155954068</v>
      </c>
      <c r="W115" s="829">
        <v>1.0990426754879577E-2</v>
      </c>
      <c r="X115" s="830">
        <v>0.32316687885263401</v>
      </c>
    </row>
    <row r="116" spans="2:24" ht="13.5" thickBot="1" x14ac:dyDescent="0.25">
      <c r="B116" s="994"/>
      <c r="C116" s="536" t="s">
        <v>42</v>
      </c>
      <c r="D116" s="198">
        <v>3.1413861132514908E-4</v>
      </c>
      <c r="E116" s="199">
        <v>3.1180734148229084E-4</v>
      </c>
      <c r="F116" s="199">
        <v>7.7845762592722662E-2</v>
      </c>
      <c r="G116" s="199">
        <v>4.0516304233954942E-2</v>
      </c>
      <c r="H116" s="199">
        <v>0.84806415053139916</v>
      </c>
      <c r="I116" s="280">
        <v>3.2947836689115634E-2</v>
      </c>
      <c r="J116" s="201">
        <v>1</v>
      </c>
      <c r="K116" s="831">
        <v>4.0297790509815983E-5</v>
      </c>
      <c r="L116" s="832">
        <v>6.8593847759099809E-4</v>
      </c>
      <c r="M116" s="832">
        <v>0.14141370728818556</v>
      </c>
      <c r="N116" s="832">
        <v>0.17761689186663454</v>
      </c>
      <c r="O116" s="832">
        <v>0.66890021258749011</v>
      </c>
      <c r="P116" s="833">
        <v>1.1342951989589073E-2</v>
      </c>
      <c r="Q116" s="834">
        <v>1</v>
      </c>
      <c r="R116" s="842">
        <v>2.0473838969539701E-4</v>
      </c>
      <c r="S116" s="832">
        <v>4.6127384208296282E-4</v>
      </c>
      <c r="T116" s="832">
        <v>0.10324134538978558</v>
      </c>
      <c r="U116" s="832">
        <v>9.5288396385617702E-2</v>
      </c>
      <c r="V116" s="832">
        <v>0.77648762493976498</v>
      </c>
      <c r="W116" s="833">
        <v>2.4316621053053305E-2</v>
      </c>
      <c r="X116" s="834">
        <v>1</v>
      </c>
    </row>
    <row r="117" spans="2:24" x14ac:dyDescent="0.2">
      <c r="B117" s="993" t="s">
        <v>237</v>
      </c>
      <c r="C117" s="714" t="s">
        <v>108</v>
      </c>
      <c r="D117" s="186" t="s">
        <v>355</v>
      </c>
      <c r="E117" s="187" t="s">
        <v>355</v>
      </c>
      <c r="F117" s="187" t="s">
        <v>355</v>
      </c>
      <c r="G117" s="187">
        <v>4.3488899250716711E-3</v>
      </c>
      <c r="H117" s="187">
        <v>1.0710641853679703E-2</v>
      </c>
      <c r="I117" s="707" t="s">
        <v>355</v>
      </c>
      <c r="J117" s="189">
        <v>1.5059531778751373E-2</v>
      </c>
      <c r="K117" s="819" t="s">
        <v>355</v>
      </c>
      <c r="L117" s="820" t="s">
        <v>355</v>
      </c>
      <c r="M117" s="820" t="s">
        <v>355</v>
      </c>
      <c r="N117" s="820">
        <v>8.3129680338407484E-3</v>
      </c>
      <c r="O117" s="820">
        <v>2.0954175622491137E-2</v>
      </c>
      <c r="P117" s="821" t="s">
        <v>355</v>
      </c>
      <c r="Q117" s="822">
        <v>2.9267143656331884E-2</v>
      </c>
      <c r="R117" s="839" t="s">
        <v>355</v>
      </c>
      <c r="S117" s="820" t="s">
        <v>355</v>
      </c>
      <c r="T117" s="820" t="s">
        <v>355</v>
      </c>
      <c r="U117" s="820">
        <v>5.6170250175826362E-3</v>
      </c>
      <c r="V117" s="820">
        <v>1.3987616798955084E-2</v>
      </c>
      <c r="W117" s="821" t="s">
        <v>355</v>
      </c>
      <c r="X117" s="822">
        <v>1.9604641816537722E-2</v>
      </c>
    </row>
    <row r="118" spans="2:24" x14ac:dyDescent="0.2">
      <c r="B118" s="993"/>
      <c r="C118" s="534" t="s">
        <v>104</v>
      </c>
      <c r="D118" s="190">
        <v>1.3388302317099624E-4</v>
      </c>
      <c r="E118" s="191" t="s">
        <v>355</v>
      </c>
      <c r="F118" s="191" t="s">
        <v>355</v>
      </c>
      <c r="G118" s="191">
        <v>8.6793132262576872E-4</v>
      </c>
      <c r="H118" s="191">
        <v>3.1379410637698675E-2</v>
      </c>
      <c r="I118" s="708" t="s">
        <v>355</v>
      </c>
      <c r="J118" s="193">
        <v>3.2381224983495438E-2</v>
      </c>
      <c r="K118" s="823" t="s">
        <v>355</v>
      </c>
      <c r="L118" s="824" t="s">
        <v>355</v>
      </c>
      <c r="M118" s="824" t="s">
        <v>355</v>
      </c>
      <c r="N118" s="824">
        <v>2.5616111650914224E-3</v>
      </c>
      <c r="O118" s="824">
        <v>6.413842514893657E-2</v>
      </c>
      <c r="P118" s="825">
        <v>9.814602165101236E-4</v>
      </c>
      <c r="Q118" s="826">
        <v>6.7681496530538121E-2</v>
      </c>
      <c r="R118" s="840">
        <v>9.1052948859640269E-5</v>
      </c>
      <c r="S118" s="824" t="s">
        <v>355</v>
      </c>
      <c r="T118" s="824" t="s">
        <v>355</v>
      </c>
      <c r="U118" s="824">
        <v>1.4097508288958098E-3</v>
      </c>
      <c r="V118" s="824">
        <v>4.1859238420576692E-2</v>
      </c>
      <c r="W118" s="825">
        <v>3.1397568572289749E-4</v>
      </c>
      <c r="X118" s="826">
        <v>4.367401788405504E-2</v>
      </c>
    </row>
    <row r="119" spans="2:24" x14ac:dyDescent="0.2">
      <c r="B119" s="993"/>
      <c r="C119" s="535" t="s">
        <v>109</v>
      </c>
      <c r="D119" s="194" t="s">
        <v>355</v>
      </c>
      <c r="E119" s="195" t="s">
        <v>355</v>
      </c>
      <c r="F119" s="195" t="s">
        <v>355</v>
      </c>
      <c r="G119" s="195">
        <v>1.3942301033669266E-3</v>
      </c>
      <c r="H119" s="195">
        <v>6.123070814885942E-2</v>
      </c>
      <c r="I119" s="709" t="s">
        <v>355</v>
      </c>
      <c r="J119" s="197">
        <v>6.2624938252226356E-2</v>
      </c>
      <c r="K119" s="827" t="s">
        <v>355</v>
      </c>
      <c r="L119" s="828" t="s">
        <v>355</v>
      </c>
      <c r="M119" s="828">
        <v>8.0479737753830129E-4</v>
      </c>
      <c r="N119" s="828">
        <v>2.6303133802471307E-3</v>
      </c>
      <c r="O119" s="828">
        <v>9.9196184082678204E-2</v>
      </c>
      <c r="P119" s="829">
        <v>2.9443806495303708E-3</v>
      </c>
      <c r="Q119" s="830">
        <v>0.10557567548999401</v>
      </c>
      <c r="R119" s="841" t="s">
        <v>355</v>
      </c>
      <c r="S119" s="828" t="s">
        <v>355</v>
      </c>
      <c r="T119" s="828">
        <v>2.5746006229277591E-4</v>
      </c>
      <c r="U119" s="828">
        <v>1.7896614086205154E-3</v>
      </c>
      <c r="V119" s="828">
        <v>7.3376117753441147E-2</v>
      </c>
      <c r="W119" s="829">
        <v>9.4192705716869248E-4</v>
      </c>
      <c r="X119" s="830">
        <v>7.6365166281523136E-2</v>
      </c>
    </row>
    <row r="120" spans="2:24" x14ac:dyDescent="0.2">
      <c r="B120" s="993"/>
      <c r="C120" s="535" t="s">
        <v>105</v>
      </c>
      <c r="D120" s="194" t="s">
        <v>355</v>
      </c>
      <c r="E120" s="195" t="s">
        <v>355</v>
      </c>
      <c r="F120" s="195" t="s">
        <v>355</v>
      </c>
      <c r="G120" s="195">
        <v>1.426546695166822E-3</v>
      </c>
      <c r="H120" s="195">
        <v>0.16882187556265496</v>
      </c>
      <c r="I120" s="709">
        <v>5.5399871656963964E-3</v>
      </c>
      <c r="J120" s="197">
        <v>0.17578840942351817</v>
      </c>
      <c r="K120" s="827" t="s">
        <v>355</v>
      </c>
      <c r="L120" s="828" t="s">
        <v>355</v>
      </c>
      <c r="M120" s="828" t="s">
        <v>355</v>
      </c>
      <c r="N120" s="828">
        <v>4.7502674479089979E-3</v>
      </c>
      <c r="O120" s="828">
        <v>0.16384496854420005</v>
      </c>
      <c r="P120" s="829">
        <v>1.9629204330202472E-3</v>
      </c>
      <c r="Q120" s="830">
        <v>0.17055815642512931</v>
      </c>
      <c r="R120" s="841" t="s">
        <v>355</v>
      </c>
      <c r="S120" s="828" t="s">
        <v>355</v>
      </c>
      <c r="T120" s="828" t="s">
        <v>355</v>
      </c>
      <c r="U120" s="828">
        <v>2.4898271877825768E-3</v>
      </c>
      <c r="V120" s="828">
        <v>0.16722972972972974</v>
      </c>
      <c r="W120" s="829">
        <v>4.3956596001205649E-3</v>
      </c>
      <c r="X120" s="830">
        <v>0.17411521651763284</v>
      </c>
    </row>
    <row r="121" spans="2:24" x14ac:dyDescent="0.2">
      <c r="B121" s="993"/>
      <c r="C121" s="535" t="s">
        <v>103</v>
      </c>
      <c r="D121" s="194" t="s">
        <v>355</v>
      </c>
      <c r="E121" s="195">
        <v>1.6158295899947823E-4</v>
      </c>
      <c r="F121" s="195" t="s">
        <v>355</v>
      </c>
      <c r="G121" s="195">
        <v>1.1818639286818979E-3</v>
      </c>
      <c r="H121" s="195">
        <v>0.24149265720867757</v>
      </c>
      <c r="I121" s="709">
        <v>1.151855664867709E-2</v>
      </c>
      <c r="J121" s="197">
        <v>0.25435466074503604</v>
      </c>
      <c r="K121" s="827" t="s">
        <v>355</v>
      </c>
      <c r="L121" s="828" t="s">
        <v>355</v>
      </c>
      <c r="M121" s="828" t="s">
        <v>355</v>
      </c>
      <c r="N121" s="828">
        <v>2.9443806495303708E-3</v>
      </c>
      <c r="O121" s="828">
        <v>0.20015899655507466</v>
      </c>
      <c r="P121" s="829">
        <v>1.2758982814631606E-2</v>
      </c>
      <c r="Q121" s="830">
        <v>0.21586236001923662</v>
      </c>
      <c r="R121" s="841" t="s">
        <v>355</v>
      </c>
      <c r="S121" s="828">
        <v>1.0989149000301411E-4</v>
      </c>
      <c r="T121" s="828" t="s">
        <v>355</v>
      </c>
      <c r="U121" s="828">
        <v>1.7457048126193102E-3</v>
      </c>
      <c r="V121" s="828">
        <v>0.22826974279111834</v>
      </c>
      <c r="W121" s="829">
        <v>1.1915377273183961E-2</v>
      </c>
      <c r="X121" s="830">
        <v>0.24204071636692462</v>
      </c>
    </row>
    <row r="122" spans="2:24" x14ac:dyDescent="0.2">
      <c r="B122" s="993"/>
      <c r="C122" s="535" t="s">
        <v>106</v>
      </c>
      <c r="D122" s="194" t="s">
        <v>355</v>
      </c>
      <c r="E122" s="195" t="s">
        <v>355</v>
      </c>
      <c r="F122" s="195" t="s">
        <v>355</v>
      </c>
      <c r="G122" s="195">
        <v>1.6158295899947823E-4</v>
      </c>
      <c r="H122" s="195">
        <v>0.14728517545601011</v>
      </c>
      <c r="I122" s="709">
        <v>6.3386686487509605E-3</v>
      </c>
      <c r="J122" s="197">
        <v>0.15378542706376055</v>
      </c>
      <c r="K122" s="827" t="s">
        <v>355</v>
      </c>
      <c r="L122" s="828" t="s">
        <v>355</v>
      </c>
      <c r="M122" s="828" t="s">
        <v>355</v>
      </c>
      <c r="N122" s="828">
        <v>9.0294339918931368E-4</v>
      </c>
      <c r="O122" s="828">
        <v>0.11833465830462558</v>
      </c>
      <c r="P122" s="829">
        <v>5.2704413626593633E-3</v>
      </c>
      <c r="Q122" s="830">
        <v>0.12450804306647427</v>
      </c>
      <c r="R122" s="841" t="s">
        <v>355</v>
      </c>
      <c r="S122" s="828" t="s">
        <v>355</v>
      </c>
      <c r="T122" s="828" t="s">
        <v>355</v>
      </c>
      <c r="U122" s="828">
        <v>3.9874912086807981E-4</v>
      </c>
      <c r="V122" s="828">
        <v>0.13802371144378572</v>
      </c>
      <c r="W122" s="829">
        <v>5.9969355973073426E-3</v>
      </c>
      <c r="X122" s="830">
        <v>0.14441939616196117</v>
      </c>
    </row>
    <row r="123" spans="2:24" x14ac:dyDescent="0.2">
      <c r="B123" s="993"/>
      <c r="C123" s="535" t="s">
        <v>107</v>
      </c>
      <c r="D123" s="194" t="s">
        <v>355</v>
      </c>
      <c r="E123" s="195">
        <v>3.6933247771309309E-5</v>
      </c>
      <c r="F123" s="195" t="s">
        <v>355</v>
      </c>
      <c r="G123" s="195">
        <v>9.7873106593969689E-4</v>
      </c>
      <c r="H123" s="195">
        <v>0.28860563139695389</v>
      </c>
      <c r="I123" s="709">
        <v>1.6384512042547091E-2</v>
      </c>
      <c r="J123" s="197">
        <v>0.30600580775321201</v>
      </c>
      <c r="K123" s="827">
        <v>9.814602165101236E-4</v>
      </c>
      <c r="L123" s="828" t="s">
        <v>355</v>
      </c>
      <c r="M123" s="828" t="s">
        <v>355</v>
      </c>
      <c r="N123" s="828">
        <v>4.269351941819037E-3</v>
      </c>
      <c r="O123" s="828">
        <v>0.27153078349969079</v>
      </c>
      <c r="P123" s="829">
        <v>9.7655291542757278E-3</v>
      </c>
      <c r="Q123" s="830">
        <v>0.28654712481229572</v>
      </c>
      <c r="R123" s="841">
        <v>3.1397568572289749E-4</v>
      </c>
      <c r="S123" s="828">
        <v>2.5118054857831798E-5</v>
      </c>
      <c r="T123" s="828" t="s">
        <v>355</v>
      </c>
      <c r="U123" s="828">
        <v>2.0314226866271468E-3</v>
      </c>
      <c r="V123" s="828">
        <v>0.28314327338490902</v>
      </c>
      <c r="W123" s="829">
        <v>1.4267055159248461E-2</v>
      </c>
      <c r="X123" s="830">
        <v>0.29978084497136537</v>
      </c>
    </row>
    <row r="124" spans="2:24" ht="13.5" thickBot="1" x14ac:dyDescent="0.25">
      <c r="B124" s="994"/>
      <c r="C124" s="536" t="s">
        <v>42</v>
      </c>
      <c r="D124" s="198">
        <v>1.3388302317099624E-4</v>
      </c>
      <c r="E124" s="199">
        <v>1.9851620677078754E-4</v>
      </c>
      <c r="F124" s="199" t="s">
        <v>355</v>
      </c>
      <c r="G124" s="199">
        <v>1.0359775999852262E-2</v>
      </c>
      <c r="H124" s="199">
        <v>0.94952610026453421</v>
      </c>
      <c r="I124" s="280">
        <v>3.9781724505671544E-2</v>
      </c>
      <c r="J124" s="201">
        <v>1</v>
      </c>
      <c r="K124" s="831">
        <v>9.814602165101236E-4</v>
      </c>
      <c r="L124" s="832" t="s">
        <v>355</v>
      </c>
      <c r="M124" s="832">
        <v>8.0479737753830129E-4</v>
      </c>
      <c r="N124" s="832">
        <v>2.6371836017627024E-2</v>
      </c>
      <c r="O124" s="832">
        <v>0.93815819175769699</v>
      </c>
      <c r="P124" s="833">
        <v>3.3683714630627443E-2</v>
      </c>
      <c r="Q124" s="834">
        <v>1</v>
      </c>
      <c r="R124" s="842">
        <v>4.0502863458253776E-4</v>
      </c>
      <c r="S124" s="832">
        <v>1.350095448608459E-4</v>
      </c>
      <c r="T124" s="832">
        <v>2.5746006229277591E-4</v>
      </c>
      <c r="U124" s="832">
        <v>1.5482141062996075E-2</v>
      </c>
      <c r="V124" s="832">
        <v>0.94588943032251571</v>
      </c>
      <c r="W124" s="833">
        <v>3.7830930372751918E-2</v>
      </c>
      <c r="X124" s="834">
        <v>1</v>
      </c>
    </row>
    <row r="125" spans="2:24" x14ac:dyDescent="0.2">
      <c r="B125" s="993" t="s">
        <v>270</v>
      </c>
      <c r="C125" s="714" t="s">
        <v>108</v>
      </c>
      <c r="D125" s="186" t="s">
        <v>355</v>
      </c>
      <c r="E125" s="187" t="s">
        <v>355</v>
      </c>
      <c r="F125" s="187" t="s">
        <v>355</v>
      </c>
      <c r="G125" s="187">
        <v>1.2398128709106846E-2</v>
      </c>
      <c r="H125" s="187">
        <v>4.50358692528008E-2</v>
      </c>
      <c r="I125" s="707" t="s">
        <v>355</v>
      </c>
      <c r="J125" s="189">
        <v>5.7433997961907644E-2</v>
      </c>
      <c r="K125" s="819" t="s">
        <v>355</v>
      </c>
      <c r="L125" s="820" t="s">
        <v>355</v>
      </c>
      <c r="M125" s="820" t="s">
        <v>355</v>
      </c>
      <c r="N125" s="820">
        <v>1.3085871422746947E-2</v>
      </c>
      <c r="O125" s="820">
        <v>5.3983014825160248E-2</v>
      </c>
      <c r="P125" s="821" t="s">
        <v>355</v>
      </c>
      <c r="Q125" s="822">
        <v>6.7068886247907189E-2</v>
      </c>
      <c r="R125" s="839" t="s">
        <v>355</v>
      </c>
      <c r="S125" s="820" t="s">
        <v>355</v>
      </c>
      <c r="T125" s="820" t="s">
        <v>355</v>
      </c>
      <c r="U125" s="820">
        <v>1.2659950139578142E-2</v>
      </c>
      <c r="V125" s="820">
        <v>4.8442018683292551E-2</v>
      </c>
      <c r="W125" s="821" t="s">
        <v>355</v>
      </c>
      <c r="X125" s="822">
        <v>6.1101968822870688E-2</v>
      </c>
    </row>
    <row r="126" spans="2:24" x14ac:dyDescent="0.2">
      <c r="B126" s="993"/>
      <c r="C126" s="534" t="s">
        <v>104</v>
      </c>
      <c r="D126" s="190" t="s">
        <v>355</v>
      </c>
      <c r="E126" s="191" t="s">
        <v>355</v>
      </c>
      <c r="F126" s="191">
        <v>2.6662642385176006E-4</v>
      </c>
      <c r="G126" s="191">
        <v>3.1835195007900155E-3</v>
      </c>
      <c r="H126" s="191">
        <v>5.6034209236685902E-2</v>
      </c>
      <c r="I126" s="708" t="s">
        <v>355</v>
      </c>
      <c r="J126" s="193">
        <v>5.9484355161327676E-2</v>
      </c>
      <c r="K126" s="823" t="s">
        <v>355</v>
      </c>
      <c r="L126" s="824" t="s">
        <v>355</v>
      </c>
      <c r="M126" s="824" t="s">
        <v>355</v>
      </c>
      <c r="N126" s="824">
        <v>3.3137572976395979E-3</v>
      </c>
      <c r="O126" s="824">
        <v>8.0480061070291528E-2</v>
      </c>
      <c r="P126" s="825" t="s">
        <v>355</v>
      </c>
      <c r="Q126" s="826">
        <v>8.3793818367931122E-2</v>
      </c>
      <c r="R126" s="840" t="s">
        <v>355</v>
      </c>
      <c r="S126" s="824" t="s">
        <v>355</v>
      </c>
      <c r="T126" s="824">
        <v>1.651226051855764E-4</v>
      </c>
      <c r="U126" s="824">
        <v>3.2331006095335855E-3</v>
      </c>
      <c r="V126" s="824">
        <v>6.5340666097984418E-2</v>
      </c>
      <c r="W126" s="825" t="s">
        <v>355</v>
      </c>
      <c r="X126" s="826">
        <v>6.8738889312703583E-2</v>
      </c>
    </row>
    <row r="127" spans="2:24" x14ac:dyDescent="0.2">
      <c r="B127" s="993"/>
      <c r="C127" s="535" t="s">
        <v>109</v>
      </c>
      <c r="D127" s="194" t="s">
        <v>355</v>
      </c>
      <c r="E127" s="195" t="s">
        <v>355</v>
      </c>
      <c r="F127" s="195" t="s">
        <v>355</v>
      </c>
      <c r="G127" s="195">
        <v>8.3187444241749145E-4</v>
      </c>
      <c r="H127" s="195">
        <v>9.966122446585382E-2</v>
      </c>
      <c r="I127" s="709" t="s">
        <v>355</v>
      </c>
      <c r="J127" s="197">
        <v>0.10049309890827131</v>
      </c>
      <c r="K127" s="827" t="s">
        <v>355</v>
      </c>
      <c r="L127" s="828" t="s">
        <v>355</v>
      </c>
      <c r="M127" s="828">
        <v>4.3373786618319354E-4</v>
      </c>
      <c r="N127" s="828">
        <v>2.2684490401381017E-3</v>
      </c>
      <c r="O127" s="828">
        <v>0.14121637447192426</v>
      </c>
      <c r="P127" s="829" t="s">
        <v>355</v>
      </c>
      <c r="Q127" s="830">
        <v>0.14391856137824555</v>
      </c>
      <c r="R127" s="841" t="s">
        <v>355</v>
      </c>
      <c r="S127" s="828" t="s">
        <v>355</v>
      </c>
      <c r="T127" s="828">
        <v>1.651226051855764E-4</v>
      </c>
      <c r="U127" s="828">
        <v>1.3787737532995625E-3</v>
      </c>
      <c r="V127" s="828">
        <v>0.11548113589821575</v>
      </c>
      <c r="W127" s="829" t="s">
        <v>355</v>
      </c>
      <c r="X127" s="830">
        <v>0.11702503225670088</v>
      </c>
    </row>
    <row r="128" spans="2:24" x14ac:dyDescent="0.2">
      <c r="B128" s="993"/>
      <c r="C128" s="535" t="s">
        <v>105</v>
      </c>
      <c r="D128" s="194" t="s">
        <v>355</v>
      </c>
      <c r="E128" s="195" t="s">
        <v>355</v>
      </c>
      <c r="F128" s="195" t="s">
        <v>355</v>
      </c>
      <c r="G128" s="195">
        <v>1.2984706841580717E-3</v>
      </c>
      <c r="H128" s="195">
        <v>0.15684566009503623</v>
      </c>
      <c r="I128" s="709" t="s">
        <v>355</v>
      </c>
      <c r="J128" s="197">
        <v>0.15814413077919431</v>
      </c>
      <c r="K128" s="827" t="s">
        <v>355</v>
      </c>
      <c r="L128" s="828" t="s">
        <v>355</v>
      </c>
      <c r="M128" s="828" t="s">
        <v>355</v>
      </c>
      <c r="N128" s="828">
        <v>2.7065242849831279E-3</v>
      </c>
      <c r="O128" s="828">
        <v>0.16797800081542738</v>
      </c>
      <c r="P128" s="829" t="s">
        <v>355</v>
      </c>
      <c r="Q128" s="830">
        <v>0.17068452510041052</v>
      </c>
      <c r="R128" s="841" t="s">
        <v>355</v>
      </c>
      <c r="S128" s="828" t="s">
        <v>355</v>
      </c>
      <c r="T128" s="828" t="s">
        <v>355</v>
      </c>
      <c r="U128" s="828">
        <v>1.8345121436117537E-3</v>
      </c>
      <c r="V128" s="828">
        <v>0.16108370626273719</v>
      </c>
      <c r="W128" s="829" t="s">
        <v>355</v>
      </c>
      <c r="X128" s="830">
        <v>0.16291821840634893</v>
      </c>
    </row>
    <row r="129" spans="2:36" x14ac:dyDescent="0.2">
      <c r="B129" s="993"/>
      <c r="C129" s="535" t="s">
        <v>103</v>
      </c>
      <c r="D129" s="194" t="s">
        <v>355</v>
      </c>
      <c r="E129" s="195" t="s">
        <v>355</v>
      </c>
      <c r="F129" s="195" t="s">
        <v>355</v>
      </c>
      <c r="G129" s="195">
        <v>2.2050005252540559E-3</v>
      </c>
      <c r="H129" s="195">
        <v>0.22283569999834679</v>
      </c>
      <c r="I129" s="709">
        <v>5.3325284770352013E-4</v>
      </c>
      <c r="J129" s="197">
        <v>0.22557395337130437</v>
      </c>
      <c r="K129" s="827" t="s">
        <v>355</v>
      </c>
      <c r="L129" s="828" t="s">
        <v>355</v>
      </c>
      <c r="M129" s="828" t="s">
        <v>355</v>
      </c>
      <c r="N129" s="828">
        <v>2.7412233142777827E-3</v>
      </c>
      <c r="O129" s="828">
        <v>0.18803403974773794</v>
      </c>
      <c r="P129" s="829" t="s">
        <v>355</v>
      </c>
      <c r="Q129" s="830">
        <v>0.1907752630620157</v>
      </c>
      <c r="R129" s="841" t="s">
        <v>355</v>
      </c>
      <c r="S129" s="828" t="s">
        <v>355</v>
      </c>
      <c r="T129" s="828" t="s">
        <v>355</v>
      </c>
      <c r="U129" s="828">
        <v>2.4091388096575597E-3</v>
      </c>
      <c r="V129" s="828">
        <v>0.20958682030994821</v>
      </c>
      <c r="W129" s="829">
        <v>3.302452103711528E-4</v>
      </c>
      <c r="X129" s="830">
        <v>0.21232620432997695</v>
      </c>
    </row>
    <row r="130" spans="2:36" x14ac:dyDescent="0.2">
      <c r="B130" s="993"/>
      <c r="C130" s="535" t="s">
        <v>106</v>
      </c>
      <c r="D130" s="194" t="s">
        <v>355</v>
      </c>
      <c r="E130" s="195" t="s">
        <v>355</v>
      </c>
      <c r="F130" s="195" t="s">
        <v>355</v>
      </c>
      <c r="G130" s="195">
        <v>2.7275883160035059E-3</v>
      </c>
      <c r="H130" s="195">
        <v>0.1268288572978051</v>
      </c>
      <c r="I130" s="709">
        <v>2.6129389537472489E-4</v>
      </c>
      <c r="J130" s="197">
        <v>0.12981773950918335</v>
      </c>
      <c r="K130" s="827" t="s">
        <v>355</v>
      </c>
      <c r="L130" s="828" t="s">
        <v>355</v>
      </c>
      <c r="M130" s="828">
        <v>1.4747087450228582E-4</v>
      </c>
      <c r="N130" s="828">
        <v>4.5238859442907082E-3</v>
      </c>
      <c r="O130" s="828">
        <v>0.11572993745499975</v>
      </c>
      <c r="P130" s="829" t="s">
        <v>355</v>
      </c>
      <c r="Q130" s="830">
        <v>0.12040129427379273</v>
      </c>
      <c r="R130" s="841" t="s">
        <v>355</v>
      </c>
      <c r="S130" s="828" t="s">
        <v>355</v>
      </c>
      <c r="T130" s="828">
        <v>5.6141685763095977E-5</v>
      </c>
      <c r="U130" s="828">
        <v>3.4114330231340083E-3</v>
      </c>
      <c r="V130" s="828">
        <v>0.12260353435029039</v>
      </c>
      <c r="W130" s="829">
        <v>1.6182015308186486E-4</v>
      </c>
      <c r="X130" s="830">
        <v>0.12623292921226936</v>
      </c>
    </row>
    <row r="131" spans="2:36" x14ac:dyDescent="0.2">
      <c r="B131" s="993"/>
      <c r="C131" s="535" t="s">
        <v>107</v>
      </c>
      <c r="D131" s="194" t="s">
        <v>355</v>
      </c>
      <c r="E131" s="195">
        <v>1.5730959007253845E-4</v>
      </c>
      <c r="F131" s="195" t="s">
        <v>355</v>
      </c>
      <c r="G131" s="195">
        <v>2.3889727577117706E-3</v>
      </c>
      <c r="H131" s="195">
        <v>0.26569589763251783</v>
      </c>
      <c r="I131" s="709">
        <v>8.1054432850935065E-4</v>
      </c>
      <c r="J131" s="197">
        <v>0.26905272430881144</v>
      </c>
      <c r="K131" s="827" t="s">
        <v>355</v>
      </c>
      <c r="L131" s="828" t="s">
        <v>355</v>
      </c>
      <c r="M131" s="828" t="s">
        <v>355</v>
      </c>
      <c r="N131" s="828">
        <v>4.1768956513441521E-3</v>
      </c>
      <c r="O131" s="828">
        <v>0.21918075591835309</v>
      </c>
      <c r="P131" s="829" t="s">
        <v>355</v>
      </c>
      <c r="Q131" s="830">
        <v>0.22335765156969725</v>
      </c>
      <c r="R131" s="841" t="s">
        <v>355</v>
      </c>
      <c r="S131" s="828">
        <v>9.7422337059490063E-5</v>
      </c>
      <c r="T131" s="828" t="s">
        <v>355</v>
      </c>
      <c r="U131" s="828">
        <v>3.0696292303998645E-3</v>
      </c>
      <c r="V131" s="828">
        <v>0.24798773337190624</v>
      </c>
      <c r="W131" s="829">
        <v>5.019727197641523E-4</v>
      </c>
      <c r="X131" s="830">
        <v>0.25165675765912976</v>
      </c>
    </row>
    <row r="132" spans="2:36" ht="13.5" thickBot="1" x14ac:dyDescent="0.25">
      <c r="B132" s="994"/>
      <c r="C132" s="536" t="s">
        <v>42</v>
      </c>
      <c r="D132" s="198" t="s">
        <v>355</v>
      </c>
      <c r="E132" s="199">
        <v>1.5730959007253845E-4</v>
      </c>
      <c r="F132" s="199">
        <v>2.6662642385176006E-4</v>
      </c>
      <c r="G132" s="199">
        <v>2.5033554935441758E-2</v>
      </c>
      <c r="H132" s="199">
        <v>0.97293741797904643</v>
      </c>
      <c r="I132" s="280">
        <v>1.6050910715875956E-3</v>
      </c>
      <c r="J132" s="201">
        <v>1</v>
      </c>
      <c r="K132" s="831" t="s">
        <v>355</v>
      </c>
      <c r="L132" s="832" t="s">
        <v>355</v>
      </c>
      <c r="M132" s="832">
        <v>5.8120874068547936E-4</v>
      </c>
      <c r="N132" s="832">
        <v>3.2816606955420421E-2</v>
      </c>
      <c r="O132" s="832">
        <v>0.96660218430389433</v>
      </c>
      <c r="P132" s="833" t="s">
        <v>355</v>
      </c>
      <c r="Q132" s="834">
        <v>1</v>
      </c>
      <c r="R132" s="842" t="s">
        <v>355</v>
      </c>
      <c r="S132" s="832">
        <v>9.7422337059490063E-5</v>
      </c>
      <c r="T132" s="832">
        <v>3.8638689613424874E-4</v>
      </c>
      <c r="U132" s="832">
        <v>2.7996537709214481E-2</v>
      </c>
      <c r="V132" s="832">
        <v>0.97052561497437495</v>
      </c>
      <c r="W132" s="833">
        <v>9.9403808321716974E-4</v>
      </c>
      <c r="X132" s="834">
        <v>1</v>
      </c>
    </row>
    <row r="133" spans="2:36" x14ac:dyDescent="0.2">
      <c r="B133" s="152"/>
      <c r="C133" s="150"/>
      <c r="D133" s="151"/>
      <c r="E133" s="151"/>
      <c r="F133" s="151"/>
      <c r="G133" s="151"/>
      <c r="H133" s="151"/>
      <c r="I133" s="151"/>
      <c r="J133" s="151"/>
      <c r="X133" s="15" t="s">
        <v>110</v>
      </c>
    </row>
    <row r="134" spans="2:36" x14ac:dyDescent="0.2">
      <c r="B134" s="152"/>
      <c r="C134" s="150"/>
      <c r="D134" s="151"/>
      <c r="E134" s="151"/>
      <c r="F134" s="151"/>
      <c r="G134" s="151"/>
      <c r="H134" s="151"/>
      <c r="I134" s="151"/>
      <c r="J134" s="151"/>
    </row>
    <row r="135" spans="2:36" ht="16.5" thickBot="1" x14ac:dyDescent="0.25">
      <c r="B135" s="697" t="s">
        <v>338</v>
      </c>
      <c r="C135" s="17"/>
      <c r="D135" s="17"/>
      <c r="E135" s="17"/>
      <c r="F135" s="17"/>
      <c r="G135" s="17"/>
      <c r="H135" s="17"/>
      <c r="I135" s="17"/>
      <c r="J135" s="17"/>
    </row>
    <row r="136" spans="2:36" x14ac:dyDescent="0.2">
      <c r="B136" s="1073" t="s">
        <v>45</v>
      </c>
      <c r="C136" s="1115" t="s">
        <v>75</v>
      </c>
      <c r="D136" s="1120" t="s">
        <v>150</v>
      </c>
      <c r="E136" s="1121"/>
      <c r="F136" s="1121"/>
      <c r="G136" s="1121"/>
      <c r="H136" s="1121"/>
      <c r="I136" s="1121"/>
      <c r="J136" s="1121"/>
      <c r="K136" s="1121"/>
      <c r="L136" s="1121"/>
      <c r="M136" s="1121"/>
      <c r="N136" s="1122"/>
      <c r="O136" s="1123" t="s">
        <v>151</v>
      </c>
      <c r="P136" s="1121"/>
      <c r="Q136" s="1121"/>
      <c r="R136" s="1121"/>
      <c r="S136" s="1121"/>
      <c r="T136" s="1121"/>
      <c r="U136" s="1121"/>
      <c r="V136" s="1121"/>
      <c r="W136" s="1121"/>
      <c r="X136" s="1121"/>
      <c r="Y136" s="1122"/>
      <c r="Z136" s="1121" t="s">
        <v>149</v>
      </c>
      <c r="AA136" s="1121"/>
      <c r="AB136" s="1121"/>
      <c r="AC136" s="1121"/>
      <c r="AD136" s="1121"/>
      <c r="AE136" s="1121"/>
      <c r="AF136" s="1121"/>
      <c r="AG136" s="1121"/>
      <c r="AH136" s="1121"/>
      <c r="AI136" s="1121"/>
      <c r="AJ136" s="1122"/>
    </row>
    <row r="137" spans="2:36" ht="12.75" customHeight="1" x14ac:dyDescent="0.2">
      <c r="B137" s="1074"/>
      <c r="C137" s="1116"/>
      <c r="D137" s="1118" t="s">
        <v>152</v>
      </c>
      <c r="E137" s="1107" t="s">
        <v>153</v>
      </c>
      <c r="F137" s="1107" t="s">
        <v>154</v>
      </c>
      <c r="G137" s="1107" t="s">
        <v>155</v>
      </c>
      <c r="H137" s="1107" t="s">
        <v>78</v>
      </c>
      <c r="I137" s="1107" t="s">
        <v>79</v>
      </c>
      <c r="J137" s="1107" t="s">
        <v>80</v>
      </c>
      <c r="K137" s="1107" t="s">
        <v>81</v>
      </c>
      <c r="L137" s="1107" t="s">
        <v>82</v>
      </c>
      <c r="M137" s="1109" t="s">
        <v>83</v>
      </c>
      <c r="N137" s="1105" t="s">
        <v>42</v>
      </c>
      <c r="O137" s="1113" t="s">
        <v>152</v>
      </c>
      <c r="P137" s="1107" t="s">
        <v>153</v>
      </c>
      <c r="Q137" s="1107" t="s">
        <v>154</v>
      </c>
      <c r="R137" s="1107" t="s">
        <v>155</v>
      </c>
      <c r="S137" s="1107" t="s">
        <v>78</v>
      </c>
      <c r="T137" s="1107" t="s">
        <v>79</v>
      </c>
      <c r="U137" s="1107" t="s">
        <v>80</v>
      </c>
      <c r="V137" s="1107" t="s">
        <v>81</v>
      </c>
      <c r="W137" s="1107" t="s">
        <v>82</v>
      </c>
      <c r="X137" s="1109" t="s">
        <v>83</v>
      </c>
      <c r="Y137" s="1111" t="s">
        <v>42</v>
      </c>
      <c r="Z137" s="1105" t="s">
        <v>152</v>
      </c>
      <c r="AA137" s="1107" t="s">
        <v>153</v>
      </c>
      <c r="AB137" s="1107" t="s">
        <v>154</v>
      </c>
      <c r="AC137" s="1107" t="s">
        <v>155</v>
      </c>
      <c r="AD137" s="1107" t="s">
        <v>78</v>
      </c>
      <c r="AE137" s="1107" t="s">
        <v>79</v>
      </c>
      <c r="AF137" s="1107" t="s">
        <v>80</v>
      </c>
      <c r="AG137" s="1107" t="s">
        <v>81</v>
      </c>
      <c r="AH137" s="1107" t="s">
        <v>82</v>
      </c>
      <c r="AI137" s="1109" t="s">
        <v>83</v>
      </c>
      <c r="AJ137" s="1111" t="s">
        <v>42</v>
      </c>
    </row>
    <row r="138" spans="2:36" ht="13.5" thickBot="1" x14ac:dyDescent="0.25">
      <c r="B138" s="1114"/>
      <c r="C138" s="1117"/>
      <c r="D138" s="1119"/>
      <c r="E138" s="1108"/>
      <c r="F138" s="1108"/>
      <c r="G138" s="1108"/>
      <c r="H138" s="1108"/>
      <c r="I138" s="1108"/>
      <c r="J138" s="1108"/>
      <c r="K138" s="1108"/>
      <c r="L138" s="1108"/>
      <c r="M138" s="1110"/>
      <c r="N138" s="1106"/>
      <c r="O138" s="1114"/>
      <c r="P138" s="1108"/>
      <c r="Q138" s="1108"/>
      <c r="R138" s="1108"/>
      <c r="S138" s="1108"/>
      <c r="T138" s="1108"/>
      <c r="U138" s="1108"/>
      <c r="V138" s="1108"/>
      <c r="W138" s="1108"/>
      <c r="X138" s="1110"/>
      <c r="Y138" s="1112"/>
      <c r="Z138" s="1106"/>
      <c r="AA138" s="1108"/>
      <c r="AB138" s="1108"/>
      <c r="AC138" s="1108"/>
      <c r="AD138" s="1108"/>
      <c r="AE138" s="1108"/>
      <c r="AF138" s="1108"/>
      <c r="AG138" s="1108"/>
      <c r="AH138" s="1108"/>
      <c r="AI138" s="1110"/>
      <c r="AJ138" s="1112"/>
    </row>
    <row r="139" spans="2:36" x14ac:dyDescent="0.2">
      <c r="B139" s="1041" t="s">
        <v>128</v>
      </c>
      <c r="C139" s="412" t="s">
        <v>108</v>
      </c>
      <c r="D139" s="516">
        <v>2.286549080578615E-4</v>
      </c>
      <c r="E139" s="517">
        <v>2.2010091149742353E-4</v>
      </c>
      <c r="F139" s="530">
        <v>5.0994979494918742E-4</v>
      </c>
      <c r="G139" s="530">
        <v>2.5856099603262339E-3</v>
      </c>
      <c r="H139" s="530">
        <v>2.5214171511381642E-2</v>
      </c>
      <c r="I139" s="530">
        <v>1.5344438680001217E-2</v>
      </c>
      <c r="J139" s="517">
        <v>1.3235664677939236E-3</v>
      </c>
      <c r="K139" s="517">
        <v>7.5143569784770579E-4</v>
      </c>
      <c r="L139" s="517">
        <v>2.1067243328861457E-3</v>
      </c>
      <c r="M139" s="703">
        <v>2.8688788464238164E-4</v>
      </c>
      <c r="N139" s="519">
        <v>4.8571540149383731E-2</v>
      </c>
      <c r="O139" s="518">
        <v>4.1933475841723081E-4</v>
      </c>
      <c r="P139" s="517">
        <v>2.2305040341342062E-4</v>
      </c>
      <c r="Q139" s="530">
        <v>1.7546631735189091E-3</v>
      </c>
      <c r="R139" s="530">
        <v>2.2126600018611327E-3</v>
      </c>
      <c r="S139" s="530">
        <v>2.9757600420191269E-2</v>
      </c>
      <c r="T139" s="530">
        <v>2.2006836822005209E-2</v>
      </c>
      <c r="U139" s="517">
        <v>7.3725593341582643E-3</v>
      </c>
      <c r="V139" s="517">
        <v>4.6781104609241418E-3</v>
      </c>
      <c r="W139" s="517">
        <v>3.0007714272552188E-3</v>
      </c>
      <c r="X139" s="703">
        <v>6.5428118334603393E-4</v>
      </c>
      <c r="Y139" s="710">
        <v>7.207986798509082E-2</v>
      </c>
      <c r="Z139" s="519">
        <v>2.4764780720886007E-4</v>
      </c>
      <c r="AA139" s="517">
        <v>2.2039469923850703E-4</v>
      </c>
      <c r="AB139" s="530">
        <v>6.3393098974516798E-4</v>
      </c>
      <c r="AC139" s="530">
        <v>2.5484618246624665E-3</v>
      </c>
      <c r="AD139" s="530">
        <v>2.5666725291459181E-2</v>
      </c>
      <c r="AE139" s="530">
        <v>1.600805497598844E-2</v>
      </c>
      <c r="AF139" s="517">
        <v>1.9260837828612533E-3</v>
      </c>
      <c r="AG139" s="517">
        <v>1.1425569287136044E-3</v>
      </c>
      <c r="AH139" s="517">
        <v>2.1957769845826532E-3</v>
      </c>
      <c r="AI139" s="703">
        <v>3.2348254243071199E-4</v>
      </c>
      <c r="AJ139" s="710">
        <v>5.0913115826890842E-2</v>
      </c>
    </row>
    <row r="140" spans="2:36" x14ac:dyDescent="0.2">
      <c r="B140" s="1041"/>
      <c r="C140" s="412" t="s">
        <v>104</v>
      </c>
      <c r="D140" s="520">
        <v>9.968695991587344E-5</v>
      </c>
      <c r="E140" s="521">
        <v>1.1843995237529516E-4</v>
      </c>
      <c r="F140" s="531">
        <v>1.272242488431295E-3</v>
      </c>
      <c r="G140" s="531">
        <v>4.938288014314389E-3</v>
      </c>
      <c r="H140" s="531">
        <v>5.9833475400959783E-2</v>
      </c>
      <c r="I140" s="531">
        <v>3.1016995508066098E-2</v>
      </c>
      <c r="J140" s="521">
        <v>4.1904713150114833E-3</v>
      </c>
      <c r="K140" s="521">
        <v>1.2715844886958773E-3</v>
      </c>
      <c r="L140" s="521">
        <v>6.8747812356504652E-3</v>
      </c>
      <c r="M140" s="704">
        <v>1.1514995369820364E-3</v>
      </c>
      <c r="N140" s="454">
        <v>0.1107674649004026</v>
      </c>
      <c r="O140" s="522">
        <v>1.1896021515382434E-3</v>
      </c>
      <c r="P140" s="521">
        <v>6.7509922099795309E-4</v>
      </c>
      <c r="Q140" s="531">
        <v>3.2892499490032425E-3</v>
      </c>
      <c r="R140" s="531">
        <v>3.4766122878705165E-3</v>
      </c>
      <c r="S140" s="531">
        <v>4.6483704071356852E-2</v>
      </c>
      <c r="T140" s="531">
        <v>4.3770221563698114E-2</v>
      </c>
      <c r="U140" s="521">
        <v>1.8575637596269672E-2</v>
      </c>
      <c r="V140" s="521">
        <v>9.2491567282098428E-3</v>
      </c>
      <c r="W140" s="521">
        <v>9.4603111101078784E-3</v>
      </c>
      <c r="X140" s="704">
        <v>1.3353284151016783E-3</v>
      </c>
      <c r="Y140" s="455">
        <v>0.13750492309415402</v>
      </c>
      <c r="Z140" s="454">
        <v>2.0824929242563232E-4</v>
      </c>
      <c r="AA140" s="521">
        <v>1.7388667802823067E-4</v>
      </c>
      <c r="AB140" s="531">
        <v>1.4731489775713644E-3</v>
      </c>
      <c r="AC140" s="531">
        <v>4.7926960201341452E-3</v>
      </c>
      <c r="AD140" s="531">
        <v>5.850375513909583E-2</v>
      </c>
      <c r="AE140" s="531">
        <v>3.2287296150047932E-2</v>
      </c>
      <c r="AF140" s="521">
        <v>5.6233233543609923E-3</v>
      </c>
      <c r="AG140" s="521">
        <v>2.0662003053610032E-3</v>
      </c>
      <c r="AH140" s="521">
        <v>7.1323160935020608E-3</v>
      </c>
      <c r="AI140" s="704">
        <v>1.1698100366839572E-3</v>
      </c>
      <c r="AJ140" s="455">
        <v>0.11343068204721116</v>
      </c>
    </row>
    <row r="141" spans="2:36" x14ac:dyDescent="0.2">
      <c r="B141" s="1041"/>
      <c r="C141" s="413" t="s">
        <v>109</v>
      </c>
      <c r="D141" s="523">
        <v>7.5308069718625159E-4</v>
      </c>
      <c r="E141" s="524">
        <v>1.0179255906921198E-3</v>
      </c>
      <c r="F141" s="532">
        <v>2.9254668236697885E-3</v>
      </c>
      <c r="G141" s="532">
        <v>1.4526002159094564E-2</v>
      </c>
      <c r="H141" s="532">
        <v>0.13378546688486317</v>
      </c>
      <c r="I141" s="532">
        <v>5.0240977598102837E-2</v>
      </c>
      <c r="J141" s="524">
        <v>6.8674544085965822E-3</v>
      </c>
      <c r="K141" s="524">
        <v>1.765413290127316E-3</v>
      </c>
      <c r="L141" s="524">
        <v>7.6627359188138856E-3</v>
      </c>
      <c r="M141" s="705">
        <v>1.6324973435728179E-3</v>
      </c>
      <c r="N141" s="464">
        <v>0.22117702071471929</v>
      </c>
      <c r="O141" s="525">
        <v>1.8676753779150422E-3</v>
      </c>
      <c r="P141" s="524">
        <v>2.9740053788456086E-4</v>
      </c>
      <c r="Q141" s="532">
        <v>5.1152892516144475E-3</v>
      </c>
      <c r="R141" s="532">
        <v>3.1583937123340366E-3</v>
      </c>
      <c r="S141" s="532">
        <v>3.9459103366523522E-2</v>
      </c>
      <c r="T141" s="532">
        <v>4.9085958777846758E-2</v>
      </c>
      <c r="U141" s="524">
        <v>2.4728854725101234E-2</v>
      </c>
      <c r="V141" s="524">
        <v>1.4533964286418488E-2</v>
      </c>
      <c r="W141" s="524">
        <v>1.5786020550912491E-2</v>
      </c>
      <c r="X141" s="705">
        <v>2.120465835116919E-3</v>
      </c>
      <c r="Y141" s="465">
        <v>0.15615312642166751</v>
      </c>
      <c r="Z141" s="464">
        <v>8.6410126032086679E-4</v>
      </c>
      <c r="AA141" s="524">
        <v>9.4615681366638608E-4</v>
      </c>
      <c r="AB141" s="532">
        <v>3.143586758493327E-3</v>
      </c>
      <c r="AC141" s="532">
        <v>1.3393717649690695E-2</v>
      </c>
      <c r="AD141" s="532">
        <v>0.12438997435532846</v>
      </c>
      <c r="AE141" s="532">
        <v>5.0125930539227537E-2</v>
      </c>
      <c r="AF141" s="524">
        <v>8.6465609805161103E-3</v>
      </c>
      <c r="AG141" s="524">
        <v>3.0372403915220592E-3</v>
      </c>
      <c r="AH141" s="524">
        <v>8.4718655961318022E-3</v>
      </c>
      <c r="AI141" s="705">
        <v>1.6811020405625365E-3</v>
      </c>
      <c r="AJ141" s="465">
        <v>0.21470023638545979</v>
      </c>
    </row>
    <row r="142" spans="2:36" x14ac:dyDescent="0.2">
      <c r="B142" s="1041"/>
      <c r="C142" s="413" t="s">
        <v>105</v>
      </c>
      <c r="D142" s="523">
        <v>1.4930013996641369E-3</v>
      </c>
      <c r="E142" s="524">
        <v>1.7298813044147278E-3</v>
      </c>
      <c r="F142" s="532">
        <v>3.1304337412525916E-3</v>
      </c>
      <c r="G142" s="532">
        <v>1.1994677176940305E-2</v>
      </c>
      <c r="H142" s="532">
        <v>0.1088790286897427</v>
      </c>
      <c r="I142" s="532">
        <v>6.243088329654186E-2</v>
      </c>
      <c r="J142" s="524">
        <v>8.8116034568542466E-3</v>
      </c>
      <c r="K142" s="524">
        <v>2.94882581427714E-3</v>
      </c>
      <c r="L142" s="524">
        <v>1.2170754616139567E-2</v>
      </c>
      <c r="M142" s="705">
        <v>3.8723284429367328E-3</v>
      </c>
      <c r="N142" s="464">
        <v>0.21746141793876397</v>
      </c>
      <c r="O142" s="525">
        <v>7.5093635815851609E-3</v>
      </c>
      <c r="P142" s="524">
        <v>2.5279045720187671E-3</v>
      </c>
      <c r="Q142" s="532">
        <v>1.0325746675351953E-2</v>
      </c>
      <c r="R142" s="532">
        <v>3.6520786052224074E-3</v>
      </c>
      <c r="S142" s="532">
        <v>2.9741511051091723E-2</v>
      </c>
      <c r="T142" s="532">
        <v>4.5810894834500619E-2</v>
      </c>
      <c r="U142" s="524">
        <v>3.5735648632208822E-2</v>
      </c>
      <c r="V142" s="524">
        <v>1.9905018000613658E-2</v>
      </c>
      <c r="W142" s="524">
        <v>2.0038848242661708E-2</v>
      </c>
      <c r="X142" s="705">
        <v>3.4201061856724497E-3</v>
      </c>
      <c r="Y142" s="465">
        <v>0.17866712038092727</v>
      </c>
      <c r="Z142" s="464">
        <v>2.0922684955935141E-3</v>
      </c>
      <c r="AA142" s="524">
        <v>1.8093693856838723E-3</v>
      </c>
      <c r="AB142" s="532">
        <v>3.8471316653366804E-3</v>
      </c>
      <c r="AC142" s="532">
        <v>1.1163702467073084E-2</v>
      </c>
      <c r="AD142" s="532">
        <v>0.10099643968656011</v>
      </c>
      <c r="AE142" s="532">
        <v>6.0775429067081388E-2</v>
      </c>
      <c r="AF142" s="524">
        <v>1.1493405827627461E-2</v>
      </c>
      <c r="AG142" s="524">
        <v>4.6377680259113785E-3</v>
      </c>
      <c r="AH142" s="524">
        <v>1.29544656819785E-2</v>
      </c>
      <c r="AI142" s="705">
        <v>3.8272842932278368E-3</v>
      </c>
      <c r="AJ142" s="465">
        <v>0.21359726459607384</v>
      </c>
    </row>
    <row r="143" spans="2:36" x14ac:dyDescent="0.2">
      <c r="B143" s="1041"/>
      <c r="C143" s="413" t="s">
        <v>103</v>
      </c>
      <c r="D143" s="523">
        <v>1.9157662296703994E-3</v>
      </c>
      <c r="E143" s="524">
        <v>2.3372150602058231E-3</v>
      </c>
      <c r="F143" s="532">
        <v>3.1531347321245235E-3</v>
      </c>
      <c r="G143" s="532">
        <v>6.1832235137258282E-3</v>
      </c>
      <c r="H143" s="532">
        <v>5.8401750226656446E-2</v>
      </c>
      <c r="I143" s="532">
        <v>6.6254190759189813E-2</v>
      </c>
      <c r="J143" s="524">
        <v>1.2935616798588482E-2</v>
      </c>
      <c r="K143" s="524">
        <v>3.2765096825154568E-3</v>
      </c>
      <c r="L143" s="524">
        <v>1.1706144292959381E-2</v>
      </c>
      <c r="M143" s="705">
        <v>5.4877177933886764E-3</v>
      </c>
      <c r="N143" s="464">
        <v>0.17165126908902484</v>
      </c>
      <c r="O143" s="525">
        <v>1.1783009310986301E-2</v>
      </c>
      <c r="P143" s="524">
        <v>4.2171396272030733E-3</v>
      </c>
      <c r="Q143" s="532">
        <v>9.1272225076771719E-3</v>
      </c>
      <c r="R143" s="532">
        <v>4.5710462672857001E-3</v>
      </c>
      <c r="S143" s="532">
        <v>2.1602669491020087E-2</v>
      </c>
      <c r="T143" s="532">
        <v>5.0299174532093038E-2</v>
      </c>
      <c r="U143" s="524">
        <v>4.9662915821342808E-2</v>
      </c>
      <c r="V143" s="524">
        <v>1.787079832148326E-2</v>
      </c>
      <c r="W143" s="524">
        <v>2.4235169832212865E-2</v>
      </c>
      <c r="X143" s="705">
        <v>4.282567745537676E-3</v>
      </c>
      <c r="Y143" s="465">
        <v>0.19765171345684199</v>
      </c>
      <c r="Z143" s="464">
        <v>2.8986050161946119E-3</v>
      </c>
      <c r="AA143" s="524">
        <v>2.5244672404711775E-3</v>
      </c>
      <c r="AB143" s="532">
        <v>3.7481910342269209E-3</v>
      </c>
      <c r="AC143" s="532">
        <v>6.0226406320135597E-3</v>
      </c>
      <c r="AD143" s="532">
        <v>5.4736332889983717E-2</v>
      </c>
      <c r="AE143" s="532">
        <v>6.4664971900549664E-2</v>
      </c>
      <c r="AF143" s="524">
        <v>1.6593884230165921E-2</v>
      </c>
      <c r="AG143" s="524">
        <v>4.7301916094630112E-3</v>
      </c>
      <c r="AH143" s="524">
        <v>1.2954113168951495E-2</v>
      </c>
      <c r="AI143" s="705">
        <v>5.3676773524217024E-3</v>
      </c>
      <c r="AJ143" s="465">
        <v>0.17424107507444173</v>
      </c>
    </row>
    <row r="144" spans="2:36" x14ac:dyDescent="0.2">
      <c r="B144" s="1041"/>
      <c r="C144" s="413" t="s">
        <v>106</v>
      </c>
      <c r="D144" s="523">
        <v>1.5502473766455299E-3</v>
      </c>
      <c r="E144" s="524">
        <v>1.1584085342039284E-3</v>
      </c>
      <c r="F144" s="532">
        <v>1.0333885844744501E-3</v>
      </c>
      <c r="G144" s="532">
        <v>1.4327944238733622E-3</v>
      </c>
      <c r="H144" s="532">
        <v>1.2828458251676948E-2</v>
      </c>
      <c r="I144" s="532">
        <v>4.0921483885471385E-2</v>
      </c>
      <c r="J144" s="524">
        <v>9.1876503056458145E-3</v>
      </c>
      <c r="K144" s="524">
        <v>1.2975195482673894E-3</v>
      </c>
      <c r="L144" s="524">
        <v>5.2995298690590416E-3</v>
      </c>
      <c r="M144" s="705">
        <v>3.3367166583062316E-3</v>
      </c>
      <c r="N144" s="464">
        <v>7.8046197437624087E-2</v>
      </c>
      <c r="O144" s="525">
        <v>1.0703445358465345E-2</v>
      </c>
      <c r="P144" s="524">
        <v>3.0275374756648294E-3</v>
      </c>
      <c r="Q144" s="532">
        <v>2.8877592228590859E-3</v>
      </c>
      <c r="R144" s="532">
        <v>1.6386769637439301E-3</v>
      </c>
      <c r="S144" s="532">
        <v>8.4134612167542262E-3</v>
      </c>
      <c r="T144" s="532">
        <v>2.4332152147617019E-2</v>
      </c>
      <c r="U144" s="524">
        <v>1.5387503830147174E-2</v>
      </c>
      <c r="V144" s="524">
        <v>1.0263292562396196E-2</v>
      </c>
      <c r="W144" s="524">
        <v>1.5363711787116414E-2</v>
      </c>
      <c r="X144" s="705">
        <v>4.9546929611567836E-3</v>
      </c>
      <c r="Y144" s="465">
        <v>9.6972233525921006E-2</v>
      </c>
      <c r="Z144" s="464">
        <v>2.4619628298000427E-3</v>
      </c>
      <c r="AA144" s="524">
        <v>1.3445854030155688E-3</v>
      </c>
      <c r="AB144" s="532">
        <v>1.2180954345009957E-3</v>
      </c>
      <c r="AC144" s="532">
        <v>1.4533016054625206E-3</v>
      </c>
      <c r="AD144" s="532">
        <v>1.2388697085102672E-2</v>
      </c>
      <c r="AE144" s="532">
        <v>3.9269083256429013E-2</v>
      </c>
      <c r="AF144" s="524">
        <v>9.805194280637879E-3</v>
      </c>
      <c r="AG144" s="524">
        <v>2.190566308830496E-3</v>
      </c>
      <c r="AH144" s="524">
        <v>6.301984988709675E-3</v>
      </c>
      <c r="AI144" s="705">
        <v>3.4978771621079177E-3</v>
      </c>
      <c r="AJ144" s="465">
        <v>7.9931348354596796E-2</v>
      </c>
    </row>
    <row r="145" spans="2:36" x14ac:dyDescent="0.2">
      <c r="B145" s="1041"/>
      <c r="C145" s="413" t="s">
        <v>107</v>
      </c>
      <c r="D145" s="523">
        <v>5.0260092490416854E-3</v>
      </c>
      <c r="E145" s="524">
        <v>4.5171681836466719E-3</v>
      </c>
      <c r="F145" s="532">
        <v>1.5173473898746144E-3</v>
      </c>
      <c r="G145" s="532">
        <v>2.3164880685401464E-3</v>
      </c>
      <c r="H145" s="532">
        <v>2.1068832398222506E-2</v>
      </c>
      <c r="I145" s="532">
        <v>8.1037204324940174E-2</v>
      </c>
      <c r="J145" s="524">
        <v>1.5876546616040606E-2</v>
      </c>
      <c r="K145" s="524">
        <v>3.6298555404350873E-3</v>
      </c>
      <c r="L145" s="524">
        <v>9.3728542011753246E-3</v>
      </c>
      <c r="M145" s="705">
        <v>7.9627837981646361E-3</v>
      </c>
      <c r="N145" s="464">
        <v>0.15232508977008141</v>
      </c>
      <c r="O145" s="525">
        <v>2.3524382546668766E-2</v>
      </c>
      <c r="P145" s="524">
        <v>1.3225401919726416E-2</v>
      </c>
      <c r="Q145" s="532">
        <v>5.4989359454855292E-3</v>
      </c>
      <c r="R145" s="532">
        <v>1.7903512380650563E-3</v>
      </c>
      <c r="S145" s="532">
        <v>1.3079675656162982E-2</v>
      </c>
      <c r="T145" s="532">
        <v>4.0847963878444422E-2</v>
      </c>
      <c r="U145" s="524">
        <v>2.1481240851401826E-2</v>
      </c>
      <c r="V145" s="524">
        <v>1.3695294769584025E-2</v>
      </c>
      <c r="W145" s="524">
        <v>2.1594253055797961E-2</v>
      </c>
      <c r="X145" s="705">
        <v>6.2335152740603953E-3</v>
      </c>
      <c r="Y145" s="465">
        <v>0.16097101513539736</v>
      </c>
      <c r="Z145" s="464">
        <v>6.868562291941595E-3</v>
      </c>
      <c r="AA145" s="524">
        <v>5.3845624301859423E-3</v>
      </c>
      <c r="AB145" s="532">
        <v>1.9139383760483784E-3</v>
      </c>
      <c r="AC145" s="532">
        <v>2.2640815675805215E-3</v>
      </c>
      <c r="AD145" s="532">
        <v>2.0273062693046628E-2</v>
      </c>
      <c r="AE145" s="532">
        <v>7.7034105993800658E-2</v>
      </c>
      <c r="AF145" s="524">
        <v>1.643480902386071E-2</v>
      </c>
      <c r="AG145" s="524">
        <v>4.6324358960910927E-3</v>
      </c>
      <c r="AH145" s="524">
        <v>1.0590181545897415E-2</v>
      </c>
      <c r="AI145" s="705">
        <v>7.7905378968729788E-3</v>
      </c>
      <c r="AJ145" s="465">
        <v>0.15318627771532592</v>
      </c>
    </row>
    <row r="146" spans="2:36" ht="13.5" thickBot="1" x14ac:dyDescent="0.25">
      <c r="B146" s="1042"/>
      <c r="C146" s="414" t="s">
        <v>42</v>
      </c>
      <c r="D146" s="526">
        <v>1.1066446820181737E-2</v>
      </c>
      <c r="E146" s="527">
        <v>1.1099139537035993E-2</v>
      </c>
      <c r="F146" s="533">
        <v>1.3541963554776449E-2</v>
      </c>
      <c r="G146" s="533">
        <v>4.3977083316814825E-2</v>
      </c>
      <c r="H146" s="533">
        <v>0.42001118336350318</v>
      </c>
      <c r="I146" s="533">
        <v>0.34724617405231334</v>
      </c>
      <c r="J146" s="527">
        <v>5.9192909368531131E-2</v>
      </c>
      <c r="K146" s="527">
        <v>1.4941144062165972E-2</v>
      </c>
      <c r="L146" s="527">
        <v>5.519352446668381E-2</v>
      </c>
      <c r="M146" s="706">
        <v>2.3730431457993511E-2</v>
      </c>
      <c r="N146" s="529">
        <v>1</v>
      </c>
      <c r="O146" s="528">
        <v>5.6996813085576088E-2</v>
      </c>
      <c r="P146" s="527">
        <v>2.4193533756909021E-2</v>
      </c>
      <c r="Q146" s="533">
        <v>3.7998866725510339E-2</v>
      </c>
      <c r="R146" s="533">
        <v>2.0499819076382778E-2</v>
      </c>
      <c r="S146" s="533">
        <v>0.1885377252731007</v>
      </c>
      <c r="T146" s="533">
        <v>0.27615320255620524</v>
      </c>
      <c r="U146" s="527">
        <v>0.1729443607906298</v>
      </c>
      <c r="V146" s="527">
        <v>9.0195635129629609E-2</v>
      </c>
      <c r="W146" s="527">
        <v>0.10947908600606454</v>
      </c>
      <c r="X146" s="706">
        <v>2.3000957599991937E-2</v>
      </c>
      <c r="Y146" s="711">
        <v>1</v>
      </c>
      <c r="Z146" s="529">
        <v>1.5641396993485122E-2</v>
      </c>
      <c r="AA146" s="527">
        <v>1.2403422650289687E-2</v>
      </c>
      <c r="AB146" s="533">
        <v>1.5978023235922831E-2</v>
      </c>
      <c r="AC146" s="533">
        <v>4.1638601766616989E-2</v>
      </c>
      <c r="AD146" s="533">
        <v>0.39695498714057659</v>
      </c>
      <c r="AE146" s="533">
        <v>0.34016487188312461</v>
      </c>
      <c r="AF146" s="527">
        <v>7.0523261480030325E-2</v>
      </c>
      <c r="AG146" s="527">
        <v>2.2436959465892643E-2</v>
      </c>
      <c r="AH146" s="527">
        <v>6.0600704059753596E-2</v>
      </c>
      <c r="AI146" s="706">
        <v>2.3657771324307641E-2</v>
      </c>
      <c r="AJ146" s="711">
        <v>1</v>
      </c>
    </row>
    <row r="147" spans="2:36" x14ac:dyDescent="0.2">
      <c r="B147" s="959" t="s">
        <v>268</v>
      </c>
      <c r="C147" s="714" t="s">
        <v>108</v>
      </c>
      <c r="D147" s="186" t="s">
        <v>355</v>
      </c>
      <c r="E147" s="187" t="s">
        <v>355</v>
      </c>
      <c r="F147" s="202" t="s">
        <v>355</v>
      </c>
      <c r="G147" s="202">
        <v>2.2658814307718639E-5</v>
      </c>
      <c r="H147" s="202">
        <v>4.1113159738338347E-3</v>
      </c>
      <c r="I147" s="202">
        <v>3.1861356052660703E-2</v>
      </c>
      <c r="J147" s="187">
        <v>2.6494028433136202E-3</v>
      </c>
      <c r="K147" s="187">
        <v>6.6298012233695282E-4</v>
      </c>
      <c r="L147" s="187">
        <v>2.9204693996615132E-4</v>
      </c>
      <c r="M147" s="707" t="s">
        <v>355</v>
      </c>
      <c r="N147" s="189">
        <v>3.959976074641898E-2</v>
      </c>
      <c r="O147" s="188" t="s">
        <v>355</v>
      </c>
      <c r="P147" s="187" t="s">
        <v>355</v>
      </c>
      <c r="Q147" s="202" t="s">
        <v>355</v>
      </c>
      <c r="R147" s="202" t="s">
        <v>355</v>
      </c>
      <c r="S147" s="202">
        <v>2.8640598424341961E-3</v>
      </c>
      <c r="T147" s="202">
        <v>3.107344688195841E-2</v>
      </c>
      <c r="U147" s="187">
        <v>9.7060169129306855E-3</v>
      </c>
      <c r="V147" s="187">
        <v>5.1277070483407398E-3</v>
      </c>
      <c r="W147" s="187">
        <v>1.5239231406420821E-3</v>
      </c>
      <c r="X147" s="707" t="s">
        <v>355</v>
      </c>
      <c r="Y147" s="712">
        <v>5.0295153826306109E-2</v>
      </c>
      <c r="Z147" s="189" t="s">
        <v>355</v>
      </c>
      <c r="AA147" s="187" t="s">
        <v>355</v>
      </c>
      <c r="AB147" s="202" t="s">
        <v>355</v>
      </c>
      <c r="AC147" s="202">
        <v>2.0082051991807837E-5</v>
      </c>
      <c r="AD147" s="202">
        <v>3.9694778990770063E-3</v>
      </c>
      <c r="AE147" s="202">
        <v>3.1771754953862932E-2</v>
      </c>
      <c r="AF147" s="187">
        <v>3.4518816034807467E-3</v>
      </c>
      <c r="AG147" s="187">
        <v>1.1707092531520571E-3</v>
      </c>
      <c r="AH147" s="187">
        <v>4.3213600767556863E-4</v>
      </c>
      <c r="AI147" s="707" t="s">
        <v>355</v>
      </c>
      <c r="AJ147" s="712">
        <v>4.0816041769240113E-2</v>
      </c>
    </row>
    <row r="148" spans="2:36" x14ac:dyDescent="0.2">
      <c r="B148" s="959"/>
      <c r="C148" s="534" t="s">
        <v>104</v>
      </c>
      <c r="D148" s="190" t="s">
        <v>355</v>
      </c>
      <c r="E148" s="191" t="s">
        <v>355</v>
      </c>
      <c r="F148" s="203">
        <v>1.1161564084913256E-4</v>
      </c>
      <c r="G148" s="203" t="s">
        <v>355</v>
      </c>
      <c r="H148" s="203">
        <v>6.5290114604674154E-3</v>
      </c>
      <c r="I148" s="203">
        <v>6.6247340411180425E-2</v>
      </c>
      <c r="J148" s="191">
        <v>6.0347975439557291E-3</v>
      </c>
      <c r="K148" s="191">
        <v>9.3068981730592482E-4</v>
      </c>
      <c r="L148" s="191">
        <v>4.112155189178568E-4</v>
      </c>
      <c r="M148" s="708" t="s">
        <v>355</v>
      </c>
      <c r="N148" s="193">
        <v>8.0264670392676499E-2</v>
      </c>
      <c r="O148" s="192" t="s">
        <v>355</v>
      </c>
      <c r="P148" s="191" t="s">
        <v>355</v>
      </c>
      <c r="Q148" s="203" t="s">
        <v>355</v>
      </c>
      <c r="R148" s="203">
        <v>6.5404426636999225E-4</v>
      </c>
      <c r="S148" s="203">
        <v>8.1363106736427049E-3</v>
      </c>
      <c r="T148" s="203">
        <v>6.7863436865270479E-2</v>
      </c>
      <c r="U148" s="191">
        <v>2.4448174676910312E-2</v>
      </c>
      <c r="V148" s="191">
        <v>7.7700458844755091E-3</v>
      </c>
      <c r="W148" s="191">
        <v>4.2447472887412498E-3</v>
      </c>
      <c r="X148" s="708" t="s">
        <v>355</v>
      </c>
      <c r="Y148" s="713">
        <v>0.11311675965541024</v>
      </c>
      <c r="Z148" s="193" t="s">
        <v>355</v>
      </c>
      <c r="AA148" s="191" t="s">
        <v>355</v>
      </c>
      <c r="AB148" s="203">
        <v>9.8922700552238601E-5</v>
      </c>
      <c r="AC148" s="203">
        <v>7.4377970340029027E-5</v>
      </c>
      <c r="AD148" s="203">
        <v>6.7117936655138781E-3</v>
      </c>
      <c r="AE148" s="203">
        <v>6.6431123039221898E-2</v>
      </c>
      <c r="AF148" s="191">
        <v>8.1287683784617721E-3</v>
      </c>
      <c r="AG148" s="191">
        <v>1.7084619787104665E-3</v>
      </c>
      <c r="AH148" s="191">
        <v>8.4716508217293066E-4</v>
      </c>
      <c r="AI148" s="708" t="s">
        <v>355</v>
      </c>
      <c r="AJ148" s="713">
        <v>8.4000612814973216E-2</v>
      </c>
    </row>
    <row r="149" spans="2:36" x14ac:dyDescent="0.2">
      <c r="B149" s="959"/>
      <c r="C149" s="535" t="s">
        <v>109</v>
      </c>
      <c r="D149" s="194" t="s">
        <v>355</v>
      </c>
      <c r="E149" s="195" t="s">
        <v>355</v>
      </c>
      <c r="F149" s="204" t="s">
        <v>355</v>
      </c>
      <c r="G149" s="204">
        <v>1.8127051446174911E-4</v>
      </c>
      <c r="H149" s="204">
        <v>1.1077642550440222E-2</v>
      </c>
      <c r="I149" s="204">
        <v>0.11004879223190707</v>
      </c>
      <c r="J149" s="195">
        <v>1.180943833104506E-2</v>
      </c>
      <c r="K149" s="195">
        <v>9.155839411007791E-4</v>
      </c>
      <c r="L149" s="195">
        <v>9.0887021834293649E-4</v>
      </c>
      <c r="M149" s="709">
        <v>4.1960767236515996E-5</v>
      </c>
      <c r="N149" s="197">
        <v>0.13498355855453431</v>
      </c>
      <c r="O149" s="196" t="s">
        <v>355</v>
      </c>
      <c r="P149" s="195" t="s">
        <v>355</v>
      </c>
      <c r="Q149" s="204" t="s">
        <v>355</v>
      </c>
      <c r="R149" s="204">
        <v>3.2702213318499613E-4</v>
      </c>
      <c r="S149" s="204">
        <v>3.4075706277876595E-3</v>
      </c>
      <c r="T149" s="204">
        <v>8.1578941344329123E-2</v>
      </c>
      <c r="U149" s="195">
        <v>3.2002385953483731E-2</v>
      </c>
      <c r="V149" s="195">
        <v>1.4572106254723429E-2</v>
      </c>
      <c r="W149" s="195">
        <v>1.187744387727906E-2</v>
      </c>
      <c r="X149" s="709" t="s">
        <v>355</v>
      </c>
      <c r="Y149" s="255">
        <v>0.143765470190788</v>
      </c>
      <c r="Z149" s="197" t="s">
        <v>355</v>
      </c>
      <c r="AA149" s="195" t="s">
        <v>355</v>
      </c>
      <c r="AB149" s="204" t="s">
        <v>355</v>
      </c>
      <c r="AC149" s="204">
        <v>1.978454011044772E-4</v>
      </c>
      <c r="AD149" s="204">
        <v>1.0205401310355381E-2</v>
      </c>
      <c r="AE149" s="204">
        <v>0.10681119833531377</v>
      </c>
      <c r="AF149" s="195">
        <v>1.4105782074986502E-2</v>
      </c>
      <c r="AG149" s="195">
        <v>2.4686048355855631E-3</v>
      </c>
      <c r="AH149" s="195">
        <v>2.1562173601574414E-3</v>
      </c>
      <c r="AI149" s="709">
        <v>3.7188985170014513E-5</v>
      </c>
      <c r="AJ149" s="255">
        <v>0.13598223830267314</v>
      </c>
    </row>
    <row r="150" spans="2:36" x14ac:dyDescent="0.2">
      <c r="B150" s="959"/>
      <c r="C150" s="535" t="s">
        <v>105</v>
      </c>
      <c r="D150" s="194">
        <v>2.7694106376100558E-5</v>
      </c>
      <c r="E150" s="195">
        <v>1.6784306894606399E-4</v>
      </c>
      <c r="F150" s="204" t="s">
        <v>355</v>
      </c>
      <c r="G150" s="204">
        <v>5.2031351373279834E-5</v>
      </c>
      <c r="H150" s="204">
        <v>9.548231329743341E-3</v>
      </c>
      <c r="I150" s="204">
        <v>0.1402317763401815</v>
      </c>
      <c r="J150" s="195">
        <v>1.7291192962823505E-2</v>
      </c>
      <c r="K150" s="195">
        <v>2.792908667262505E-3</v>
      </c>
      <c r="L150" s="195">
        <v>2.0258658421789919E-3</v>
      </c>
      <c r="M150" s="709">
        <v>8.3921534473031993E-5</v>
      </c>
      <c r="N150" s="197">
        <v>0.17222146520335835</v>
      </c>
      <c r="O150" s="196" t="s">
        <v>355</v>
      </c>
      <c r="P150" s="195" t="s">
        <v>355</v>
      </c>
      <c r="Q150" s="204" t="s">
        <v>355</v>
      </c>
      <c r="R150" s="204" t="s">
        <v>355</v>
      </c>
      <c r="S150" s="204">
        <v>1.6906390241397933E-3</v>
      </c>
      <c r="T150" s="204">
        <v>7.585454971177906E-2</v>
      </c>
      <c r="U150" s="195">
        <v>6.0407528441932479E-2</v>
      </c>
      <c r="V150" s="195">
        <v>2.5370377092492007E-2</v>
      </c>
      <c r="W150" s="195">
        <v>1.6167974264666211E-2</v>
      </c>
      <c r="X150" s="709" t="s">
        <v>355</v>
      </c>
      <c r="Y150" s="255">
        <v>0.17949106853500957</v>
      </c>
      <c r="Z150" s="197">
        <v>2.4544730212209578E-5</v>
      </c>
      <c r="AA150" s="195">
        <v>1.4875594068005805E-4</v>
      </c>
      <c r="AB150" s="204" t="s">
        <v>355</v>
      </c>
      <c r="AC150" s="204">
        <v>4.6114341610817995E-5</v>
      </c>
      <c r="AD150" s="204">
        <v>8.6546652555479775E-3</v>
      </c>
      <c r="AE150" s="204">
        <v>0.13291079257968486</v>
      </c>
      <c r="AF150" s="195">
        <v>2.2194386349464652E-2</v>
      </c>
      <c r="AG150" s="195">
        <v>5.3604203224058922E-3</v>
      </c>
      <c r="AH150" s="195">
        <v>3.634107630813818E-3</v>
      </c>
      <c r="AI150" s="709">
        <v>7.4377970340029027E-5</v>
      </c>
      <c r="AJ150" s="255">
        <v>0.17304816512076035</v>
      </c>
    </row>
    <row r="151" spans="2:36" x14ac:dyDescent="0.2">
      <c r="B151" s="959"/>
      <c r="C151" s="535" t="s">
        <v>103</v>
      </c>
      <c r="D151" s="194" t="s">
        <v>355</v>
      </c>
      <c r="E151" s="195">
        <v>1.6784306894606399E-4</v>
      </c>
      <c r="F151" s="204">
        <v>6.8815658267886242E-5</v>
      </c>
      <c r="G151" s="204">
        <v>1.0574113343602031E-4</v>
      </c>
      <c r="H151" s="204">
        <v>9.6940449958902389E-3</v>
      </c>
      <c r="I151" s="204">
        <v>0.15228161629887771</v>
      </c>
      <c r="J151" s="195">
        <v>2.6445353943141833E-2</v>
      </c>
      <c r="K151" s="195">
        <v>4.5930255817090409E-3</v>
      </c>
      <c r="L151" s="195">
        <v>1.3511367050158152E-3</v>
      </c>
      <c r="M151" s="709">
        <v>1.1161564084913256E-4</v>
      </c>
      <c r="N151" s="197">
        <v>0.19481919302613374</v>
      </c>
      <c r="O151" s="196" t="s">
        <v>355</v>
      </c>
      <c r="P151" s="195">
        <v>1.3080885327399845E-3</v>
      </c>
      <c r="Q151" s="204">
        <v>4.3166921580419491E-4</v>
      </c>
      <c r="R151" s="204" t="s">
        <v>355</v>
      </c>
      <c r="S151" s="204">
        <v>7.3176434654273845E-3</v>
      </c>
      <c r="T151" s="204">
        <v>9.253621034325224E-2</v>
      </c>
      <c r="U151" s="195">
        <v>9.8564470941957832E-2</v>
      </c>
      <c r="V151" s="195">
        <v>2.6096366228162696E-2</v>
      </c>
      <c r="W151" s="195">
        <v>1.6429591971214203E-2</v>
      </c>
      <c r="X151" s="709">
        <v>1.3080885327399845E-3</v>
      </c>
      <c r="Y151" s="255">
        <v>0.24399212923129851</v>
      </c>
      <c r="Z151" s="197" t="s">
        <v>355</v>
      </c>
      <c r="AA151" s="195">
        <v>2.9751188136011611E-4</v>
      </c>
      <c r="AB151" s="204">
        <v>1.1007939610324295E-4</v>
      </c>
      <c r="AC151" s="204">
        <v>9.371624262843657E-5</v>
      </c>
      <c r="AD151" s="204">
        <v>9.4238004090371873E-3</v>
      </c>
      <c r="AE151" s="204">
        <v>0.14548736358448011</v>
      </c>
      <c r="AF151" s="195">
        <v>3.464674614379231E-2</v>
      </c>
      <c r="AG151" s="195">
        <v>7.0383873332769461E-3</v>
      </c>
      <c r="AH151" s="195">
        <v>3.0658599374159962E-3</v>
      </c>
      <c r="AI151" s="709">
        <v>2.4767864123229663E-4</v>
      </c>
      <c r="AJ151" s="255">
        <v>0.2004111435693266</v>
      </c>
    </row>
    <row r="152" spans="2:36" x14ac:dyDescent="0.2">
      <c r="B152" s="959"/>
      <c r="C152" s="535" t="s">
        <v>106</v>
      </c>
      <c r="D152" s="194" t="s">
        <v>355</v>
      </c>
      <c r="E152" s="195">
        <v>8.3921534473031993E-5</v>
      </c>
      <c r="F152" s="204" t="s">
        <v>355</v>
      </c>
      <c r="G152" s="204">
        <v>6.2941150854773991E-5</v>
      </c>
      <c r="H152" s="204">
        <v>3.8480541201919355E-3</v>
      </c>
      <c r="I152" s="204">
        <v>9.8276170278035646E-2</v>
      </c>
      <c r="J152" s="195">
        <v>2.0220054515932329E-2</v>
      </c>
      <c r="K152" s="195">
        <v>1.9855835056319369E-3</v>
      </c>
      <c r="L152" s="195">
        <v>9.5418784695837388E-4</v>
      </c>
      <c r="M152" s="709" t="s">
        <v>355</v>
      </c>
      <c r="N152" s="197">
        <v>0.12543091295207803</v>
      </c>
      <c r="O152" s="196" t="s">
        <v>355</v>
      </c>
      <c r="P152" s="195" t="s">
        <v>355</v>
      </c>
      <c r="Q152" s="204" t="s">
        <v>355</v>
      </c>
      <c r="R152" s="204" t="s">
        <v>355</v>
      </c>
      <c r="S152" s="204">
        <v>1.3473311887221842E-3</v>
      </c>
      <c r="T152" s="204">
        <v>4.7677276245733598E-2</v>
      </c>
      <c r="U152" s="195">
        <v>2.7528723171512968E-2</v>
      </c>
      <c r="V152" s="195">
        <v>1.5036477683846125E-2</v>
      </c>
      <c r="W152" s="195">
        <v>8.9931086625873943E-3</v>
      </c>
      <c r="X152" s="709">
        <v>6.5404426636999225E-4</v>
      </c>
      <c r="Y152" s="255">
        <v>0.10123696121877226</v>
      </c>
      <c r="Z152" s="197" t="s">
        <v>355</v>
      </c>
      <c r="AA152" s="195">
        <v>7.4377970340029027E-5</v>
      </c>
      <c r="AB152" s="204" t="s">
        <v>355</v>
      </c>
      <c r="AC152" s="204">
        <v>5.5783477755021767E-5</v>
      </c>
      <c r="AD152" s="204">
        <v>3.5636716929018102E-3</v>
      </c>
      <c r="AE152" s="204">
        <v>9.2522059687845312E-2</v>
      </c>
      <c r="AF152" s="195">
        <v>2.1051196945338413E-2</v>
      </c>
      <c r="AG152" s="195">
        <v>3.469732316362354E-3</v>
      </c>
      <c r="AH152" s="195">
        <v>1.868374614941529E-3</v>
      </c>
      <c r="AI152" s="709">
        <v>7.4377970340029027E-5</v>
      </c>
      <c r="AJ152" s="255">
        <v>0.12267957467582451</v>
      </c>
    </row>
    <row r="153" spans="2:36" x14ac:dyDescent="0.2">
      <c r="B153" s="959"/>
      <c r="C153" s="535" t="s">
        <v>107</v>
      </c>
      <c r="D153" s="194">
        <v>2.0476854411419806E-4</v>
      </c>
      <c r="E153" s="195">
        <v>9.7348979988717106E-5</v>
      </c>
      <c r="F153" s="204">
        <v>9.650976464398678E-5</v>
      </c>
      <c r="G153" s="204" t="s">
        <v>355</v>
      </c>
      <c r="H153" s="204">
        <v>9.782758449981676E-3</v>
      </c>
      <c r="I153" s="204">
        <v>0.19744913446560339</v>
      </c>
      <c r="J153" s="195">
        <v>3.6630071366789009E-2</v>
      </c>
      <c r="K153" s="195">
        <v>5.9114328882803732E-3</v>
      </c>
      <c r="L153" s="195">
        <v>2.3405715964528624E-3</v>
      </c>
      <c r="M153" s="709">
        <v>1.6784306894606399E-4</v>
      </c>
      <c r="N153" s="197">
        <v>0.25268043912480026</v>
      </c>
      <c r="O153" s="196">
        <v>6.0956925625683285E-3</v>
      </c>
      <c r="P153" s="195">
        <v>1.3669525167132838E-3</v>
      </c>
      <c r="Q153" s="204">
        <v>4.3166921580419491E-4</v>
      </c>
      <c r="R153" s="204" t="s">
        <v>355</v>
      </c>
      <c r="S153" s="204">
        <v>5.7948322000381317E-3</v>
      </c>
      <c r="T153" s="204">
        <v>8.6209574750228668E-2</v>
      </c>
      <c r="U153" s="195">
        <v>3.7424412921690957E-2</v>
      </c>
      <c r="V153" s="195">
        <v>1.68939634003369E-2</v>
      </c>
      <c r="W153" s="195">
        <v>1.3885359775034937E-2</v>
      </c>
      <c r="X153" s="709" t="s">
        <v>355</v>
      </c>
      <c r="Y153" s="255">
        <v>0.16810245734241541</v>
      </c>
      <c r="Z153" s="197">
        <v>8.746849311987413E-4</v>
      </c>
      <c r="AA153" s="195">
        <v>2.4172840360509433E-4</v>
      </c>
      <c r="AB153" s="204">
        <v>1.3462412631545253E-4</v>
      </c>
      <c r="AC153" s="204" t="s">
        <v>355</v>
      </c>
      <c r="AD153" s="204">
        <v>9.3292511331409377E-3</v>
      </c>
      <c r="AE153" s="204">
        <v>0.18479896214765271</v>
      </c>
      <c r="AF153" s="195">
        <v>3.672040395687233E-2</v>
      </c>
      <c r="AG153" s="195">
        <v>7.1603672046345939E-3</v>
      </c>
      <c r="AH153" s="195">
        <v>3.6534459031022258E-3</v>
      </c>
      <c r="AI153" s="709">
        <v>1.4875594068005805E-4</v>
      </c>
      <c r="AJ153" s="255">
        <v>0.24306222374720213</v>
      </c>
    </row>
    <row r="154" spans="2:36" ht="13.5" thickBot="1" x14ac:dyDescent="0.25">
      <c r="B154" s="961"/>
      <c r="C154" s="536" t="s">
        <v>42</v>
      </c>
      <c r="D154" s="198">
        <v>2.3246265049029863E-4</v>
      </c>
      <c r="E154" s="199">
        <v>5.1695665235387714E-4</v>
      </c>
      <c r="F154" s="205">
        <v>2.7694106376100559E-4</v>
      </c>
      <c r="G154" s="205">
        <v>4.246429644335419E-4</v>
      </c>
      <c r="H154" s="205">
        <v>5.4591058880548667E-2</v>
      </c>
      <c r="I154" s="205">
        <v>0.79639618607844631</v>
      </c>
      <c r="J154" s="199">
        <v>0.12108031150700108</v>
      </c>
      <c r="K154" s="199">
        <v>1.7792204523627512E-2</v>
      </c>
      <c r="L154" s="199">
        <v>8.2838946678329868E-3</v>
      </c>
      <c r="M154" s="280">
        <v>4.0534101150474451E-4</v>
      </c>
      <c r="N154" s="201">
        <v>1</v>
      </c>
      <c r="O154" s="200">
        <v>6.0956925625683285E-3</v>
      </c>
      <c r="P154" s="199">
        <v>2.6750410494532683E-3</v>
      </c>
      <c r="Q154" s="205">
        <v>8.6333843160838982E-4</v>
      </c>
      <c r="R154" s="205">
        <v>9.8106639955498854E-4</v>
      </c>
      <c r="S154" s="205">
        <v>3.055838702219206E-2</v>
      </c>
      <c r="T154" s="205">
        <v>0.48279343614255166</v>
      </c>
      <c r="U154" s="199">
        <v>0.29008171302041891</v>
      </c>
      <c r="V154" s="199">
        <v>0.11086704359237738</v>
      </c>
      <c r="W154" s="199">
        <v>7.3122148980165141E-2</v>
      </c>
      <c r="X154" s="280">
        <v>1.9621327991099771E-3</v>
      </c>
      <c r="Y154" s="281">
        <v>1</v>
      </c>
      <c r="Z154" s="201">
        <v>8.9922966141095084E-4</v>
      </c>
      <c r="AA154" s="199">
        <v>7.6237419598529745E-4</v>
      </c>
      <c r="AB154" s="205">
        <v>3.4362622297093407E-4</v>
      </c>
      <c r="AC154" s="205">
        <v>4.8791948543059043E-4</v>
      </c>
      <c r="AD154" s="205">
        <v>5.1858061365574179E-2</v>
      </c>
      <c r="AE154" s="205">
        <v>0.76073325432806149</v>
      </c>
      <c r="AF154" s="199">
        <v>0.14029916545239673</v>
      </c>
      <c r="AG154" s="199">
        <v>2.837668324412787E-2</v>
      </c>
      <c r="AH154" s="199">
        <v>1.565730653627951E-2</v>
      </c>
      <c r="AI154" s="280">
        <v>5.8237950776242721E-4</v>
      </c>
      <c r="AJ154" s="281">
        <v>1</v>
      </c>
    </row>
    <row r="155" spans="2:36" x14ac:dyDescent="0.2">
      <c r="B155" s="959" t="s">
        <v>261</v>
      </c>
      <c r="C155" s="714" t="s">
        <v>108</v>
      </c>
      <c r="D155" s="186">
        <v>4.4486286342876753E-4</v>
      </c>
      <c r="E155" s="187">
        <v>4.4956685141064271E-4</v>
      </c>
      <c r="F155" s="202">
        <v>1.0247973817656653E-3</v>
      </c>
      <c r="G155" s="202">
        <v>5.1380988727739501E-3</v>
      </c>
      <c r="H155" s="202">
        <v>4.6916803333197511E-2</v>
      </c>
      <c r="I155" s="202">
        <v>2.4951296252432235E-3</v>
      </c>
      <c r="J155" s="187" t="s">
        <v>355</v>
      </c>
      <c r="K155" s="187">
        <v>5.2415866083752064E-5</v>
      </c>
      <c r="L155" s="187">
        <v>4.1260694583876629E-4</v>
      </c>
      <c r="M155" s="707" t="s">
        <v>355</v>
      </c>
      <c r="N155" s="189">
        <v>5.6934281739742278E-2</v>
      </c>
      <c r="O155" s="188">
        <v>1.284561889235235E-3</v>
      </c>
      <c r="P155" s="187">
        <v>6.8327760065703977E-4</v>
      </c>
      <c r="Q155" s="202">
        <v>5.3751171251687135E-3</v>
      </c>
      <c r="R155" s="202">
        <v>6.7781137985178349E-3</v>
      </c>
      <c r="S155" s="202">
        <v>8.6411840563093617E-2</v>
      </c>
      <c r="T155" s="202">
        <v>6.0747022845614338E-3</v>
      </c>
      <c r="U155" s="187" t="s">
        <v>355</v>
      </c>
      <c r="V155" s="187">
        <v>5.1018060849058978E-4</v>
      </c>
      <c r="W155" s="187" t="s">
        <v>355</v>
      </c>
      <c r="X155" s="707" t="s">
        <v>355</v>
      </c>
      <c r="Y155" s="712">
        <v>0.10711779386972446</v>
      </c>
      <c r="Z155" s="189">
        <v>5.0254587046887089E-4</v>
      </c>
      <c r="AA155" s="187">
        <v>4.6562157861623895E-4</v>
      </c>
      <c r="AB155" s="202">
        <v>1.3236419875985823E-3</v>
      </c>
      <c r="AC155" s="202">
        <v>5.2507594685352729E-3</v>
      </c>
      <c r="AD155" s="202">
        <v>4.9629909387349722E-2</v>
      </c>
      <c r="AE155" s="202">
        <v>2.7410278680209906E-3</v>
      </c>
      <c r="AF155" s="187" t="s">
        <v>355</v>
      </c>
      <c r="AG155" s="187">
        <v>8.3861950987333358E-5</v>
      </c>
      <c r="AH155" s="187">
        <v>3.8426296944942304E-4</v>
      </c>
      <c r="AI155" s="707" t="s">
        <v>355</v>
      </c>
      <c r="AJ155" s="712">
        <v>6.0381631081026434E-2</v>
      </c>
    </row>
    <row r="156" spans="2:36" x14ac:dyDescent="0.2">
      <c r="B156" s="959"/>
      <c r="C156" s="534" t="s">
        <v>104</v>
      </c>
      <c r="D156" s="190">
        <v>2.0361547978688303E-4</v>
      </c>
      <c r="E156" s="191">
        <v>2.4191938192500952E-4</v>
      </c>
      <c r="F156" s="203">
        <v>2.509241589188848E-3</v>
      </c>
      <c r="G156" s="203">
        <v>9.8367108683841357E-3</v>
      </c>
      <c r="H156" s="203">
        <v>0.11455947179429718</v>
      </c>
      <c r="I156" s="203">
        <v>4.7651398256395618E-3</v>
      </c>
      <c r="J156" s="191" t="s">
        <v>355</v>
      </c>
      <c r="K156" s="191">
        <v>9.2063764788128635E-5</v>
      </c>
      <c r="L156" s="191">
        <v>5.3020664538564594E-4</v>
      </c>
      <c r="M156" s="708" t="s">
        <v>355</v>
      </c>
      <c r="N156" s="193">
        <v>0.1327383693493954</v>
      </c>
      <c r="O156" s="192">
        <v>3.6441472035042121E-3</v>
      </c>
      <c r="P156" s="191">
        <v>2.0680535379886404E-3</v>
      </c>
      <c r="Q156" s="203">
        <v>1.0076067017689145E-2</v>
      </c>
      <c r="R156" s="203">
        <v>8.855277704515236E-3</v>
      </c>
      <c r="S156" s="203">
        <v>0.12873861033179504</v>
      </c>
      <c r="T156" s="203">
        <v>1.2550716279908768E-2</v>
      </c>
      <c r="U156" s="191" t="s">
        <v>355</v>
      </c>
      <c r="V156" s="191" t="s">
        <v>355</v>
      </c>
      <c r="W156" s="191">
        <v>6.286153926044765E-4</v>
      </c>
      <c r="X156" s="708" t="s">
        <v>355</v>
      </c>
      <c r="Y156" s="713">
        <v>0.16656148746800548</v>
      </c>
      <c r="Z156" s="193">
        <v>4.3996232495593544E-4</v>
      </c>
      <c r="AA156" s="191">
        <v>3.6736541216093047E-4</v>
      </c>
      <c r="AB156" s="203">
        <v>3.0290436028260698E-3</v>
      </c>
      <c r="AC156" s="203">
        <v>9.7692914545692046E-3</v>
      </c>
      <c r="AD156" s="203">
        <v>0.11553350573139215</v>
      </c>
      <c r="AE156" s="203">
        <v>5.2999689103720949E-3</v>
      </c>
      <c r="AF156" s="191" t="s">
        <v>355</v>
      </c>
      <c r="AG156" s="191">
        <v>8.5739457352721423E-5</v>
      </c>
      <c r="AH156" s="191">
        <v>5.3696682050098524E-4</v>
      </c>
      <c r="AI156" s="708" t="s">
        <v>355</v>
      </c>
      <c r="AJ156" s="713">
        <v>0.1350618437141301</v>
      </c>
    </row>
    <row r="157" spans="2:36" x14ac:dyDescent="0.2">
      <c r="B157" s="959"/>
      <c r="C157" s="535" t="s">
        <v>109</v>
      </c>
      <c r="D157" s="194">
        <v>1.5382040700731854E-3</v>
      </c>
      <c r="E157" s="195">
        <v>1.9844109300682024E-3</v>
      </c>
      <c r="F157" s="204">
        <v>5.9754087335477319E-3</v>
      </c>
      <c r="G157" s="204">
        <v>2.8979925959766829E-2</v>
      </c>
      <c r="H157" s="204">
        <v>0.26099198343680013</v>
      </c>
      <c r="I157" s="204">
        <v>7.2530387493563546E-3</v>
      </c>
      <c r="J157" s="195">
        <v>1.3439965662500529E-4</v>
      </c>
      <c r="K157" s="195">
        <v>1.471676240043808E-4</v>
      </c>
      <c r="L157" s="195">
        <v>9.9657345387441413E-4</v>
      </c>
      <c r="M157" s="709" t="s">
        <v>355</v>
      </c>
      <c r="N157" s="197">
        <v>0.30800111261411622</v>
      </c>
      <c r="O157" s="196">
        <v>5.7213111095016133E-3</v>
      </c>
      <c r="P157" s="195">
        <v>9.1103680087605303E-4</v>
      </c>
      <c r="Q157" s="204">
        <v>1.5669832975068115E-2</v>
      </c>
      <c r="R157" s="204">
        <v>9.2196924248656581E-3</v>
      </c>
      <c r="S157" s="204">
        <v>0.11435333924596217</v>
      </c>
      <c r="T157" s="204">
        <v>1.5533177454936709E-2</v>
      </c>
      <c r="U157" s="195" t="s">
        <v>355</v>
      </c>
      <c r="V157" s="195">
        <v>9.1103680087605303E-4</v>
      </c>
      <c r="W157" s="195">
        <v>2.1227157460412035E-3</v>
      </c>
      <c r="X157" s="709" t="s">
        <v>355</v>
      </c>
      <c r="Y157" s="255">
        <v>0.16444214255812759</v>
      </c>
      <c r="Z157" s="197">
        <v>1.8255620226123237E-3</v>
      </c>
      <c r="AA157" s="195">
        <v>1.9106756445099154E-3</v>
      </c>
      <c r="AB157" s="204">
        <v>6.6413658498326953E-3</v>
      </c>
      <c r="AC157" s="204">
        <v>2.7622499483044329E-2</v>
      </c>
      <c r="AD157" s="204">
        <v>0.2509186622999946</v>
      </c>
      <c r="AE157" s="204">
        <v>7.8218417187158849E-3</v>
      </c>
      <c r="AF157" s="195">
        <v>1.2516709102587068E-4</v>
      </c>
      <c r="AG157" s="195">
        <v>1.9964151018626373E-4</v>
      </c>
      <c r="AH157" s="195">
        <v>1.0739336410019703E-3</v>
      </c>
      <c r="AI157" s="709" t="s">
        <v>355</v>
      </c>
      <c r="AJ157" s="255">
        <v>0.29813934926092384</v>
      </c>
    </row>
    <row r="158" spans="2:36" x14ac:dyDescent="0.2">
      <c r="B158" s="959"/>
      <c r="C158" s="535" t="s">
        <v>105</v>
      </c>
      <c r="D158" s="194">
        <v>3.0065203187013678E-3</v>
      </c>
      <c r="E158" s="195">
        <v>3.3317674877338817E-3</v>
      </c>
      <c r="F158" s="204">
        <v>6.3940636639346245E-3</v>
      </c>
      <c r="G158" s="204">
        <v>2.4109282403676571E-2</v>
      </c>
      <c r="H158" s="204">
        <v>0.21211011600410706</v>
      </c>
      <c r="I158" s="204">
        <v>8.44433042574908E-3</v>
      </c>
      <c r="J158" s="195">
        <v>1.9958349008813284E-4</v>
      </c>
      <c r="K158" s="195">
        <v>3.2995115701438797E-4</v>
      </c>
      <c r="L158" s="195">
        <v>5.423026144818964E-4</v>
      </c>
      <c r="M158" s="709">
        <v>6.7199828312502645E-5</v>
      </c>
      <c r="N158" s="197">
        <v>0.25853511739379947</v>
      </c>
      <c r="O158" s="196">
        <v>2.3003679222120339E-2</v>
      </c>
      <c r="P158" s="195">
        <v>7.7438128074464509E-3</v>
      </c>
      <c r="Q158" s="204">
        <v>3.1631197726416566E-2</v>
      </c>
      <c r="R158" s="204">
        <v>1.1187531914757931E-2</v>
      </c>
      <c r="S158" s="204">
        <v>8.7614409140250038E-2</v>
      </c>
      <c r="T158" s="204">
        <v>1.1333297802898101E-2</v>
      </c>
      <c r="U158" s="195" t="s">
        <v>355</v>
      </c>
      <c r="V158" s="195" t="s">
        <v>355</v>
      </c>
      <c r="W158" s="195">
        <v>9.1103680087605303E-4</v>
      </c>
      <c r="X158" s="709" t="s">
        <v>355</v>
      </c>
      <c r="Y158" s="255">
        <v>0.17342496541476546</v>
      </c>
      <c r="Z158" s="197">
        <v>4.3802223504503428E-3</v>
      </c>
      <c r="AA158" s="195">
        <v>3.6348523233912847E-3</v>
      </c>
      <c r="AB158" s="204">
        <v>8.1277250557649106E-3</v>
      </c>
      <c r="AC158" s="204">
        <v>2.3221624562574653E-2</v>
      </c>
      <c r="AD158" s="204">
        <v>0.20355790084749972</v>
      </c>
      <c r="AE158" s="204">
        <v>8.6427876353363676E-3</v>
      </c>
      <c r="AF158" s="195">
        <v>1.8587313017341794E-4</v>
      </c>
      <c r="AG158" s="195">
        <v>3.072852084685125E-4</v>
      </c>
      <c r="AH158" s="195">
        <v>5.6763275780232359E-4</v>
      </c>
      <c r="AI158" s="709">
        <v>6.2583545512935341E-5</v>
      </c>
      <c r="AJ158" s="255">
        <v>0.25268848741697447</v>
      </c>
    </row>
    <row r="159" spans="2:36" x14ac:dyDescent="0.2">
      <c r="B159" s="959"/>
      <c r="C159" s="535" t="s">
        <v>103</v>
      </c>
      <c r="D159" s="194">
        <v>3.8458461743245266E-3</v>
      </c>
      <c r="E159" s="195">
        <v>4.5050764900701748E-3</v>
      </c>
      <c r="F159" s="204">
        <v>6.3248478407727472E-3</v>
      </c>
      <c r="G159" s="204">
        <v>1.2370816394048618E-2</v>
      </c>
      <c r="H159" s="204">
        <v>0.1098546975744307</v>
      </c>
      <c r="I159" s="204">
        <v>6.4652215621347313E-3</v>
      </c>
      <c r="J159" s="195" t="s">
        <v>355</v>
      </c>
      <c r="K159" s="195">
        <v>3.3599914156251322E-5</v>
      </c>
      <c r="L159" s="195">
        <v>3.3062315529751307E-4</v>
      </c>
      <c r="M159" s="709">
        <v>1.3439965662500529E-4</v>
      </c>
      <c r="N159" s="197">
        <v>0.14386512876186025</v>
      </c>
      <c r="O159" s="196">
        <v>3.6095278050709223E-2</v>
      </c>
      <c r="P159" s="195">
        <v>1.1096428234670327E-2</v>
      </c>
      <c r="Q159" s="204">
        <v>2.7358435130307873E-2</v>
      </c>
      <c r="R159" s="204">
        <v>1.3319358028807895E-2</v>
      </c>
      <c r="S159" s="204">
        <v>5.3842274931774708E-2</v>
      </c>
      <c r="T159" s="204">
        <v>6.6289770742144248E-3</v>
      </c>
      <c r="U159" s="195" t="s">
        <v>355</v>
      </c>
      <c r="V159" s="195" t="s">
        <v>355</v>
      </c>
      <c r="W159" s="195">
        <v>9.2925753689357404E-4</v>
      </c>
      <c r="X159" s="709" t="s">
        <v>355</v>
      </c>
      <c r="Y159" s="255">
        <v>0.14927000898737802</v>
      </c>
      <c r="Z159" s="197">
        <v>6.0612163829277879E-3</v>
      </c>
      <c r="AA159" s="195">
        <v>4.9578684755347355E-3</v>
      </c>
      <c r="AB159" s="204">
        <v>7.7697471754309211E-3</v>
      </c>
      <c r="AC159" s="204">
        <v>1.2435976328875387E-2</v>
      </c>
      <c r="AD159" s="204">
        <v>0.10600693204138573</v>
      </c>
      <c r="AE159" s="204">
        <v>6.476470724115212E-3</v>
      </c>
      <c r="AF159" s="195" t="s">
        <v>355</v>
      </c>
      <c r="AG159" s="195">
        <v>3.129177275646767E-5</v>
      </c>
      <c r="AH159" s="195">
        <v>3.71746260346836E-4</v>
      </c>
      <c r="AI159" s="709">
        <v>1.2516709102587068E-4</v>
      </c>
      <c r="AJ159" s="255">
        <v>0.14423641625239894</v>
      </c>
    </row>
    <row r="160" spans="2:36" x14ac:dyDescent="0.2">
      <c r="B160" s="959"/>
      <c r="C160" s="535" t="s">
        <v>106</v>
      </c>
      <c r="D160" s="194">
        <v>3.1664559100851243E-3</v>
      </c>
      <c r="E160" s="195">
        <v>2.2989061265707151E-3</v>
      </c>
      <c r="F160" s="204">
        <v>2.1107466072957078E-3</v>
      </c>
      <c r="G160" s="204">
        <v>2.8593526946969873E-3</v>
      </c>
      <c r="H160" s="204">
        <v>2.2867422856478713E-2</v>
      </c>
      <c r="I160" s="204">
        <v>2.3047054717540848E-3</v>
      </c>
      <c r="J160" s="195" t="s">
        <v>355</v>
      </c>
      <c r="K160" s="195" t="s">
        <v>355</v>
      </c>
      <c r="L160" s="195">
        <v>1.0819172358312925E-4</v>
      </c>
      <c r="M160" s="709" t="s">
        <v>355</v>
      </c>
      <c r="N160" s="197">
        <v>3.5715781390464461E-2</v>
      </c>
      <c r="O160" s="196">
        <v>3.2788214463529149E-2</v>
      </c>
      <c r="P160" s="195">
        <v>9.2743546329182198E-3</v>
      </c>
      <c r="Q160" s="204">
        <v>8.8461673365064757E-3</v>
      </c>
      <c r="R160" s="204">
        <v>5.0198127728270517E-3</v>
      </c>
      <c r="S160" s="204">
        <v>2.3896495286978875E-2</v>
      </c>
      <c r="T160" s="204">
        <v>3.5348227873990856E-3</v>
      </c>
      <c r="U160" s="195" t="s">
        <v>355</v>
      </c>
      <c r="V160" s="195">
        <v>9.1103680087605303E-4</v>
      </c>
      <c r="W160" s="195">
        <v>9.1103680087605303E-4</v>
      </c>
      <c r="X160" s="709" t="s">
        <v>355</v>
      </c>
      <c r="Y160" s="255">
        <v>8.5181940881910959E-2</v>
      </c>
      <c r="Z160" s="197">
        <v>5.2013184675800562E-3</v>
      </c>
      <c r="AA160" s="195">
        <v>2.7780835853191991E-3</v>
      </c>
      <c r="AB160" s="204">
        <v>2.5734353914919012E-3</v>
      </c>
      <c r="AC160" s="204">
        <v>3.0077651973516722E-3</v>
      </c>
      <c r="AD160" s="204">
        <v>2.2938114843046527E-2</v>
      </c>
      <c r="AE160" s="204">
        <v>2.3892082085654738E-3</v>
      </c>
      <c r="AF160" s="195" t="s">
        <v>355</v>
      </c>
      <c r="AG160" s="195">
        <v>6.2583545512935341E-5</v>
      </c>
      <c r="AH160" s="195">
        <v>1.6334305378876122E-4</v>
      </c>
      <c r="AI160" s="709" t="s">
        <v>355</v>
      </c>
      <c r="AJ160" s="255">
        <v>3.9113852292656529E-2</v>
      </c>
    </row>
    <row r="161" spans="2:36" x14ac:dyDescent="0.2">
      <c r="B161" s="959"/>
      <c r="C161" s="535" t="s">
        <v>107</v>
      </c>
      <c r="D161" s="194">
        <v>9.8539341843806392E-3</v>
      </c>
      <c r="E161" s="195">
        <v>9.1485846264641076E-3</v>
      </c>
      <c r="F161" s="204">
        <v>3.0219762792132437E-3</v>
      </c>
      <c r="G161" s="204">
        <v>4.5823562926295526E-3</v>
      </c>
      <c r="H161" s="204">
        <v>3.4659655448739508E-2</v>
      </c>
      <c r="I161" s="204">
        <v>2.7562143982029583E-3</v>
      </c>
      <c r="J161" s="195" t="s">
        <v>355</v>
      </c>
      <c r="K161" s="195">
        <v>7.7951800842503071E-5</v>
      </c>
      <c r="L161" s="195">
        <v>1.0953572014937931E-4</v>
      </c>
      <c r="M161" s="709" t="s">
        <v>355</v>
      </c>
      <c r="N161" s="197">
        <v>6.4210208750621889E-2</v>
      </c>
      <c r="O161" s="196">
        <v>6.1540535899177393E-2</v>
      </c>
      <c r="P161" s="195">
        <v>3.8609739621127119E-2</v>
      </c>
      <c r="Q161" s="204">
        <v>1.6243786159620025E-2</v>
      </c>
      <c r="R161" s="204">
        <v>5.0835853488883755E-3</v>
      </c>
      <c r="S161" s="204">
        <v>3.1758742878539199E-2</v>
      </c>
      <c r="T161" s="204">
        <v>7.6527091273588446E-4</v>
      </c>
      <c r="U161" s="195" t="s">
        <v>355</v>
      </c>
      <c r="V161" s="195" t="s">
        <v>355</v>
      </c>
      <c r="W161" s="195" t="s">
        <v>355</v>
      </c>
      <c r="X161" s="709" t="s">
        <v>355</v>
      </c>
      <c r="Y161" s="255">
        <v>0.15400166082008798</v>
      </c>
      <c r="Z161" s="197">
        <v>1.340453805429723E-2</v>
      </c>
      <c r="AA161" s="195">
        <v>1.1172414544969214E-2</v>
      </c>
      <c r="AB161" s="204">
        <v>3.9302466582123389E-3</v>
      </c>
      <c r="AC161" s="204">
        <v>4.6167881524892367E-3</v>
      </c>
      <c r="AD161" s="204">
        <v>3.4460377665787606E-2</v>
      </c>
      <c r="AE161" s="204">
        <v>2.6194468141530116E-3</v>
      </c>
      <c r="AF161" s="195" t="s">
        <v>355</v>
      </c>
      <c r="AG161" s="195">
        <v>7.2596912795004994E-5</v>
      </c>
      <c r="AH161" s="195">
        <v>1.020111791860846E-4</v>
      </c>
      <c r="AI161" s="709" t="s">
        <v>355</v>
      </c>
      <c r="AJ161" s="255">
        <v>7.037841998188972E-2</v>
      </c>
    </row>
    <row r="162" spans="2:36" ht="13.5" thickBot="1" x14ac:dyDescent="0.25">
      <c r="B162" s="961"/>
      <c r="C162" s="536" t="s">
        <v>42</v>
      </c>
      <c r="D162" s="198">
        <v>2.2059439000780494E-2</v>
      </c>
      <c r="E162" s="199">
        <v>2.1960231894242739E-2</v>
      </c>
      <c r="F162" s="205">
        <v>2.7361082095718563E-2</v>
      </c>
      <c r="G162" s="205">
        <v>8.7876543485976649E-2</v>
      </c>
      <c r="H162" s="205">
        <v>0.8019601504480508</v>
      </c>
      <c r="I162" s="205">
        <v>3.4483780058079998E-2</v>
      </c>
      <c r="J162" s="199">
        <v>3.3398314671313816E-4</v>
      </c>
      <c r="K162" s="199">
        <v>7.3315012688940384E-4</v>
      </c>
      <c r="L162" s="199">
        <v>3.0300402586107447E-3</v>
      </c>
      <c r="M162" s="280">
        <v>2.0159948493750793E-4</v>
      </c>
      <c r="N162" s="201">
        <v>1</v>
      </c>
      <c r="O162" s="200">
        <v>0.16407772783777716</v>
      </c>
      <c r="P162" s="199">
        <v>7.0386703235683842E-2</v>
      </c>
      <c r="Q162" s="205">
        <v>0.1152006034707769</v>
      </c>
      <c r="R162" s="205">
        <v>5.9463371993179977E-2</v>
      </c>
      <c r="S162" s="205">
        <v>0.52661571237839366</v>
      </c>
      <c r="T162" s="205">
        <v>5.642096459665441E-2</v>
      </c>
      <c r="U162" s="199" t="s">
        <v>355</v>
      </c>
      <c r="V162" s="199">
        <v>2.3322542102426958E-3</v>
      </c>
      <c r="W162" s="199">
        <v>5.5026622772913593E-3</v>
      </c>
      <c r="X162" s="280" t="s">
        <v>355</v>
      </c>
      <c r="Y162" s="281">
        <v>1</v>
      </c>
      <c r="Z162" s="201">
        <v>3.1815365473292549E-2</v>
      </c>
      <c r="AA162" s="199">
        <v>2.5286881564501523E-2</v>
      </c>
      <c r="AB162" s="205">
        <v>3.3395205721157416E-2</v>
      </c>
      <c r="AC162" s="205">
        <v>8.5924704647439759E-2</v>
      </c>
      <c r="AD162" s="205">
        <v>0.78304540281645618</v>
      </c>
      <c r="AE162" s="205">
        <v>3.599075187927904E-2</v>
      </c>
      <c r="AF162" s="199">
        <v>3.110402211992886E-4</v>
      </c>
      <c r="AG162" s="199">
        <v>8.4300035805923905E-4</v>
      </c>
      <c r="AH162" s="199">
        <v>3.1998966820763839E-3</v>
      </c>
      <c r="AI162" s="280">
        <v>1.8775063653880602E-4</v>
      </c>
      <c r="AJ162" s="281">
        <v>1</v>
      </c>
    </row>
    <row r="163" spans="2:36" x14ac:dyDescent="0.2">
      <c r="B163" s="959" t="s">
        <v>262</v>
      </c>
      <c r="C163" s="714" t="s">
        <v>108</v>
      </c>
      <c r="D163" s="186" t="s">
        <v>355</v>
      </c>
      <c r="E163" s="187" t="s">
        <v>355</v>
      </c>
      <c r="F163" s="202" t="s">
        <v>355</v>
      </c>
      <c r="G163" s="202" t="s">
        <v>355</v>
      </c>
      <c r="H163" s="202">
        <v>5.7956351712055683E-4</v>
      </c>
      <c r="I163" s="202">
        <v>3.7922057293073469E-4</v>
      </c>
      <c r="J163" s="187">
        <v>6.4395946346728529E-5</v>
      </c>
      <c r="K163" s="187">
        <v>2.7761807980589632E-3</v>
      </c>
      <c r="L163" s="187">
        <v>1.5819937485846307E-2</v>
      </c>
      <c r="M163" s="707">
        <v>7.1551051496365032E-4</v>
      </c>
      <c r="N163" s="189">
        <v>2.0334808835266942E-2</v>
      </c>
      <c r="O163" s="188" t="s">
        <v>355</v>
      </c>
      <c r="P163" s="187" t="s">
        <v>355</v>
      </c>
      <c r="Q163" s="202" t="s">
        <v>355</v>
      </c>
      <c r="R163" s="202" t="s">
        <v>355</v>
      </c>
      <c r="S163" s="202" t="s">
        <v>355</v>
      </c>
      <c r="T163" s="202" t="s">
        <v>355</v>
      </c>
      <c r="U163" s="187" t="s">
        <v>355</v>
      </c>
      <c r="V163" s="187">
        <v>7.4371560315335435E-4</v>
      </c>
      <c r="W163" s="187">
        <v>2.4542614904060692E-3</v>
      </c>
      <c r="X163" s="707" t="s">
        <v>355</v>
      </c>
      <c r="Y163" s="712">
        <v>3.1979770935594235E-3</v>
      </c>
      <c r="Z163" s="189" t="s">
        <v>355</v>
      </c>
      <c r="AA163" s="187" t="s">
        <v>355</v>
      </c>
      <c r="AB163" s="202" t="s">
        <v>355</v>
      </c>
      <c r="AC163" s="202" t="s">
        <v>355</v>
      </c>
      <c r="AD163" s="202">
        <v>5.2869871255336351E-4</v>
      </c>
      <c r="AE163" s="202">
        <v>3.4593866376948475E-4</v>
      </c>
      <c r="AF163" s="187">
        <v>5.8744301394818166E-5</v>
      </c>
      <c r="AG163" s="187">
        <v>2.5978035505708477E-3</v>
      </c>
      <c r="AH163" s="187">
        <v>1.4646912481107995E-2</v>
      </c>
      <c r="AI163" s="707">
        <v>6.5271445994242408E-4</v>
      </c>
      <c r="AJ163" s="712">
        <v>1.8830812169338934E-2</v>
      </c>
    </row>
    <row r="164" spans="2:36" x14ac:dyDescent="0.2">
      <c r="B164" s="959"/>
      <c r="C164" s="534" t="s">
        <v>104</v>
      </c>
      <c r="D164" s="190" t="s">
        <v>355</v>
      </c>
      <c r="E164" s="191" t="s">
        <v>355</v>
      </c>
      <c r="F164" s="203" t="s">
        <v>355</v>
      </c>
      <c r="G164" s="203">
        <v>8.8723303855492636E-4</v>
      </c>
      <c r="H164" s="203">
        <v>7.1622602547861394E-3</v>
      </c>
      <c r="I164" s="203" t="s">
        <v>355</v>
      </c>
      <c r="J164" s="191">
        <v>3.5775525748182516E-4</v>
      </c>
      <c r="K164" s="191">
        <v>5.0443491304937348E-3</v>
      </c>
      <c r="L164" s="191">
        <v>5.8915135802106958E-2</v>
      </c>
      <c r="M164" s="708">
        <v>7.1193296238883201E-3</v>
      </c>
      <c r="N164" s="193">
        <v>7.9486063107311905E-2</v>
      </c>
      <c r="O164" s="192" t="s">
        <v>355</v>
      </c>
      <c r="P164" s="191" t="s">
        <v>355</v>
      </c>
      <c r="Q164" s="203" t="s">
        <v>355</v>
      </c>
      <c r="R164" s="203" t="s">
        <v>355</v>
      </c>
      <c r="S164" s="203" t="s">
        <v>355</v>
      </c>
      <c r="T164" s="203" t="s">
        <v>355</v>
      </c>
      <c r="U164" s="191" t="s">
        <v>355</v>
      </c>
      <c r="V164" s="191">
        <v>2.164212405176261E-2</v>
      </c>
      <c r="W164" s="191">
        <v>8.3221775992860333E-2</v>
      </c>
      <c r="X164" s="708">
        <v>7.4371560315335426E-3</v>
      </c>
      <c r="Y164" s="713">
        <v>0.11230105607615649</v>
      </c>
      <c r="Z164" s="193" t="s">
        <v>355</v>
      </c>
      <c r="AA164" s="191" t="s">
        <v>355</v>
      </c>
      <c r="AB164" s="203" t="s">
        <v>355</v>
      </c>
      <c r="AC164" s="203">
        <v>8.0936593032860586E-4</v>
      </c>
      <c r="AD164" s="203">
        <v>6.5336717440236652E-3</v>
      </c>
      <c r="AE164" s="203" t="s">
        <v>355</v>
      </c>
      <c r="AF164" s="191">
        <v>3.2635722997121204E-4</v>
      </c>
      <c r="AG164" s="191">
        <v>6.5010360210265442E-3</v>
      </c>
      <c r="AH164" s="191">
        <v>6.1048383438414913E-2</v>
      </c>
      <c r="AI164" s="708">
        <v>7.1472233363695428E-3</v>
      </c>
      <c r="AJ164" s="713">
        <v>8.2366037700134481E-2</v>
      </c>
    </row>
    <row r="165" spans="2:36" x14ac:dyDescent="0.2">
      <c r="B165" s="959"/>
      <c r="C165" s="535" t="s">
        <v>109</v>
      </c>
      <c r="D165" s="194" t="s">
        <v>355</v>
      </c>
      <c r="E165" s="195" t="s">
        <v>355</v>
      </c>
      <c r="F165" s="204" t="s">
        <v>355</v>
      </c>
      <c r="G165" s="204" t="s">
        <v>355</v>
      </c>
      <c r="H165" s="204">
        <v>4.6937489781615467E-3</v>
      </c>
      <c r="I165" s="204" t="s">
        <v>355</v>
      </c>
      <c r="J165" s="195">
        <v>6.6828682097604933E-4</v>
      </c>
      <c r="K165" s="195">
        <v>7.8777707697497892E-3</v>
      </c>
      <c r="L165" s="195">
        <v>7.9414512055815512E-2</v>
      </c>
      <c r="M165" s="709">
        <v>1.4961324867889928E-2</v>
      </c>
      <c r="N165" s="197">
        <v>0.10761564349259281</v>
      </c>
      <c r="O165" s="196" t="s">
        <v>355</v>
      </c>
      <c r="P165" s="195" t="s">
        <v>355</v>
      </c>
      <c r="Q165" s="204" t="s">
        <v>355</v>
      </c>
      <c r="R165" s="204" t="s">
        <v>355</v>
      </c>
      <c r="S165" s="204" t="s">
        <v>355</v>
      </c>
      <c r="T165" s="204" t="s">
        <v>355</v>
      </c>
      <c r="U165" s="195" t="s">
        <v>355</v>
      </c>
      <c r="V165" s="195">
        <v>7.4371560315335426E-3</v>
      </c>
      <c r="W165" s="195">
        <v>8.3891120035698361E-2</v>
      </c>
      <c r="X165" s="709">
        <v>2.2311468094600627E-2</v>
      </c>
      <c r="Y165" s="255">
        <v>0.11363974416183253</v>
      </c>
      <c r="Z165" s="197" t="s">
        <v>355</v>
      </c>
      <c r="AA165" s="195" t="s">
        <v>355</v>
      </c>
      <c r="AB165" s="204" t="s">
        <v>355</v>
      </c>
      <c r="AC165" s="204" t="s">
        <v>355</v>
      </c>
      <c r="AD165" s="204">
        <v>4.2818068572223018E-3</v>
      </c>
      <c r="AE165" s="204" t="s">
        <v>355</v>
      </c>
      <c r="AF165" s="195">
        <v>6.0963530558622405E-4</v>
      </c>
      <c r="AG165" s="195">
        <v>7.8391006639085114E-3</v>
      </c>
      <c r="AH165" s="195">
        <v>7.9807397017160164E-2</v>
      </c>
      <c r="AI165" s="709">
        <v>1.5606402737223359E-2</v>
      </c>
      <c r="AJ165" s="255">
        <v>0.10814434258110055</v>
      </c>
    </row>
    <row r="166" spans="2:36" x14ac:dyDescent="0.2">
      <c r="B166" s="959"/>
      <c r="C166" s="535" t="s">
        <v>105</v>
      </c>
      <c r="D166" s="194" t="s">
        <v>355</v>
      </c>
      <c r="E166" s="195" t="s">
        <v>355</v>
      </c>
      <c r="F166" s="204" t="s">
        <v>355</v>
      </c>
      <c r="G166" s="204">
        <v>1.4310210299273006E-3</v>
      </c>
      <c r="H166" s="204">
        <v>3.8208261499058926E-3</v>
      </c>
      <c r="I166" s="204" t="s">
        <v>355</v>
      </c>
      <c r="J166" s="195">
        <v>6.5826967376655834E-4</v>
      </c>
      <c r="K166" s="195">
        <v>1.1813078602049866E-2</v>
      </c>
      <c r="L166" s="195">
        <v>0.13921824036645583</v>
      </c>
      <c r="M166" s="709">
        <v>3.4244333246160302E-2</v>
      </c>
      <c r="N166" s="197">
        <v>0.19118576906826576</v>
      </c>
      <c r="O166" s="196" t="s">
        <v>355</v>
      </c>
      <c r="P166" s="195" t="s">
        <v>355</v>
      </c>
      <c r="Q166" s="204" t="s">
        <v>355</v>
      </c>
      <c r="R166" s="204" t="s">
        <v>355</v>
      </c>
      <c r="S166" s="204" t="s">
        <v>355</v>
      </c>
      <c r="T166" s="204" t="s">
        <v>355</v>
      </c>
      <c r="U166" s="195" t="s">
        <v>355</v>
      </c>
      <c r="V166" s="195">
        <v>9.8914175219396126E-3</v>
      </c>
      <c r="W166" s="195">
        <v>0.10553324408746097</v>
      </c>
      <c r="X166" s="709">
        <v>2.8633050721404141E-2</v>
      </c>
      <c r="Y166" s="255">
        <v>0.14405771233080472</v>
      </c>
      <c r="Z166" s="197" t="s">
        <v>355</v>
      </c>
      <c r="AA166" s="195" t="s">
        <v>355</v>
      </c>
      <c r="AB166" s="204" t="s">
        <v>355</v>
      </c>
      <c r="AC166" s="204">
        <v>1.3054289198848482E-3</v>
      </c>
      <c r="AD166" s="204">
        <v>3.4854952160925444E-3</v>
      </c>
      <c r="AE166" s="204" t="s">
        <v>355</v>
      </c>
      <c r="AF166" s="195">
        <v>6.0049730314703012E-4</v>
      </c>
      <c r="AG166" s="195">
        <v>1.1644425965372842E-2</v>
      </c>
      <c r="AH166" s="195">
        <v>0.13626191081505429</v>
      </c>
      <c r="AI166" s="709">
        <v>3.3751864723622751E-2</v>
      </c>
      <c r="AJ166" s="255">
        <v>0.18704962294317434</v>
      </c>
    </row>
    <row r="167" spans="2:36" x14ac:dyDescent="0.2">
      <c r="B167" s="959"/>
      <c r="C167" s="535" t="s">
        <v>103</v>
      </c>
      <c r="D167" s="194" t="s">
        <v>355</v>
      </c>
      <c r="E167" s="195" t="s">
        <v>355</v>
      </c>
      <c r="F167" s="204" t="s">
        <v>355</v>
      </c>
      <c r="G167" s="204" t="s">
        <v>355</v>
      </c>
      <c r="H167" s="204">
        <v>1.5669680277703942E-3</v>
      </c>
      <c r="I167" s="204" t="s">
        <v>355</v>
      </c>
      <c r="J167" s="195">
        <v>5.1516757077382824E-4</v>
      </c>
      <c r="K167" s="195">
        <v>5.3377084416288316E-3</v>
      </c>
      <c r="L167" s="195">
        <v>0.15296183788892917</v>
      </c>
      <c r="M167" s="709">
        <v>6.5061371125644737E-2</v>
      </c>
      <c r="N167" s="197">
        <v>0.22544305305474696</v>
      </c>
      <c r="O167" s="196" t="s">
        <v>355</v>
      </c>
      <c r="P167" s="195" t="s">
        <v>355</v>
      </c>
      <c r="Q167" s="204" t="s">
        <v>355</v>
      </c>
      <c r="R167" s="204" t="s">
        <v>355</v>
      </c>
      <c r="S167" s="204" t="s">
        <v>355</v>
      </c>
      <c r="T167" s="204" t="s">
        <v>355</v>
      </c>
      <c r="U167" s="195" t="s">
        <v>355</v>
      </c>
      <c r="V167" s="195">
        <v>1.4874312063067085E-2</v>
      </c>
      <c r="W167" s="195">
        <v>0.14591700133868812</v>
      </c>
      <c r="X167" s="709">
        <v>4.4622936189201254E-2</v>
      </c>
      <c r="Y167" s="255">
        <v>0.20541424959095644</v>
      </c>
      <c r="Z167" s="197" t="s">
        <v>355</v>
      </c>
      <c r="AA167" s="195" t="s">
        <v>355</v>
      </c>
      <c r="AB167" s="204" t="s">
        <v>355</v>
      </c>
      <c r="AC167" s="204" t="s">
        <v>355</v>
      </c>
      <c r="AD167" s="204">
        <v>1.4294446672739086E-3</v>
      </c>
      <c r="AE167" s="204" t="s">
        <v>355</v>
      </c>
      <c r="AF167" s="195">
        <v>4.6995441115854533E-4</v>
      </c>
      <c r="AG167" s="195">
        <v>6.1746787910553326E-3</v>
      </c>
      <c r="AH167" s="195">
        <v>0.15234355495056179</v>
      </c>
      <c r="AI167" s="709">
        <v>6.3267612602219178E-2</v>
      </c>
      <c r="AJ167" s="255">
        <v>0.22368524542226875</v>
      </c>
    </row>
    <row r="168" spans="2:36" x14ac:dyDescent="0.2">
      <c r="B168" s="959"/>
      <c r="C168" s="535" t="s">
        <v>106</v>
      </c>
      <c r="D168" s="194" t="s">
        <v>355</v>
      </c>
      <c r="E168" s="195" t="s">
        <v>355</v>
      </c>
      <c r="F168" s="204" t="s">
        <v>355</v>
      </c>
      <c r="G168" s="204" t="s">
        <v>355</v>
      </c>
      <c r="H168" s="204">
        <v>5.3663288622273777E-4</v>
      </c>
      <c r="I168" s="204">
        <v>2.5042868023727761E-4</v>
      </c>
      <c r="J168" s="195">
        <v>3.577552574818252E-5</v>
      </c>
      <c r="K168" s="195">
        <v>3.6192668378406331E-3</v>
      </c>
      <c r="L168" s="195">
        <v>7.5929975847942588E-2</v>
      </c>
      <c r="M168" s="709">
        <v>4.5306125807498335E-2</v>
      </c>
      <c r="N168" s="197">
        <v>0.12567820558548976</v>
      </c>
      <c r="O168" s="196" t="s">
        <v>355</v>
      </c>
      <c r="P168" s="195" t="s">
        <v>355</v>
      </c>
      <c r="Q168" s="204" t="s">
        <v>355</v>
      </c>
      <c r="R168" s="204" t="s">
        <v>355</v>
      </c>
      <c r="S168" s="204" t="s">
        <v>355</v>
      </c>
      <c r="T168" s="204" t="s">
        <v>355</v>
      </c>
      <c r="U168" s="195" t="s">
        <v>355</v>
      </c>
      <c r="V168" s="195">
        <v>9.6683028409936058E-4</v>
      </c>
      <c r="W168" s="195">
        <v>0.13000148743120632</v>
      </c>
      <c r="X168" s="709">
        <v>6.8868064852000602E-2</v>
      </c>
      <c r="Y168" s="255">
        <v>0.19983638256730626</v>
      </c>
      <c r="Z168" s="197" t="s">
        <v>355</v>
      </c>
      <c r="AA168" s="195" t="s">
        <v>355</v>
      </c>
      <c r="AB168" s="204" t="s">
        <v>355</v>
      </c>
      <c r="AC168" s="204" t="s">
        <v>355</v>
      </c>
      <c r="AD168" s="204">
        <v>4.8953584495681809E-4</v>
      </c>
      <c r="AE168" s="204">
        <v>2.2845006097984842E-4</v>
      </c>
      <c r="AF168" s="195">
        <v>3.2635722997121206E-5</v>
      </c>
      <c r="AG168" s="195">
        <v>3.3864784325192791E-3</v>
      </c>
      <c r="AH168" s="195">
        <v>8.0675507248883629E-2</v>
      </c>
      <c r="AI168" s="709">
        <v>4.7374015502621138E-2</v>
      </c>
      <c r="AJ168" s="255">
        <v>0.13218662281295782</v>
      </c>
    </row>
    <row r="169" spans="2:36" x14ac:dyDescent="0.2">
      <c r="B169" s="959"/>
      <c r="C169" s="535" t="s">
        <v>107</v>
      </c>
      <c r="D169" s="194">
        <v>7.1551051496365032E-4</v>
      </c>
      <c r="E169" s="195" t="s">
        <v>355</v>
      </c>
      <c r="F169" s="204" t="s">
        <v>355</v>
      </c>
      <c r="G169" s="204">
        <v>4.5077162442709969E-4</v>
      </c>
      <c r="H169" s="204" t="s">
        <v>355</v>
      </c>
      <c r="I169" s="204">
        <v>1.4310210299273006E-5</v>
      </c>
      <c r="J169" s="195">
        <v>7.5128604071183287E-4</v>
      </c>
      <c r="K169" s="195">
        <v>4.7796102399571844E-3</v>
      </c>
      <c r="L169" s="195">
        <v>0.13816457958212036</v>
      </c>
      <c r="M169" s="709">
        <v>0.10538038864384641</v>
      </c>
      <c r="N169" s="197">
        <v>0.2502564568563258</v>
      </c>
      <c r="O169" s="196">
        <v>1.8592890078833856E-3</v>
      </c>
      <c r="P169" s="195" t="s">
        <v>355</v>
      </c>
      <c r="Q169" s="204" t="s">
        <v>355</v>
      </c>
      <c r="R169" s="204" t="s">
        <v>355</v>
      </c>
      <c r="S169" s="204" t="s">
        <v>355</v>
      </c>
      <c r="T169" s="204" t="s">
        <v>355</v>
      </c>
      <c r="U169" s="195" t="s">
        <v>355</v>
      </c>
      <c r="V169" s="195">
        <v>1.561802766622044E-3</v>
      </c>
      <c r="W169" s="195">
        <v>0.1140116019634092</v>
      </c>
      <c r="X169" s="709">
        <v>0.1041201844414696</v>
      </c>
      <c r="Y169" s="255">
        <v>0.22155287817938424</v>
      </c>
      <c r="Z169" s="197">
        <v>8.1589307492803008E-4</v>
      </c>
      <c r="AA169" s="195" t="s">
        <v>355</v>
      </c>
      <c r="AB169" s="204" t="s">
        <v>355</v>
      </c>
      <c r="AC169" s="204">
        <v>4.1121010976372715E-4</v>
      </c>
      <c r="AD169" s="204" t="s">
        <v>355</v>
      </c>
      <c r="AE169" s="204">
        <v>1.3054289198848482E-5</v>
      </c>
      <c r="AF169" s="195">
        <v>6.8535018293954528E-4</v>
      </c>
      <c r="AG169" s="195">
        <v>4.4972026290033022E-3</v>
      </c>
      <c r="AH169" s="195">
        <v>0.13604481798567747</v>
      </c>
      <c r="AI169" s="709">
        <v>0.10526978809951415</v>
      </c>
      <c r="AJ169" s="255">
        <v>0.24773731637102506</v>
      </c>
    </row>
    <row r="170" spans="2:36" ht="13.5" thickBot="1" x14ac:dyDescent="0.25">
      <c r="B170" s="961"/>
      <c r="C170" s="536" t="s">
        <v>42</v>
      </c>
      <c r="D170" s="198">
        <v>7.1551051496365032E-4</v>
      </c>
      <c r="E170" s="199" t="s">
        <v>355</v>
      </c>
      <c r="F170" s="205" t="s">
        <v>355</v>
      </c>
      <c r="G170" s="205">
        <v>2.7690256929093267E-3</v>
      </c>
      <c r="H170" s="205">
        <v>1.835999981396727E-2</v>
      </c>
      <c r="I170" s="205">
        <v>6.4395946346728532E-4</v>
      </c>
      <c r="J170" s="199">
        <v>3.0509368358050044E-3</v>
      </c>
      <c r="K170" s="199">
        <v>4.1247964819779E-2</v>
      </c>
      <c r="L170" s="199">
        <v>0.66042421902921666</v>
      </c>
      <c r="M170" s="280">
        <v>0.27278838382989168</v>
      </c>
      <c r="N170" s="201">
        <v>1</v>
      </c>
      <c r="O170" s="200">
        <v>1.8592890078833856E-3</v>
      </c>
      <c r="P170" s="199" t="s">
        <v>355</v>
      </c>
      <c r="Q170" s="205" t="s">
        <v>355</v>
      </c>
      <c r="R170" s="205" t="s">
        <v>355</v>
      </c>
      <c r="S170" s="205" t="s">
        <v>355</v>
      </c>
      <c r="T170" s="205" t="s">
        <v>355</v>
      </c>
      <c r="U170" s="199" t="s">
        <v>355</v>
      </c>
      <c r="V170" s="199">
        <v>5.7117358322177604E-2</v>
      </c>
      <c r="W170" s="199">
        <v>0.66503049233972944</v>
      </c>
      <c r="X170" s="280">
        <v>0.27599286033020975</v>
      </c>
      <c r="Y170" s="281">
        <v>1</v>
      </c>
      <c r="Z170" s="201">
        <v>8.1589307492803008E-4</v>
      </c>
      <c r="AA170" s="199" t="s">
        <v>355</v>
      </c>
      <c r="AB170" s="205" t="s">
        <v>355</v>
      </c>
      <c r="AC170" s="205">
        <v>2.5260049599771812E-3</v>
      </c>
      <c r="AD170" s="205">
        <v>1.6748653042122603E-2</v>
      </c>
      <c r="AE170" s="205">
        <v>5.8744301394818169E-4</v>
      </c>
      <c r="AF170" s="199">
        <v>2.7831744571944956E-3</v>
      </c>
      <c r="AG170" s="199">
        <v>4.264072605345666E-2</v>
      </c>
      <c r="AH170" s="199">
        <v>0.66082848393686022</v>
      </c>
      <c r="AI170" s="280">
        <v>0.27306962146151254</v>
      </c>
      <c r="AJ170" s="281">
        <v>1</v>
      </c>
    </row>
    <row r="171" spans="2:36" x14ac:dyDescent="0.2">
      <c r="B171" s="957" t="s">
        <v>263</v>
      </c>
      <c r="C171" s="714" t="s">
        <v>108</v>
      </c>
      <c r="D171" s="186" t="s">
        <v>355</v>
      </c>
      <c r="E171" s="187" t="s">
        <v>355</v>
      </c>
      <c r="F171" s="202" t="s">
        <v>355</v>
      </c>
      <c r="G171" s="202" t="s">
        <v>355</v>
      </c>
      <c r="H171" s="202" t="s">
        <v>355</v>
      </c>
      <c r="I171" s="202">
        <v>2.2189156028924219E-4</v>
      </c>
      <c r="J171" s="187" t="s">
        <v>355</v>
      </c>
      <c r="K171" s="187">
        <v>6.2912783564361609E-3</v>
      </c>
      <c r="L171" s="187">
        <v>3.7538831023050612E-2</v>
      </c>
      <c r="M171" s="707">
        <v>9.6327042054976907E-3</v>
      </c>
      <c r="N171" s="189">
        <v>5.3684705145273702E-2</v>
      </c>
      <c r="O171" s="188" t="s">
        <v>355</v>
      </c>
      <c r="P171" s="187" t="s">
        <v>355</v>
      </c>
      <c r="Q171" s="202" t="s">
        <v>355</v>
      </c>
      <c r="R171" s="202" t="s">
        <v>355</v>
      </c>
      <c r="S171" s="202" t="s">
        <v>355</v>
      </c>
      <c r="T171" s="202" t="s">
        <v>355</v>
      </c>
      <c r="U171" s="187" t="s">
        <v>355</v>
      </c>
      <c r="V171" s="187" t="s">
        <v>69</v>
      </c>
      <c r="W171" s="187" t="s">
        <v>69</v>
      </c>
      <c r="X171" s="707" t="s">
        <v>69</v>
      </c>
      <c r="Y171" s="712" t="s">
        <v>69</v>
      </c>
      <c r="Z171" s="189" t="s">
        <v>355</v>
      </c>
      <c r="AA171" s="517" t="s">
        <v>355</v>
      </c>
      <c r="AB171" s="202" t="s">
        <v>355</v>
      </c>
      <c r="AC171" s="202" t="s">
        <v>355</v>
      </c>
      <c r="AD171" s="202" t="s">
        <v>355</v>
      </c>
      <c r="AE171" s="202">
        <v>1.9948837100143164E-4</v>
      </c>
      <c r="AF171" s="187" t="s">
        <v>355</v>
      </c>
      <c r="AG171" s="187">
        <v>8.1790232110586971E-3</v>
      </c>
      <c r="AH171" s="187">
        <v>3.8829824684925719E-2</v>
      </c>
      <c r="AI171" s="707">
        <v>1.1007064235255465E-2</v>
      </c>
      <c r="AJ171" s="712">
        <v>5.8215400502241312E-2</v>
      </c>
    </row>
    <row r="172" spans="2:36" x14ac:dyDescent="0.2">
      <c r="B172" s="959"/>
      <c r="C172" s="534" t="s">
        <v>104</v>
      </c>
      <c r="D172" s="190" t="s">
        <v>355</v>
      </c>
      <c r="E172" s="191" t="s">
        <v>355</v>
      </c>
      <c r="F172" s="203" t="s">
        <v>355</v>
      </c>
      <c r="G172" s="203" t="s">
        <v>355</v>
      </c>
      <c r="H172" s="203" t="s">
        <v>355</v>
      </c>
      <c r="I172" s="203" t="s">
        <v>355</v>
      </c>
      <c r="J172" s="191">
        <v>6.5262223614482998E-4</v>
      </c>
      <c r="K172" s="191">
        <v>1.435768919518626E-3</v>
      </c>
      <c r="L172" s="191">
        <v>0.14185396924844021</v>
      </c>
      <c r="M172" s="708">
        <v>3.1391129558566315E-2</v>
      </c>
      <c r="N172" s="193">
        <v>0.17533348996266998</v>
      </c>
      <c r="O172" s="192" t="s">
        <v>355</v>
      </c>
      <c r="P172" s="191" t="s">
        <v>355</v>
      </c>
      <c r="Q172" s="203" t="s">
        <v>355</v>
      </c>
      <c r="R172" s="203" t="s">
        <v>355</v>
      </c>
      <c r="S172" s="203" t="s">
        <v>355</v>
      </c>
      <c r="T172" s="203" t="s">
        <v>355</v>
      </c>
      <c r="U172" s="191" t="s">
        <v>355</v>
      </c>
      <c r="V172" s="191" t="s">
        <v>69</v>
      </c>
      <c r="W172" s="191" t="s">
        <v>69</v>
      </c>
      <c r="X172" s="708" t="s">
        <v>69</v>
      </c>
      <c r="Y172" s="713" t="s">
        <v>69</v>
      </c>
      <c r="Z172" s="193" t="s">
        <v>355</v>
      </c>
      <c r="AA172" s="191" t="s">
        <v>355</v>
      </c>
      <c r="AB172" s="203" t="s">
        <v>355</v>
      </c>
      <c r="AC172" s="203" t="s">
        <v>355</v>
      </c>
      <c r="AD172" s="203" t="s">
        <v>355</v>
      </c>
      <c r="AE172" s="203" t="s">
        <v>355</v>
      </c>
      <c r="AF172" s="191">
        <v>5.867305029453872E-4</v>
      </c>
      <c r="AG172" s="191">
        <v>1.9714144898965009E-3</v>
      </c>
      <c r="AH172" s="191">
        <v>0.13872656011640733</v>
      </c>
      <c r="AI172" s="708">
        <v>3.1143655096341146E-2</v>
      </c>
      <c r="AJ172" s="713">
        <v>0.17242836020559038</v>
      </c>
    </row>
    <row r="173" spans="2:36" x14ac:dyDescent="0.2">
      <c r="B173" s="959"/>
      <c r="C173" s="535" t="s">
        <v>109</v>
      </c>
      <c r="D173" s="194" t="s">
        <v>355</v>
      </c>
      <c r="E173" s="195" t="s">
        <v>355</v>
      </c>
      <c r="F173" s="204" t="s">
        <v>355</v>
      </c>
      <c r="G173" s="204" t="s">
        <v>355</v>
      </c>
      <c r="H173" s="204" t="s">
        <v>355</v>
      </c>
      <c r="I173" s="204" t="s">
        <v>355</v>
      </c>
      <c r="J173" s="195" t="s">
        <v>355</v>
      </c>
      <c r="K173" s="195">
        <v>5.9649672383637461E-3</v>
      </c>
      <c r="L173" s="195">
        <v>0.10500691779570312</v>
      </c>
      <c r="M173" s="709">
        <v>3.1821860234421899E-2</v>
      </c>
      <c r="N173" s="197">
        <v>0.14279374526848876</v>
      </c>
      <c r="O173" s="196" t="s">
        <v>355</v>
      </c>
      <c r="P173" s="195" t="s">
        <v>355</v>
      </c>
      <c r="Q173" s="204" t="s">
        <v>355</v>
      </c>
      <c r="R173" s="204" t="s">
        <v>355</v>
      </c>
      <c r="S173" s="204" t="s">
        <v>355</v>
      </c>
      <c r="T173" s="204" t="s">
        <v>355</v>
      </c>
      <c r="U173" s="195" t="s">
        <v>355</v>
      </c>
      <c r="V173" s="195" t="s">
        <v>355</v>
      </c>
      <c r="W173" s="195" t="s">
        <v>69</v>
      </c>
      <c r="X173" s="709" t="s">
        <v>69</v>
      </c>
      <c r="Y173" s="255" t="s">
        <v>69</v>
      </c>
      <c r="Z173" s="197" t="s">
        <v>355</v>
      </c>
      <c r="AA173" s="195" t="s">
        <v>355</v>
      </c>
      <c r="AB173" s="204" t="s">
        <v>355</v>
      </c>
      <c r="AC173" s="204" t="s">
        <v>355</v>
      </c>
      <c r="AD173" s="204" t="s">
        <v>355</v>
      </c>
      <c r="AE173" s="204" t="s">
        <v>355</v>
      </c>
      <c r="AF173" s="195" t="s">
        <v>355</v>
      </c>
      <c r="AG173" s="195">
        <v>5.3627167969208392E-3</v>
      </c>
      <c r="AH173" s="195">
        <v>0.10738341664906474</v>
      </c>
      <c r="AI173" s="709">
        <v>3.3455373277945968E-2</v>
      </c>
      <c r="AJ173" s="255">
        <v>0.14620150672393153</v>
      </c>
    </row>
    <row r="174" spans="2:36" x14ac:dyDescent="0.2">
      <c r="B174" s="959"/>
      <c r="C174" s="535" t="s">
        <v>105</v>
      </c>
      <c r="D174" s="194" t="s">
        <v>355</v>
      </c>
      <c r="E174" s="195" t="s">
        <v>355</v>
      </c>
      <c r="F174" s="204" t="s">
        <v>355</v>
      </c>
      <c r="G174" s="204" t="s">
        <v>355</v>
      </c>
      <c r="H174" s="204" t="s">
        <v>355</v>
      </c>
      <c r="I174" s="204" t="s">
        <v>355</v>
      </c>
      <c r="J174" s="195">
        <v>6.5262223614482998E-4</v>
      </c>
      <c r="K174" s="195">
        <v>6.1607539092071945E-3</v>
      </c>
      <c r="L174" s="195">
        <v>0.17059545252825853</v>
      </c>
      <c r="M174" s="709">
        <v>8.0716318166392562E-2</v>
      </c>
      <c r="N174" s="197">
        <v>0.25812514684000315</v>
      </c>
      <c r="O174" s="196" t="s">
        <v>355</v>
      </c>
      <c r="P174" s="195" t="s">
        <v>355</v>
      </c>
      <c r="Q174" s="204" t="s">
        <v>355</v>
      </c>
      <c r="R174" s="204" t="s">
        <v>355</v>
      </c>
      <c r="S174" s="204" t="s">
        <v>355</v>
      </c>
      <c r="T174" s="204" t="s">
        <v>355</v>
      </c>
      <c r="U174" s="195" t="s">
        <v>355</v>
      </c>
      <c r="V174" s="195" t="s">
        <v>69</v>
      </c>
      <c r="W174" s="195" t="s">
        <v>69</v>
      </c>
      <c r="X174" s="709" t="s">
        <v>69</v>
      </c>
      <c r="Y174" s="255" t="s">
        <v>69</v>
      </c>
      <c r="Z174" s="197" t="s">
        <v>355</v>
      </c>
      <c r="AA174" s="195" t="s">
        <v>355</v>
      </c>
      <c r="AB174" s="204" t="s">
        <v>355</v>
      </c>
      <c r="AC174" s="204" t="s">
        <v>355</v>
      </c>
      <c r="AD174" s="204" t="s">
        <v>355</v>
      </c>
      <c r="AE174" s="204" t="s">
        <v>355</v>
      </c>
      <c r="AF174" s="195">
        <v>5.867305029453872E-4</v>
      </c>
      <c r="AG174" s="195">
        <v>8.4723884625313908E-3</v>
      </c>
      <c r="AH174" s="195">
        <v>0.1641554601140604</v>
      </c>
      <c r="AI174" s="709">
        <v>7.6849961275786804E-2</v>
      </c>
      <c r="AJ174" s="255">
        <v>0.25006454035532399</v>
      </c>
    </row>
    <row r="175" spans="2:36" x14ac:dyDescent="0.2">
      <c r="B175" s="959"/>
      <c r="C175" s="535" t="s">
        <v>103</v>
      </c>
      <c r="D175" s="194" t="s">
        <v>355</v>
      </c>
      <c r="E175" s="195" t="s">
        <v>355</v>
      </c>
      <c r="F175" s="204" t="s">
        <v>355</v>
      </c>
      <c r="G175" s="204" t="s">
        <v>355</v>
      </c>
      <c r="H175" s="204" t="s">
        <v>355</v>
      </c>
      <c r="I175" s="204" t="s">
        <v>355</v>
      </c>
      <c r="J175" s="195" t="s">
        <v>355</v>
      </c>
      <c r="K175" s="195">
        <v>4.5683556530138093E-3</v>
      </c>
      <c r="L175" s="195">
        <v>0.12141384081238414</v>
      </c>
      <c r="M175" s="709">
        <v>6.1829430652361177E-2</v>
      </c>
      <c r="N175" s="197">
        <v>0.18781162711775914</v>
      </c>
      <c r="O175" s="196" t="s">
        <v>355</v>
      </c>
      <c r="P175" s="195" t="s">
        <v>355</v>
      </c>
      <c r="Q175" s="204" t="s">
        <v>355</v>
      </c>
      <c r="R175" s="204" t="s">
        <v>355</v>
      </c>
      <c r="S175" s="204" t="s">
        <v>355</v>
      </c>
      <c r="T175" s="204" t="s">
        <v>355</v>
      </c>
      <c r="U175" s="195" t="s">
        <v>355</v>
      </c>
      <c r="V175" s="195" t="s">
        <v>355</v>
      </c>
      <c r="W175" s="195" t="s">
        <v>69</v>
      </c>
      <c r="X175" s="709" t="s">
        <v>69</v>
      </c>
      <c r="Y175" s="255" t="s">
        <v>69</v>
      </c>
      <c r="Z175" s="197" t="s">
        <v>355</v>
      </c>
      <c r="AA175" s="195" t="s">
        <v>355</v>
      </c>
      <c r="AB175" s="204" t="s">
        <v>355</v>
      </c>
      <c r="AC175" s="204" t="s">
        <v>355</v>
      </c>
      <c r="AD175" s="204" t="s">
        <v>355</v>
      </c>
      <c r="AE175" s="204" t="s">
        <v>355</v>
      </c>
      <c r="AF175" s="195" t="s">
        <v>355</v>
      </c>
      <c r="AG175" s="195">
        <v>4.1071135206177103E-3</v>
      </c>
      <c r="AH175" s="195">
        <v>0.11970475721091786</v>
      </c>
      <c r="AI175" s="709">
        <v>5.9576615269074602E-2</v>
      </c>
      <c r="AJ175" s="255">
        <v>0.18338848600061017</v>
      </c>
    </row>
    <row r="176" spans="2:36" x14ac:dyDescent="0.2">
      <c r="B176" s="959"/>
      <c r="C176" s="535" t="s">
        <v>106</v>
      </c>
      <c r="D176" s="194" t="s">
        <v>355</v>
      </c>
      <c r="E176" s="195" t="s">
        <v>355</v>
      </c>
      <c r="F176" s="204" t="s">
        <v>355</v>
      </c>
      <c r="G176" s="204" t="s">
        <v>355</v>
      </c>
      <c r="H176" s="204" t="s">
        <v>355</v>
      </c>
      <c r="I176" s="204" t="s">
        <v>355</v>
      </c>
      <c r="J176" s="195" t="s">
        <v>355</v>
      </c>
      <c r="K176" s="195">
        <v>1.7359751481452476E-3</v>
      </c>
      <c r="L176" s="195">
        <v>3.6377163442712815E-2</v>
      </c>
      <c r="M176" s="709">
        <v>2.4930169420732499E-2</v>
      </c>
      <c r="N176" s="197">
        <v>6.3043308011590568E-2</v>
      </c>
      <c r="O176" s="196" t="s">
        <v>355</v>
      </c>
      <c r="P176" s="195" t="s">
        <v>355</v>
      </c>
      <c r="Q176" s="204" t="s">
        <v>355</v>
      </c>
      <c r="R176" s="204" t="s">
        <v>355</v>
      </c>
      <c r="S176" s="204" t="s">
        <v>355</v>
      </c>
      <c r="T176" s="204" t="s">
        <v>355</v>
      </c>
      <c r="U176" s="195" t="s">
        <v>355</v>
      </c>
      <c r="V176" s="195" t="s">
        <v>355</v>
      </c>
      <c r="W176" s="195" t="s">
        <v>69</v>
      </c>
      <c r="X176" s="709" t="s">
        <v>69</v>
      </c>
      <c r="Y176" s="255" t="s">
        <v>69</v>
      </c>
      <c r="Z176" s="197" t="s">
        <v>355</v>
      </c>
      <c r="AA176" s="195" t="s">
        <v>355</v>
      </c>
      <c r="AB176" s="204" t="s">
        <v>355</v>
      </c>
      <c r="AC176" s="204" t="s">
        <v>355</v>
      </c>
      <c r="AD176" s="204" t="s">
        <v>355</v>
      </c>
      <c r="AE176" s="204" t="s">
        <v>355</v>
      </c>
      <c r="AF176" s="195" t="s">
        <v>355</v>
      </c>
      <c r="AG176" s="195">
        <v>1.5607031378347298E-3</v>
      </c>
      <c r="AH176" s="195">
        <v>3.9146659156516231E-2</v>
      </c>
      <c r="AI176" s="709">
        <v>2.4055950620760869E-2</v>
      </c>
      <c r="AJ176" s="255">
        <v>6.4763312915111837E-2</v>
      </c>
    </row>
    <row r="177" spans="2:36" x14ac:dyDescent="0.2">
      <c r="B177" s="959"/>
      <c r="C177" s="535" t="s">
        <v>107</v>
      </c>
      <c r="D177" s="194" t="s">
        <v>355</v>
      </c>
      <c r="E177" s="195" t="s">
        <v>355</v>
      </c>
      <c r="F177" s="204" t="s">
        <v>355</v>
      </c>
      <c r="G177" s="204" t="s">
        <v>355</v>
      </c>
      <c r="H177" s="204" t="s">
        <v>355</v>
      </c>
      <c r="I177" s="204" t="s">
        <v>355</v>
      </c>
      <c r="J177" s="195" t="s">
        <v>355</v>
      </c>
      <c r="K177" s="195">
        <v>2.8976427284830453E-3</v>
      </c>
      <c r="L177" s="195">
        <v>4.816352102748845E-2</v>
      </c>
      <c r="M177" s="709">
        <v>6.8146813898243147E-2</v>
      </c>
      <c r="N177" s="197">
        <v>0.11920797765421463</v>
      </c>
      <c r="O177" s="196" t="s">
        <v>355</v>
      </c>
      <c r="P177" s="195" t="s">
        <v>355</v>
      </c>
      <c r="Q177" s="204" t="s">
        <v>355</v>
      </c>
      <c r="R177" s="204" t="s">
        <v>355</v>
      </c>
      <c r="S177" s="204" t="s">
        <v>355</v>
      </c>
      <c r="T177" s="204" t="s">
        <v>355</v>
      </c>
      <c r="U177" s="195" t="s">
        <v>355</v>
      </c>
      <c r="V177" s="195" t="s">
        <v>69</v>
      </c>
      <c r="W177" s="195" t="s">
        <v>69</v>
      </c>
      <c r="X177" s="709" t="s">
        <v>69</v>
      </c>
      <c r="Y177" s="255" t="s">
        <v>69</v>
      </c>
      <c r="Z177" s="197" t="s">
        <v>355</v>
      </c>
      <c r="AA177" s="195" t="s">
        <v>355</v>
      </c>
      <c r="AB177" s="204" t="s">
        <v>355</v>
      </c>
      <c r="AC177" s="204" t="s">
        <v>355</v>
      </c>
      <c r="AD177" s="204" t="s">
        <v>355</v>
      </c>
      <c r="AE177" s="204" t="s">
        <v>355</v>
      </c>
      <c r="AF177" s="195" t="s">
        <v>355</v>
      </c>
      <c r="AG177" s="195">
        <v>3.1918139360229063E-3</v>
      </c>
      <c r="AH177" s="195">
        <v>5.5833274660283039E-2</v>
      </c>
      <c r="AI177" s="709">
        <v>6.5913304700884801E-2</v>
      </c>
      <c r="AJ177" s="255">
        <v>0.12493839329719074</v>
      </c>
    </row>
    <row r="178" spans="2:36" ht="13.5" thickBot="1" x14ac:dyDescent="0.25">
      <c r="B178" s="961"/>
      <c r="C178" s="536" t="s">
        <v>42</v>
      </c>
      <c r="D178" s="198" t="s">
        <v>355</v>
      </c>
      <c r="E178" s="199" t="s">
        <v>355</v>
      </c>
      <c r="F178" s="205" t="s">
        <v>355</v>
      </c>
      <c r="G178" s="205" t="s">
        <v>355</v>
      </c>
      <c r="H178" s="205" t="s">
        <v>355</v>
      </c>
      <c r="I178" s="205">
        <v>2.2189156028924219E-4</v>
      </c>
      <c r="J178" s="199">
        <v>1.30524447228966E-3</v>
      </c>
      <c r="K178" s="199">
        <v>2.9054741953167828E-2</v>
      </c>
      <c r="L178" s="199">
        <v>0.66094969587803787</v>
      </c>
      <c r="M178" s="280">
        <v>0.30846842613621528</v>
      </c>
      <c r="N178" s="201">
        <v>1</v>
      </c>
      <c r="O178" s="200" t="s">
        <v>355</v>
      </c>
      <c r="P178" s="199" t="s">
        <v>355</v>
      </c>
      <c r="Q178" s="205" t="s">
        <v>355</v>
      </c>
      <c r="R178" s="205" t="s">
        <v>355</v>
      </c>
      <c r="S178" s="205" t="s">
        <v>355</v>
      </c>
      <c r="T178" s="205" t="s">
        <v>355</v>
      </c>
      <c r="U178" s="199" t="s">
        <v>355</v>
      </c>
      <c r="V178" s="199" t="s">
        <v>69</v>
      </c>
      <c r="W178" s="199" t="s">
        <v>69</v>
      </c>
      <c r="X178" s="280" t="s">
        <v>69</v>
      </c>
      <c r="Y178" s="281" t="s">
        <v>69</v>
      </c>
      <c r="Z178" s="201" t="s">
        <v>355</v>
      </c>
      <c r="AA178" s="199" t="s">
        <v>355</v>
      </c>
      <c r="AB178" s="205" t="s">
        <v>355</v>
      </c>
      <c r="AC178" s="205" t="s">
        <v>355</v>
      </c>
      <c r="AD178" s="205" t="s">
        <v>355</v>
      </c>
      <c r="AE178" s="205">
        <v>1.9948837100143164E-4</v>
      </c>
      <c r="AF178" s="199">
        <v>1.1734610058907744E-3</v>
      </c>
      <c r="AG178" s="199">
        <v>3.284517355488277E-2</v>
      </c>
      <c r="AH178" s="199">
        <v>0.66377995259217526</v>
      </c>
      <c r="AI178" s="280">
        <v>0.30200192447604968</v>
      </c>
      <c r="AJ178" s="281">
        <v>1</v>
      </c>
    </row>
    <row r="179" spans="2:36" x14ac:dyDescent="0.2">
      <c r="B179" s="959" t="s">
        <v>264</v>
      </c>
      <c r="C179" s="714" t="s">
        <v>108</v>
      </c>
      <c r="D179" s="186" t="s">
        <v>355</v>
      </c>
      <c r="E179" s="187" t="s">
        <v>355</v>
      </c>
      <c r="F179" s="202" t="s">
        <v>355</v>
      </c>
      <c r="G179" s="202" t="s">
        <v>355</v>
      </c>
      <c r="H179" s="202">
        <v>6.1117715274378254E-3</v>
      </c>
      <c r="I179" s="202">
        <v>4.5887416451984936E-2</v>
      </c>
      <c r="J179" s="187">
        <v>7.4382814248720808E-3</v>
      </c>
      <c r="K179" s="187">
        <v>3.8321397036989585E-3</v>
      </c>
      <c r="L179" s="187" t="s">
        <v>355</v>
      </c>
      <c r="M179" s="707" t="s">
        <v>355</v>
      </c>
      <c r="N179" s="189">
        <v>6.3269609107993799E-2</v>
      </c>
      <c r="O179" s="188" t="s">
        <v>355</v>
      </c>
      <c r="P179" s="187" t="s">
        <v>355</v>
      </c>
      <c r="Q179" s="202" t="s">
        <v>355</v>
      </c>
      <c r="R179" s="202" t="s">
        <v>355</v>
      </c>
      <c r="S179" s="202">
        <v>1.9311814704893529E-3</v>
      </c>
      <c r="T179" s="202">
        <v>5.7993086955542152E-2</v>
      </c>
      <c r="U179" s="187">
        <v>2.7095061237471831E-2</v>
      </c>
      <c r="V179" s="187">
        <v>3.3356770853907006E-3</v>
      </c>
      <c r="W179" s="187" t="s">
        <v>355</v>
      </c>
      <c r="X179" s="707" t="s">
        <v>355</v>
      </c>
      <c r="Y179" s="712">
        <v>9.0355006748894046E-2</v>
      </c>
      <c r="Z179" s="189" t="s">
        <v>355</v>
      </c>
      <c r="AA179" s="187" t="s">
        <v>355</v>
      </c>
      <c r="AB179" s="202" t="s">
        <v>355</v>
      </c>
      <c r="AC179" s="202" t="s">
        <v>355</v>
      </c>
      <c r="AD179" s="202">
        <v>5.0608035688080614E-3</v>
      </c>
      <c r="AE179" s="202">
        <v>4.8930688249424627E-2</v>
      </c>
      <c r="AF179" s="187">
        <v>1.2379843613813904E-2</v>
      </c>
      <c r="AG179" s="187">
        <v>3.7073328469175333E-3</v>
      </c>
      <c r="AH179" s="187" t="s">
        <v>355</v>
      </c>
      <c r="AI179" s="707" t="s">
        <v>355</v>
      </c>
      <c r="AJ179" s="712">
        <v>7.0078668278964126E-2</v>
      </c>
    </row>
    <row r="180" spans="2:36" x14ac:dyDescent="0.2">
      <c r="B180" s="959"/>
      <c r="C180" s="534" t="s">
        <v>104</v>
      </c>
      <c r="D180" s="190" t="s">
        <v>355</v>
      </c>
      <c r="E180" s="191" t="s">
        <v>355</v>
      </c>
      <c r="F180" s="203" t="s">
        <v>355</v>
      </c>
      <c r="G180" s="203" t="s">
        <v>355</v>
      </c>
      <c r="H180" s="203">
        <v>3.3899697378875402E-3</v>
      </c>
      <c r="I180" s="203">
        <v>7.7576264001803272E-2</v>
      </c>
      <c r="J180" s="191">
        <v>5.3512391862421869E-2</v>
      </c>
      <c r="K180" s="191">
        <v>1.6733676706152115E-2</v>
      </c>
      <c r="L180" s="191" t="s">
        <v>355</v>
      </c>
      <c r="M180" s="708" t="s">
        <v>355</v>
      </c>
      <c r="N180" s="193">
        <v>0.15121230230826482</v>
      </c>
      <c r="O180" s="192" t="s">
        <v>355</v>
      </c>
      <c r="P180" s="191" t="s">
        <v>355</v>
      </c>
      <c r="Q180" s="203" t="s">
        <v>355</v>
      </c>
      <c r="R180" s="203" t="s">
        <v>355</v>
      </c>
      <c r="S180" s="203">
        <v>2.1945243982833557E-3</v>
      </c>
      <c r="T180" s="203">
        <v>8.6259439015191092E-2</v>
      </c>
      <c r="U180" s="191">
        <v>6.4987182514497768E-2</v>
      </c>
      <c r="V180" s="191">
        <v>2.1974504308143999E-2</v>
      </c>
      <c r="W180" s="191" t="s">
        <v>355</v>
      </c>
      <c r="X180" s="708" t="s">
        <v>355</v>
      </c>
      <c r="Y180" s="713">
        <v>0.17541565023611622</v>
      </c>
      <c r="Z180" s="193" t="s">
        <v>355</v>
      </c>
      <c r="AA180" s="191" t="s">
        <v>355</v>
      </c>
      <c r="AB180" s="203" t="s">
        <v>355</v>
      </c>
      <c r="AC180" s="203" t="s">
        <v>355</v>
      </c>
      <c r="AD180" s="203">
        <v>3.0894440390979447E-3</v>
      </c>
      <c r="AE180" s="203">
        <v>7.9759146942711939E-2</v>
      </c>
      <c r="AF180" s="191">
        <v>5.6397065351818904E-2</v>
      </c>
      <c r="AG180" s="191">
        <v>1.8051180171300845E-2</v>
      </c>
      <c r="AH180" s="191" t="s">
        <v>355</v>
      </c>
      <c r="AI180" s="708" t="s">
        <v>355</v>
      </c>
      <c r="AJ180" s="713">
        <v>0.15729683650492962</v>
      </c>
    </row>
    <row r="181" spans="2:36" x14ac:dyDescent="0.2">
      <c r="B181" s="959"/>
      <c r="C181" s="535" t="s">
        <v>109</v>
      </c>
      <c r="D181" s="194" t="s">
        <v>355</v>
      </c>
      <c r="E181" s="195" t="s">
        <v>355</v>
      </c>
      <c r="F181" s="204" t="s">
        <v>355</v>
      </c>
      <c r="G181" s="204" t="s">
        <v>355</v>
      </c>
      <c r="H181" s="204">
        <v>3.9795296923027645E-3</v>
      </c>
      <c r="I181" s="204">
        <v>9.7198784484589962E-2</v>
      </c>
      <c r="J181" s="195">
        <v>6.3950845635320636E-2</v>
      </c>
      <c r="K181" s="195">
        <v>1.9298262507858346E-2</v>
      </c>
      <c r="L181" s="195">
        <v>9.8259992402537403E-4</v>
      </c>
      <c r="M181" s="709" t="s">
        <v>355</v>
      </c>
      <c r="N181" s="197">
        <v>0.18541002224409706</v>
      </c>
      <c r="O181" s="196" t="s">
        <v>355</v>
      </c>
      <c r="P181" s="195" t="s">
        <v>355</v>
      </c>
      <c r="Q181" s="204" t="s">
        <v>355</v>
      </c>
      <c r="R181" s="204" t="s">
        <v>355</v>
      </c>
      <c r="S181" s="204">
        <v>5.7057634355367239E-3</v>
      </c>
      <c r="T181" s="204">
        <v>6.2236711935315964E-2</v>
      </c>
      <c r="U181" s="195">
        <v>9.8665816946819668E-2</v>
      </c>
      <c r="V181" s="195">
        <v>4.0701112506828632E-2</v>
      </c>
      <c r="W181" s="195">
        <v>2.9260325310444739E-3</v>
      </c>
      <c r="X181" s="709" t="s">
        <v>355</v>
      </c>
      <c r="Y181" s="255">
        <v>0.21023543735554545</v>
      </c>
      <c r="Z181" s="197" t="s">
        <v>355</v>
      </c>
      <c r="AA181" s="195" t="s">
        <v>355</v>
      </c>
      <c r="AB181" s="204" t="s">
        <v>355</v>
      </c>
      <c r="AC181" s="204" t="s">
        <v>355</v>
      </c>
      <c r="AD181" s="204">
        <v>4.4134914844256353E-3</v>
      </c>
      <c r="AE181" s="204">
        <v>8.8409590252186157E-2</v>
      </c>
      <c r="AF181" s="195">
        <v>7.2677920530525228E-2</v>
      </c>
      <c r="AG181" s="195">
        <v>2.4678773217080008E-2</v>
      </c>
      <c r="AH181" s="195">
        <v>1.4711638281418784E-3</v>
      </c>
      <c r="AI181" s="709" t="s">
        <v>355</v>
      </c>
      <c r="AJ181" s="255">
        <v>0.19165093931235888</v>
      </c>
    </row>
    <row r="182" spans="2:36" x14ac:dyDescent="0.2">
      <c r="B182" s="959"/>
      <c r="C182" s="535" t="s">
        <v>105</v>
      </c>
      <c r="D182" s="194" t="s">
        <v>355</v>
      </c>
      <c r="E182" s="195" t="s">
        <v>355</v>
      </c>
      <c r="F182" s="204" t="s">
        <v>355</v>
      </c>
      <c r="G182" s="204" t="s">
        <v>355</v>
      </c>
      <c r="H182" s="204">
        <v>6.180553522119602E-3</v>
      </c>
      <c r="I182" s="204">
        <v>9.2530648765530202E-2</v>
      </c>
      <c r="J182" s="195">
        <v>5.3944735828993021E-2</v>
      </c>
      <c r="K182" s="195">
        <v>2.3611876174329739E-2</v>
      </c>
      <c r="L182" s="195">
        <v>9.8259992402537403E-4</v>
      </c>
      <c r="M182" s="709" t="s">
        <v>355</v>
      </c>
      <c r="N182" s="197">
        <v>0.17725041421499796</v>
      </c>
      <c r="O182" s="196" t="s">
        <v>355</v>
      </c>
      <c r="P182" s="195" t="s">
        <v>355</v>
      </c>
      <c r="Q182" s="204" t="s">
        <v>355</v>
      </c>
      <c r="R182" s="204" t="s">
        <v>355</v>
      </c>
      <c r="S182" s="204">
        <v>3.6575406638055924E-3</v>
      </c>
      <c r="T182" s="204">
        <v>7.4964953445359431E-2</v>
      </c>
      <c r="U182" s="195">
        <v>7.84176718319919E-2</v>
      </c>
      <c r="V182" s="195">
        <v>4.7986933509129373E-2</v>
      </c>
      <c r="W182" s="195">
        <v>2.9260325310444739E-3</v>
      </c>
      <c r="X182" s="709">
        <v>2.9260325310444739E-3</v>
      </c>
      <c r="Y182" s="255">
        <v>0.21087916451237523</v>
      </c>
      <c r="Z182" s="197" t="s">
        <v>355</v>
      </c>
      <c r="AA182" s="195" t="s">
        <v>355</v>
      </c>
      <c r="AB182" s="204" t="s">
        <v>355</v>
      </c>
      <c r="AC182" s="204" t="s">
        <v>355</v>
      </c>
      <c r="AD182" s="204">
        <v>5.5462876320948812E-3</v>
      </c>
      <c r="AE182" s="204">
        <v>8.8114769021026523E-2</v>
      </c>
      <c r="AF182" s="195">
        <v>6.0097042379595719E-2</v>
      </c>
      <c r="AG182" s="195">
        <v>2.973957678588807E-2</v>
      </c>
      <c r="AH182" s="195">
        <v>1.4711638281418784E-3</v>
      </c>
      <c r="AI182" s="709">
        <v>7.3558191407093918E-4</v>
      </c>
      <c r="AJ182" s="255">
        <v>0.18570442156081801</v>
      </c>
    </row>
    <row r="183" spans="2:36" x14ac:dyDescent="0.2">
      <c r="B183" s="959"/>
      <c r="C183" s="535" t="s">
        <v>103</v>
      </c>
      <c r="D183" s="194" t="s">
        <v>355</v>
      </c>
      <c r="E183" s="195" t="s">
        <v>355</v>
      </c>
      <c r="F183" s="204" t="s">
        <v>355</v>
      </c>
      <c r="G183" s="204">
        <v>6.4851594985674687E-4</v>
      </c>
      <c r="H183" s="204">
        <v>2.7709317857515544E-3</v>
      </c>
      <c r="I183" s="204">
        <v>9.1554435741011034E-2</v>
      </c>
      <c r="J183" s="195">
        <v>7.3046478352046293E-2</v>
      </c>
      <c r="K183" s="195">
        <v>2.68053259274122E-2</v>
      </c>
      <c r="L183" s="195">
        <v>9.2560912843190225E-3</v>
      </c>
      <c r="M183" s="709" t="s">
        <v>355</v>
      </c>
      <c r="N183" s="197">
        <v>0.20408177904039684</v>
      </c>
      <c r="O183" s="196" t="s">
        <v>355</v>
      </c>
      <c r="P183" s="195" t="s">
        <v>355</v>
      </c>
      <c r="Q183" s="204" t="s">
        <v>355</v>
      </c>
      <c r="R183" s="204" t="s">
        <v>355</v>
      </c>
      <c r="S183" s="204">
        <v>3.9501439169100407E-3</v>
      </c>
      <c r="T183" s="204">
        <v>5.8637691922131259E-2</v>
      </c>
      <c r="U183" s="195">
        <v>4.4739037399670008E-2</v>
      </c>
      <c r="V183" s="195">
        <v>2.926032531044474E-2</v>
      </c>
      <c r="W183" s="195">
        <v>1.463016265522237E-2</v>
      </c>
      <c r="X183" s="709" t="s">
        <v>355</v>
      </c>
      <c r="Y183" s="255">
        <v>0.15121736120437843</v>
      </c>
      <c r="Z183" s="197" t="s">
        <v>355</v>
      </c>
      <c r="AA183" s="195" t="s">
        <v>355</v>
      </c>
      <c r="AB183" s="204" t="s">
        <v>355</v>
      </c>
      <c r="AC183" s="204">
        <v>4.8548406328681985E-4</v>
      </c>
      <c r="AD183" s="204">
        <v>3.0673765816758162E-3</v>
      </c>
      <c r="AE183" s="204">
        <v>8.3279421308881219E-2</v>
      </c>
      <c r="AF183" s="195">
        <v>6.5930206958178278E-2</v>
      </c>
      <c r="AG183" s="195">
        <v>2.7422493756564612E-2</v>
      </c>
      <c r="AH183" s="195">
        <v>1.0607091200902943E-2</v>
      </c>
      <c r="AI183" s="709" t="s">
        <v>355</v>
      </c>
      <c r="AJ183" s="255">
        <v>0.19079207386948968</v>
      </c>
    </row>
    <row r="184" spans="2:36" x14ac:dyDescent="0.2">
      <c r="B184" s="959"/>
      <c r="C184" s="535" t="s">
        <v>106</v>
      </c>
      <c r="D184" s="194" t="s">
        <v>355</v>
      </c>
      <c r="E184" s="195" t="s">
        <v>355</v>
      </c>
      <c r="F184" s="204" t="s">
        <v>355</v>
      </c>
      <c r="G184" s="204" t="s">
        <v>355</v>
      </c>
      <c r="H184" s="204">
        <v>1.2773799012329862E-3</v>
      </c>
      <c r="I184" s="204">
        <v>3.4823341307459253E-2</v>
      </c>
      <c r="J184" s="195">
        <v>3.5412901261874477E-2</v>
      </c>
      <c r="K184" s="195">
        <v>7.6348014096771551E-3</v>
      </c>
      <c r="L184" s="195">
        <v>1.8374618579274494E-3</v>
      </c>
      <c r="M184" s="709" t="s">
        <v>355</v>
      </c>
      <c r="N184" s="197">
        <v>8.0985885738171323E-2</v>
      </c>
      <c r="O184" s="196" t="s">
        <v>355</v>
      </c>
      <c r="P184" s="195" t="s">
        <v>355</v>
      </c>
      <c r="Q184" s="204" t="s">
        <v>355</v>
      </c>
      <c r="R184" s="204" t="s">
        <v>355</v>
      </c>
      <c r="S184" s="204" t="s">
        <v>355</v>
      </c>
      <c r="T184" s="204">
        <v>1.1821171425419675E-2</v>
      </c>
      <c r="U184" s="195">
        <v>2.5310181393534702E-2</v>
      </c>
      <c r="V184" s="195">
        <v>8.7780975931334229E-3</v>
      </c>
      <c r="W184" s="195">
        <v>8.1928910869245274E-3</v>
      </c>
      <c r="X184" s="709">
        <v>2.9260325310444739E-3</v>
      </c>
      <c r="Y184" s="255">
        <v>5.7028374030056804E-2</v>
      </c>
      <c r="Z184" s="197" t="s">
        <v>355</v>
      </c>
      <c r="AA184" s="195" t="s">
        <v>355</v>
      </c>
      <c r="AB184" s="204" t="s">
        <v>355</v>
      </c>
      <c r="AC184" s="204" t="s">
        <v>355</v>
      </c>
      <c r="AD184" s="204">
        <v>9.5625648829222095E-4</v>
      </c>
      <c r="AE184" s="204">
        <v>2.9040773967520674E-2</v>
      </c>
      <c r="AF184" s="195">
        <v>3.2873155739830268E-2</v>
      </c>
      <c r="AG184" s="195">
        <v>7.922217214544015E-3</v>
      </c>
      <c r="AH184" s="195">
        <v>3.4351675387112859E-3</v>
      </c>
      <c r="AI184" s="709">
        <v>7.3558191407093918E-4</v>
      </c>
      <c r="AJ184" s="255">
        <v>7.4963152862969409E-2</v>
      </c>
    </row>
    <row r="185" spans="2:36" x14ac:dyDescent="0.2">
      <c r="B185" s="959"/>
      <c r="C185" s="535" t="s">
        <v>107</v>
      </c>
      <c r="D185" s="194" t="s">
        <v>355</v>
      </c>
      <c r="E185" s="195" t="s">
        <v>355</v>
      </c>
      <c r="F185" s="204" t="s">
        <v>355</v>
      </c>
      <c r="G185" s="204">
        <v>5.7973395517497061E-4</v>
      </c>
      <c r="H185" s="204">
        <v>2.3091098214596283E-3</v>
      </c>
      <c r="I185" s="204">
        <v>5.839591348482797E-2</v>
      </c>
      <c r="J185" s="195">
        <v>3.6857323150191773E-2</v>
      </c>
      <c r="K185" s="195">
        <v>2.8465919799015086E-2</v>
      </c>
      <c r="L185" s="195">
        <v>9.216787287358006E-3</v>
      </c>
      <c r="M185" s="709">
        <v>1.9651998480507481E-3</v>
      </c>
      <c r="N185" s="197">
        <v>0.13778998734607817</v>
      </c>
      <c r="O185" s="196" t="s">
        <v>355</v>
      </c>
      <c r="P185" s="195" t="s">
        <v>355</v>
      </c>
      <c r="Q185" s="204" t="s">
        <v>355</v>
      </c>
      <c r="R185" s="204" t="s">
        <v>355</v>
      </c>
      <c r="S185" s="204">
        <v>7.6076845807156331E-4</v>
      </c>
      <c r="T185" s="204">
        <v>1.0826320364864554E-2</v>
      </c>
      <c r="U185" s="195">
        <v>3.6224282734330593E-2</v>
      </c>
      <c r="V185" s="195">
        <v>3.9062534289443729E-2</v>
      </c>
      <c r="W185" s="195">
        <v>1.7995100065923517E-2</v>
      </c>
      <c r="X185" s="709" t="s">
        <v>355</v>
      </c>
      <c r="Y185" s="255">
        <v>0.10486900591263394</v>
      </c>
      <c r="Z185" s="197" t="s">
        <v>355</v>
      </c>
      <c r="AA185" s="195" t="s">
        <v>355</v>
      </c>
      <c r="AB185" s="204" t="s">
        <v>355</v>
      </c>
      <c r="AC185" s="204">
        <v>4.339933293018541E-4</v>
      </c>
      <c r="AD185" s="204">
        <v>1.9198687957251508E-3</v>
      </c>
      <c r="AE185" s="204">
        <v>4.6437286235298386E-2</v>
      </c>
      <c r="AF185" s="195">
        <v>3.6698181692999154E-2</v>
      </c>
      <c r="AG185" s="195">
        <v>3.1129826603482146E-2</v>
      </c>
      <c r="AH185" s="195">
        <v>1.1423587125521684E-2</v>
      </c>
      <c r="AI185" s="709">
        <v>1.4711638281418784E-3</v>
      </c>
      <c r="AJ185" s="255">
        <v>0.12951390761047024</v>
      </c>
    </row>
    <row r="186" spans="2:36" ht="13.5" thickBot="1" x14ac:dyDescent="0.25">
      <c r="B186" s="961"/>
      <c r="C186" s="536" t="s">
        <v>42</v>
      </c>
      <c r="D186" s="198" t="s">
        <v>355</v>
      </c>
      <c r="E186" s="199" t="s">
        <v>355</v>
      </c>
      <c r="F186" s="205" t="s">
        <v>355</v>
      </c>
      <c r="G186" s="205">
        <v>1.2282499050317174E-3</v>
      </c>
      <c r="H186" s="205">
        <v>2.60192459881919E-2</v>
      </c>
      <c r="I186" s="205">
        <v>0.49796680423720663</v>
      </c>
      <c r="J186" s="199">
        <v>0.32416295751572016</v>
      </c>
      <c r="K186" s="199">
        <v>0.12638200222814361</v>
      </c>
      <c r="L186" s="199">
        <v>2.2275540277655225E-2</v>
      </c>
      <c r="M186" s="280">
        <v>1.9651998480507481E-3</v>
      </c>
      <c r="N186" s="201">
        <v>1</v>
      </c>
      <c r="O186" s="200" t="s">
        <v>355</v>
      </c>
      <c r="P186" s="199" t="s">
        <v>355</v>
      </c>
      <c r="Q186" s="205" t="s">
        <v>355</v>
      </c>
      <c r="R186" s="205" t="s">
        <v>355</v>
      </c>
      <c r="S186" s="205">
        <v>1.8199922343096631E-2</v>
      </c>
      <c r="T186" s="205">
        <v>0.3627393750638242</v>
      </c>
      <c r="U186" s="199">
        <v>0.37543923405831647</v>
      </c>
      <c r="V186" s="199">
        <v>0.1910991846025146</v>
      </c>
      <c r="W186" s="199">
        <v>4.6670218870159368E-2</v>
      </c>
      <c r="X186" s="280">
        <v>5.8520650620889477E-3</v>
      </c>
      <c r="Y186" s="281">
        <v>1</v>
      </c>
      <c r="Z186" s="201" t="s">
        <v>355</v>
      </c>
      <c r="AA186" s="199" t="s">
        <v>355</v>
      </c>
      <c r="AB186" s="205" t="s">
        <v>355</v>
      </c>
      <c r="AC186" s="205">
        <v>9.1947739258867395E-4</v>
      </c>
      <c r="AD186" s="205">
        <v>2.4053528590119708E-2</v>
      </c>
      <c r="AE186" s="205">
        <v>0.46397167597704947</v>
      </c>
      <c r="AF186" s="199">
        <v>0.33705341626676144</v>
      </c>
      <c r="AG186" s="199">
        <v>0.14265140059577724</v>
      </c>
      <c r="AH186" s="199">
        <v>2.840817352141967E-2</v>
      </c>
      <c r="AI186" s="280">
        <v>2.9423276562837567E-3</v>
      </c>
      <c r="AJ186" s="281">
        <v>1</v>
      </c>
    </row>
    <row r="187" spans="2:36" x14ac:dyDescent="0.2">
      <c r="B187" s="959" t="s">
        <v>324</v>
      </c>
      <c r="C187" s="714" t="s">
        <v>108</v>
      </c>
      <c r="D187" s="186">
        <v>7.9171966789999006E-4</v>
      </c>
      <c r="E187" s="187" t="s">
        <v>355</v>
      </c>
      <c r="F187" s="202">
        <v>5.9978762719696218E-4</v>
      </c>
      <c r="G187" s="202">
        <v>4.4624199463453983E-3</v>
      </c>
      <c r="H187" s="202">
        <v>2.926963620721176E-2</v>
      </c>
      <c r="I187" s="202">
        <v>5.3021226244211453E-3</v>
      </c>
      <c r="J187" s="187">
        <v>2.3991505087878487E-3</v>
      </c>
      <c r="K187" s="187">
        <v>3.7426747937090439E-3</v>
      </c>
      <c r="L187" s="187">
        <v>8.5030692332458933E-3</v>
      </c>
      <c r="M187" s="707">
        <v>8.157111729878686E-4</v>
      </c>
      <c r="N187" s="189">
        <v>5.5886291781805902E-2</v>
      </c>
      <c r="O187" s="188" t="s">
        <v>355</v>
      </c>
      <c r="P187" s="187" t="s">
        <v>355</v>
      </c>
      <c r="Q187" s="202" t="s">
        <v>355</v>
      </c>
      <c r="R187" s="202" t="s">
        <v>355</v>
      </c>
      <c r="S187" s="202">
        <v>9.7920626692010802E-4</v>
      </c>
      <c r="T187" s="202" t="s">
        <v>355</v>
      </c>
      <c r="U187" s="187">
        <v>3.9744254363227914E-3</v>
      </c>
      <c r="V187" s="187">
        <v>2.269454524508957E-2</v>
      </c>
      <c r="W187" s="187">
        <v>1.7856114279131384E-2</v>
      </c>
      <c r="X187" s="707">
        <v>1.1520073728471861E-3</v>
      </c>
      <c r="Y187" s="712">
        <v>4.6656298600311036E-2</v>
      </c>
      <c r="Z187" s="189">
        <v>5.5892017976227947E-4</v>
      </c>
      <c r="AA187" s="187" t="s">
        <v>355</v>
      </c>
      <c r="AB187" s="202">
        <v>4.2342437860778747E-4</v>
      </c>
      <c r="AC187" s="202">
        <v>3.1502773768419387E-3</v>
      </c>
      <c r="AD187" s="202">
        <v>2.095103825351333E-2</v>
      </c>
      <c r="AE187" s="202">
        <v>3.7430715068928412E-3</v>
      </c>
      <c r="AF187" s="187">
        <v>2.8623487993886432E-3</v>
      </c>
      <c r="AG187" s="187">
        <v>9.3153363293713241E-3</v>
      </c>
      <c r="AH187" s="187">
        <v>1.1253265025383445E-2</v>
      </c>
      <c r="AI187" s="707">
        <v>9.1459665779282102E-4</v>
      </c>
      <c r="AJ187" s="712">
        <v>5.3172278507554405E-2</v>
      </c>
    </row>
    <row r="188" spans="2:36" x14ac:dyDescent="0.2">
      <c r="B188" s="959"/>
      <c r="C188" s="534" t="s">
        <v>104</v>
      </c>
      <c r="D188" s="190" t="s">
        <v>355</v>
      </c>
      <c r="E188" s="191" t="s">
        <v>355</v>
      </c>
      <c r="F188" s="203" t="s">
        <v>355</v>
      </c>
      <c r="G188" s="203">
        <v>5.9498932617938647E-3</v>
      </c>
      <c r="H188" s="203">
        <v>5.4292776013869004E-2</v>
      </c>
      <c r="I188" s="203">
        <v>8.4210182858453497E-3</v>
      </c>
      <c r="J188" s="191" t="s">
        <v>355</v>
      </c>
      <c r="K188" s="191">
        <v>2.423142013875727E-3</v>
      </c>
      <c r="L188" s="191">
        <v>1.2355625120257421E-2</v>
      </c>
      <c r="M188" s="708">
        <v>2.3991505087878487E-3</v>
      </c>
      <c r="N188" s="193">
        <v>8.5841605204429225E-2</v>
      </c>
      <c r="O188" s="192" t="s">
        <v>355</v>
      </c>
      <c r="P188" s="191" t="s">
        <v>355</v>
      </c>
      <c r="Q188" s="203" t="s">
        <v>355</v>
      </c>
      <c r="R188" s="203">
        <v>5.5872357583088526E-3</v>
      </c>
      <c r="S188" s="203">
        <v>1.0368066355624676E-2</v>
      </c>
      <c r="T188" s="203">
        <v>9.2160589827774888E-4</v>
      </c>
      <c r="U188" s="191">
        <v>1.653130580035712E-2</v>
      </c>
      <c r="V188" s="191">
        <v>4.7347503024019341E-2</v>
      </c>
      <c r="W188" s="191">
        <v>2.2464143770520129E-2</v>
      </c>
      <c r="X188" s="708">
        <v>5.7600368642359307E-3</v>
      </c>
      <c r="Y188" s="713">
        <v>0.1089798974713438</v>
      </c>
      <c r="Z188" s="193" t="s">
        <v>355</v>
      </c>
      <c r="AA188" s="191" t="s">
        <v>355</v>
      </c>
      <c r="AB188" s="203" t="s">
        <v>355</v>
      </c>
      <c r="AC188" s="203">
        <v>5.8432564247874672E-3</v>
      </c>
      <c r="AD188" s="203">
        <v>4.1377030277552983E-2</v>
      </c>
      <c r="AE188" s="203">
        <v>6.2158698779623206E-3</v>
      </c>
      <c r="AF188" s="191">
        <v>4.8609118664173995E-3</v>
      </c>
      <c r="AG188" s="191">
        <v>1.5632828058199513E-2</v>
      </c>
      <c r="AH188" s="191">
        <v>1.5327962505601908E-2</v>
      </c>
      <c r="AI188" s="708">
        <v>3.3873950288622998E-3</v>
      </c>
      <c r="AJ188" s="713">
        <v>9.2645254039383909E-2</v>
      </c>
    </row>
    <row r="189" spans="2:36" x14ac:dyDescent="0.2">
      <c r="B189" s="959"/>
      <c r="C189" s="535" t="s">
        <v>109</v>
      </c>
      <c r="D189" s="194" t="s">
        <v>355</v>
      </c>
      <c r="E189" s="195">
        <v>3.3828022173908665E-3</v>
      </c>
      <c r="F189" s="204" t="s">
        <v>355</v>
      </c>
      <c r="G189" s="204">
        <v>1.9457110626269449E-2</v>
      </c>
      <c r="H189" s="204">
        <v>9.5966020351513956E-2</v>
      </c>
      <c r="I189" s="204">
        <v>2.135243952821185E-2</v>
      </c>
      <c r="J189" s="195" t="s">
        <v>355</v>
      </c>
      <c r="K189" s="195">
        <v>1.2811463716927112E-2</v>
      </c>
      <c r="L189" s="195">
        <v>3.5531419035148032E-2</v>
      </c>
      <c r="M189" s="709">
        <v>9.1887464486574595E-3</v>
      </c>
      <c r="N189" s="197">
        <v>0.19769000192411873</v>
      </c>
      <c r="O189" s="196" t="s">
        <v>355</v>
      </c>
      <c r="P189" s="195" t="s">
        <v>355</v>
      </c>
      <c r="Q189" s="204" t="s">
        <v>355</v>
      </c>
      <c r="R189" s="204" t="s">
        <v>355</v>
      </c>
      <c r="S189" s="204" t="s">
        <v>355</v>
      </c>
      <c r="T189" s="204">
        <v>1.1520073728471861E-2</v>
      </c>
      <c r="U189" s="195">
        <v>2.8800184321179654E-3</v>
      </c>
      <c r="V189" s="195">
        <v>6.151719371003974E-2</v>
      </c>
      <c r="W189" s="195">
        <v>5.3280340994182357E-2</v>
      </c>
      <c r="X189" s="709" t="s">
        <v>355</v>
      </c>
      <c r="Y189" s="255">
        <v>0.12919762686481193</v>
      </c>
      <c r="Z189" s="197" t="s">
        <v>355</v>
      </c>
      <c r="AA189" s="195">
        <v>2.3881134953479214E-3</v>
      </c>
      <c r="AB189" s="204" t="s">
        <v>355</v>
      </c>
      <c r="AC189" s="204">
        <v>1.3735886842036624E-2</v>
      </c>
      <c r="AD189" s="204">
        <v>6.7747900577246001E-2</v>
      </c>
      <c r="AE189" s="204">
        <v>1.8461302907299533E-2</v>
      </c>
      <c r="AF189" s="195">
        <v>8.4684875721557494E-4</v>
      </c>
      <c r="AG189" s="195">
        <v>2.7133034181187021E-2</v>
      </c>
      <c r="AH189" s="195">
        <v>4.0750362197213466E-2</v>
      </c>
      <c r="AI189" s="709">
        <v>6.4868614802713045E-3</v>
      </c>
      <c r="AJ189" s="255">
        <v>0.17755031043781747</v>
      </c>
    </row>
    <row r="190" spans="2:36" x14ac:dyDescent="0.2">
      <c r="B190" s="959"/>
      <c r="C190" s="535" t="s">
        <v>105</v>
      </c>
      <c r="D190" s="194">
        <v>7.4373665772423309E-4</v>
      </c>
      <c r="E190" s="195">
        <v>2.3991505087878487E-3</v>
      </c>
      <c r="F190" s="204" t="s">
        <v>355</v>
      </c>
      <c r="G190" s="204">
        <v>7.6532901230332382E-3</v>
      </c>
      <c r="H190" s="204">
        <v>6.6168571032368867E-2</v>
      </c>
      <c r="I190" s="204">
        <v>1.6266240449581616E-2</v>
      </c>
      <c r="J190" s="195">
        <v>5.9978762719696214E-3</v>
      </c>
      <c r="K190" s="195">
        <v>1.4826750144308903E-2</v>
      </c>
      <c r="L190" s="195">
        <v>2.7470273325620864E-2</v>
      </c>
      <c r="M190" s="709">
        <v>1.4394903052727091E-2</v>
      </c>
      <c r="N190" s="197">
        <v>0.15592079156612226</v>
      </c>
      <c r="O190" s="196" t="s">
        <v>355</v>
      </c>
      <c r="P190" s="195" t="s">
        <v>355</v>
      </c>
      <c r="Q190" s="204" t="s">
        <v>355</v>
      </c>
      <c r="R190" s="204" t="s">
        <v>355</v>
      </c>
      <c r="S190" s="204" t="s">
        <v>355</v>
      </c>
      <c r="T190" s="204" t="s">
        <v>355</v>
      </c>
      <c r="U190" s="195">
        <v>5.7600368642359307E-3</v>
      </c>
      <c r="V190" s="195">
        <v>4.5561891596106206E-2</v>
      </c>
      <c r="W190" s="195">
        <v>9.9533437013996889E-2</v>
      </c>
      <c r="X190" s="709">
        <v>1.728011059270779E-2</v>
      </c>
      <c r="Y190" s="255">
        <v>0.16813547606704682</v>
      </c>
      <c r="Z190" s="197">
        <v>5.2504622947365648E-4</v>
      </c>
      <c r="AA190" s="195">
        <v>1.6936975144311499E-3</v>
      </c>
      <c r="AB190" s="204" t="s">
        <v>355</v>
      </c>
      <c r="AC190" s="204">
        <v>5.402895071035369E-3</v>
      </c>
      <c r="AD190" s="204">
        <v>4.6712177448011115E-2</v>
      </c>
      <c r="AE190" s="204">
        <v>1.1483269147843199E-2</v>
      </c>
      <c r="AF190" s="195">
        <v>5.9279413005090247E-3</v>
      </c>
      <c r="AG190" s="195">
        <v>2.3864197978334903E-2</v>
      </c>
      <c r="AH190" s="195">
        <v>4.8659929589606937E-2</v>
      </c>
      <c r="AI190" s="709">
        <v>1.5243277629880349E-2</v>
      </c>
      <c r="AJ190" s="255">
        <v>0.15951243190912567</v>
      </c>
    </row>
    <row r="191" spans="2:36" x14ac:dyDescent="0.2">
      <c r="B191" s="959"/>
      <c r="C191" s="535" t="s">
        <v>103</v>
      </c>
      <c r="D191" s="194">
        <v>2.3991505087878487E-3</v>
      </c>
      <c r="E191" s="195">
        <v>4.7983010175756974E-3</v>
      </c>
      <c r="F191" s="204">
        <v>2.1592354579090638E-3</v>
      </c>
      <c r="G191" s="204">
        <v>4.6303604819605479E-3</v>
      </c>
      <c r="H191" s="204">
        <v>4.7647129104526662E-2</v>
      </c>
      <c r="I191" s="204">
        <v>2.3631632511560308E-2</v>
      </c>
      <c r="J191" s="195">
        <v>7.1974515263635453E-3</v>
      </c>
      <c r="K191" s="195">
        <v>1.4682801113781634E-2</v>
      </c>
      <c r="L191" s="195">
        <v>4.4552224948190347E-2</v>
      </c>
      <c r="M191" s="709">
        <v>6.0386618306190153E-2</v>
      </c>
      <c r="N191" s="197">
        <v>0.21208490497684582</v>
      </c>
      <c r="O191" s="196" t="s">
        <v>355</v>
      </c>
      <c r="P191" s="195" t="s">
        <v>355</v>
      </c>
      <c r="Q191" s="204" t="s">
        <v>355</v>
      </c>
      <c r="R191" s="204">
        <v>4.3200276481769476E-3</v>
      </c>
      <c r="S191" s="204">
        <v>5.7600368642359307E-3</v>
      </c>
      <c r="T191" s="204">
        <v>1.9008121651978571E-3</v>
      </c>
      <c r="U191" s="195">
        <v>5.7600368642359307E-3</v>
      </c>
      <c r="V191" s="195">
        <v>4.7174701918092282E-2</v>
      </c>
      <c r="W191" s="195">
        <v>0.12522320142848914</v>
      </c>
      <c r="X191" s="709">
        <v>1.728011059270779E-2</v>
      </c>
      <c r="Y191" s="255">
        <v>0.20741892748113588</v>
      </c>
      <c r="Z191" s="197">
        <v>1.6936975144311499E-3</v>
      </c>
      <c r="AA191" s="195">
        <v>3.3873950288622998E-3</v>
      </c>
      <c r="AB191" s="204">
        <v>1.524327762988035E-3</v>
      </c>
      <c r="AC191" s="204">
        <v>4.5391093386754813E-3</v>
      </c>
      <c r="AD191" s="204">
        <v>3.5330530151033782E-2</v>
      </c>
      <c r="AE191" s="204">
        <v>1.7241840696909105E-2</v>
      </c>
      <c r="AF191" s="195">
        <v>6.7747900577245996E-3</v>
      </c>
      <c r="AG191" s="195">
        <v>2.4236811431509759E-2</v>
      </c>
      <c r="AH191" s="195">
        <v>6.827294680671965E-2</v>
      </c>
      <c r="AI191" s="709">
        <v>4.7711458981525498E-2</v>
      </c>
      <c r="AJ191" s="255">
        <v>0.21071290777037938</v>
      </c>
    </row>
    <row r="192" spans="2:36" x14ac:dyDescent="0.2">
      <c r="B192" s="959"/>
      <c r="C192" s="535" t="s">
        <v>106</v>
      </c>
      <c r="D192" s="194" t="s">
        <v>355</v>
      </c>
      <c r="E192" s="195" t="s">
        <v>355</v>
      </c>
      <c r="F192" s="204" t="s">
        <v>355</v>
      </c>
      <c r="G192" s="204">
        <v>5.9978762719696218E-4</v>
      </c>
      <c r="H192" s="204">
        <v>4.150530380202978E-3</v>
      </c>
      <c r="I192" s="204">
        <v>6.4297233635514347E-3</v>
      </c>
      <c r="J192" s="195">
        <v>5.3501056345969019E-3</v>
      </c>
      <c r="K192" s="195">
        <v>3.8866238242363151E-3</v>
      </c>
      <c r="L192" s="195">
        <v>2.9365602227563268E-2</v>
      </c>
      <c r="M192" s="709">
        <v>4.5583859666969123E-2</v>
      </c>
      <c r="N192" s="197">
        <v>9.5366232724316977E-2</v>
      </c>
      <c r="O192" s="196" t="s">
        <v>355</v>
      </c>
      <c r="P192" s="195" t="s">
        <v>355</v>
      </c>
      <c r="Q192" s="204" t="s">
        <v>355</v>
      </c>
      <c r="R192" s="204" t="s">
        <v>355</v>
      </c>
      <c r="S192" s="204" t="s">
        <v>355</v>
      </c>
      <c r="T192" s="204">
        <v>5.7600368642359307E-3</v>
      </c>
      <c r="U192" s="195">
        <v>5.7600368642359307E-3</v>
      </c>
      <c r="V192" s="195">
        <v>4.2566672426703533E-2</v>
      </c>
      <c r="W192" s="195">
        <v>6.4166810667588267E-2</v>
      </c>
      <c r="X192" s="709">
        <v>2.3040147456943723E-2</v>
      </c>
      <c r="Y192" s="255">
        <v>0.14129370427970739</v>
      </c>
      <c r="Z192" s="197" t="s">
        <v>355</v>
      </c>
      <c r="AA192" s="195" t="s">
        <v>355</v>
      </c>
      <c r="AB192" s="204" t="s">
        <v>355</v>
      </c>
      <c r="AC192" s="204">
        <v>4.2342437860778747E-4</v>
      </c>
      <c r="AD192" s="204">
        <v>2.9300966999658892E-3</v>
      </c>
      <c r="AE192" s="204">
        <v>6.2328068531066318E-3</v>
      </c>
      <c r="AF192" s="195">
        <v>5.4706429716126137E-3</v>
      </c>
      <c r="AG192" s="195">
        <v>1.5260214605024663E-2</v>
      </c>
      <c r="AH192" s="195">
        <v>3.9598647887400286E-2</v>
      </c>
      <c r="AI192" s="709">
        <v>3.8955042831916448E-2</v>
      </c>
      <c r="AJ192" s="255">
        <v>0.10887087622763432</v>
      </c>
    </row>
    <row r="193" spans="2:36" x14ac:dyDescent="0.2">
      <c r="B193" s="959"/>
      <c r="C193" s="535" t="s">
        <v>107</v>
      </c>
      <c r="D193" s="194">
        <v>6.4537148686393125E-3</v>
      </c>
      <c r="E193" s="195" t="s">
        <v>355</v>
      </c>
      <c r="F193" s="204" t="s">
        <v>355</v>
      </c>
      <c r="G193" s="204">
        <v>2.3991505087878487E-3</v>
      </c>
      <c r="H193" s="204">
        <v>1.3675157900090735E-2</v>
      </c>
      <c r="I193" s="204">
        <v>2.3727598531911823E-2</v>
      </c>
      <c r="J193" s="195">
        <v>1.8065603331172499E-2</v>
      </c>
      <c r="K193" s="195">
        <v>2.0632694375575496E-3</v>
      </c>
      <c r="L193" s="195">
        <v>3.8362416635517697E-2</v>
      </c>
      <c r="M193" s="709">
        <v>9.2463260608683692E-2</v>
      </c>
      <c r="N193" s="197">
        <v>0.19721017182236117</v>
      </c>
      <c r="O193" s="196">
        <v>1.1404872991187143E-2</v>
      </c>
      <c r="P193" s="195" t="s">
        <v>355</v>
      </c>
      <c r="Q193" s="204" t="s">
        <v>355</v>
      </c>
      <c r="R193" s="204">
        <v>2.5344162202638096E-3</v>
      </c>
      <c r="S193" s="204" t="s">
        <v>355</v>
      </c>
      <c r="T193" s="204">
        <v>5.7600368642359307E-3</v>
      </c>
      <c r="U193" s="195">
        <v>1.5148896952940498E-2</v>
      </c>
      <c r="V193" s="195">
        <v>3.5481827083693331E-2</v>
      </c>
      <c r="W193" s="195">
        <v>0.11070790853061456</v>
      </c>
      <c r="X193" s="709">
        <v>1.728011059270779E-2</v>
      </c>
      <c r="Y193" s="255">
        <v>0.19831806923564305</v>
      </c>
      <c r="Z193" s="197">
        <v>7.9095673923934694E-3</v>
      </c>
      <c r="AA193" s="195" t="s">
        <v>355</v>
      </c>
      <c r="AB193" s="204" t="s">
        <v>355</v>
      </c>
      <c r="AC193" s="204">
        <v>2.4389244207808558E-3</v>
      </c>
      <c r="AD193" s="204">
        <v>9.6540758322575526E-3</v>
      </c>
      <c r="AE193" s="204">
        <v>1.8444365932155222E-2</v>
      </c>
      <c r="AF193" s="195">
        <v>1.7207966746620482E-2</v>
      </c>
      <c r="AG193" s="195">
        <v>1.1889756551306674E-2</v>
      </c>
      <c r="AH193" s="195">
        <v>5.9635089483120775E-2</v>
      </c>
      <c r="AI193" s="709">
        <v>7.0356194749469983E-2</v>
      </c>
      <c r="AJ193" s="255">
        <v>0.19753594110810499</v>
      </c>
    </row>
    <row r="194" spans="2:36" ht="13.5" thickBot="1" x14ac:dyDescent="0.25">
      <c r="B194" s="961"/>
      <c r="C194" s="536" t="s">
        <v>42</v>
      </c>
      <c r="D194" s="198">
        <v>1.0388321703051385E-2</v>
      </c>
      <c r="E194" s="199">
        <v>1.0580253743754412E-2</v>
      </c>
      <c r="F194" s="205">
        <v>2.7590230851060257E-3</v>
      </c>
      <c r="G194" s="205">
        <v>4.5152012575387312E-2</v>
      </c>
      <c r="H194" s="205">
        <v>0.31116982098978402</v>
      </c>
      <c r="I194" s="205">
        <v>0.10513077529508352</v>
      </c>
      <c r="J194" s="199">
        <v>3.901018727289042E-2</v>
      </c>
      <c r="K194" s="199">
        <v>5.4436725044396284E-2</v>
      </c>
      <c r="L194" s="199">
        <v>0.19614063052554354</v>
      </c>
      <c r="M194" s="280">
        <v>0.22523224976500325</v>
      </c>
      <c r="N194" s="201">
        <v>1</v>
      </c>
      <c r="O194" s="200">
        <v>1.1404872991187143E-2</v>
      </c>
      <c r="P194" s="199" t="s">
        <v>355</v>
      </c>
      <c r="Q194" s="205" t="s">
        <v>355</v>
      </c>
      <c r="R194" s="205">
        <v>1.2441679626749611E-2</v>
      </c>
      <c r="S194" s="205">
        <v>1.7107309486780714E-2</v>
      </c>
      <c r="T194" s="205">
        <v>2.586256552041933E-2</v>
      </c>
      <c r="U194" s="199">
        <v>5.5814757214446162E-2</v>
      </c>
      <c r="V194" s="199">
        <v>0.30234433500374397</v>
      </c>
      <c r="W194" s="199">
        <v>0.49323195668452274</v>
      </c>
      <c r="X194" s="280">
        <v>8.1792523472150214E-2</v>
      </c>
      <c r="Y194" s="281">
        <v>1</v>
      </c>
      <c r="Z194" s="201">
        <v>1.0687231316060556E-2</v>
      </c>
      <c r="AA194" s="199">
        <v>7.4692060386413713E-3</v>
      </c>
      <c r="AB194" s="205">
        <v>1.9477521415958222E-3</v>
      </c>
      <c r="AC194" s="205">
        <v>3.5533773852765523E-2</v>
      </c>
      <c r="AD194" s="205">
        <v>0.22470284923958067</v>
      </c>
      <c r="AE194" s="205">
        <v>8.1822526922168848E-2</v>
      </c>
      <c r="AF194" s="199">
        <v>4.3951450499488343E-2</v>
      </c>
      <c r="AG194" s="199">
        <v>0.12733217913493383</v>
      </c>
      <c r="AH194" s="199">
        <v>0.28349820349504645</v>
      </c>
      <c r="AI194" s="280">
        <v>0.1830548273597187</v>
      </c>
      <c r="AJ194" s="281">
        <v>1</v>
      </c>
    </row>
  </sheetData>
  <mergeCells count="112">
    <mergeCell ref="B4:B6"/>
    <mergeCell ref="C4:C6"/>
    <mergeCell ref="D4:J4"/>
    <mergeCell ref="K4:Q4"/>
    <mergeCell ref="R4:X4"/>
    <mergeCell ref="D5:D6"/>
    <mergeCell ref="E5:E6"/>
    <mergeCell ref="F5:F6"/>
    <mergeCell ref="G5:G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B23:B30"/>
    <mergeCell ref="B31:B38"/>
    <mergeCell ref="B39:B46"/>
    <mergeCell ref="B47:B54"/>
    <mergeCell ref="B55:B62"/>
    <mergeCell ref="B66:B68"/>
    <mergeCell ref="U5:U6"/>
    <mergeCell ref="V5:V6"/>
    <mergeCell ref="W5:W6"/>
    <mergeCell ref="H5:H6"/>
    <mergeCell ref="C66:C68"/>
    <mergeCell ref="D66:J66"/>
    <mergeCell ref="K66:Q66"/>
    <mergeCell ref="R66:X66"/>
    <mergeCell ref="D67:D68"/>
    <mergeCell ref="E67:E68"/>
    <mergeCell ref="F67:F68"/>
    <mergeCell ref="G67:G68"/>
    <mergeCell ref="H67:H68"/>
    <mergeCell ref="I67:I68"/>
    <mergeCell ref="X5:X6"/>
    <mergeCell ref="B7:B14"/>
    <mergeCell ref="B15:B22"/>
    <mergeCell ref="O5:O6"/>
    <mergeCell ref="B93:B100"/>
    <mergeCell ref="B101:B108"/>
    <mergeCell ref="B109:B116"/>
    <mergeCell ref="B117:B124"/>
    <mergeCell ref="B125:B132"/>
    <mergeCell ref="B136:B138"/>
    <mergeCell ref="V67:V68"/>
    <mergeCell ref="W67:W68"/>
    <mergeCell ref="X67:X68"/>
    <mergeCell ref="B69:B76"/>
    <mergeCell ref="B77:B84"/>
    <mergeCell ref="B85:B92"/>
    <mergeCell ref="P67:P68"/>
    <mergeCell ref="Q67:Q68"/>
    <mergeCell ref="R67:R68"/>
    <mergeCell ref="S67:S68"/>
    <mergeCell ref="T67:T68"/>
    <mergeCell ref="U67:U68"/>
    <mergeCell ref="J67:J68"/>
    <mergeCell ref="K67:K68"/>
    <mergeCell ref="L67:L68"/>
    <mergeCell ref="M67:M68"/>
    <mergeCell ref="N67:N68"/>
    <mergeCell ref="O67:O68"/>
    <mergeCell ref="R137:R138"/>
    <mergeCell ref="C136:C138"/>
    <mergeCell ref="D136:N136"/>
    <mergeCell ref="O136:Y136"/>
    <mergeCell ref="Z136:AJ136"/>
    <mergeCell ref="D137:D138"/>
    <mergeCell ref="E137:E138"/>
    <mergeCell ref="F137:F138"/>
    <mergeCell ref="G137:G138"/>
    <mergeCell ref="H137:H138"/>
    <mergeCell ref="I137:I138"/>
    <mergeCell ref="S137:S138"/>
    <mergeCell ref="T137:T138"/>
    <mergeCell ref="U137:U138"/>
    <mergeCell ref="J137:J138"/>
    <mergeCell ref="K137:K138"/>
    <mergeCell ref="L137:L138"/>
    <mergeCell ref="M137:M138"/>
    <mergeCell ref="N137:N138"/>
    <mergeCell ref="O137:O138"/>
    <mergeCell ref="B187:B194"/>
    <mergeCell ref="B163:B170"/>
    <mergeCell ref="B171:B178"/>
    <mergeCell ref="B179:B186"/>
    <mergeCell ref="AH137:AH138"/>
    <mergeCell ref="AI137:AI138"/>
    <mergeCell ref="AJ137:AJ138"/>
    <mergeCell ref="B139:B146"/>
    <mergeCell ref="B147:B154"/>
    <mergeCell ref="B155:B162"/>
    <mergeCell ref="AB137:AB138"/>
    <mergeCell ref="AC137:AC138"/>
    <mergeCell ref="AD137:AD138"/>
    <mergeCell ref="AE137:AE138"/>
    <mergeCell ref="AF137:AF138"/>
    <mergeCell ref="AG137:AG138"/>
    <mergeCell ref="V137:V138"/>
    <mergeCell ref="W137:W138"/>
    <mergeCell ref="X137:X138"/>
    <mergeCell ref="Y137:Y138"/>
    <mergeCell ref="Z137:Z138"/>
    <mergeCell ref="AA137:AA138"/>
    <mergeCell ref="P137:P138"/>
    <mergeCell ref="Q137:Q138"/>
  </mergeCells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3">
    <tabColor rgb="FFFFFF00"/>
  </sheetPr>
  <dimension ref="B1:AJ194"/>
  <sheetViews>
    <sheetView zoomScaleNormal="100" zoomScaleSheetLayoutView="70" workbookViewId="0"/>
  </sheetViews>
  <sheetFormatPr defaultColWidth="9.33203125" defaultRowHeight="12.75" x14ac:dyDescent="0.2"/>
  <cols>
    <col min="1" max="1" width="2.83203125" style="98" customWidth="1"/>
    <col min="2" max="2" width="38.83203125" style="98" customWidth="1"/>
    <col min="3" max="3" width="17.5" style="100" customWidth="1"/>
    <col min="4" max="4" width="12.5" style="98" bestFit="1" customWidth="1"/>
    <col min="5" max="36" width="11.83203125" style="98" customWidth="1"/>
    <col min="37" max="16384" width="9.33203125" style="98"/>
  </cols>
  <sheetData>
    <row r="1" spans="2:25" ht="21" x14ac:dyDescent="0.2">
      <c r="B1" s="699" t="s">
        <v>344</v>
      </c>
      <c r="C1" s="99"/>
    </row>
    <row r="3" spans="2:25" ht="12.75" customHeight="1" thickBot="1" x14ac:dyDescent="0.25">
      <c r="B3" s="697" t="s">
        <v>336</v>
      </c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8"/>
    </row>
    <row r="4" spans="2:25" s="103" customFormat="1" ht="12.75" customHeight="1" x14ac:dyDescent="0.2">
      <c r="B4" s="1142" t="s">
        <v>45</v>
      </c>
      <c r="C4" s="1135" t="s">
        <v>75</v>
      </c>
      <c r="D4" s="1138" t="s">
        <v>42</v>
      </c>
      <c r="E4" s="1103"/>
      <c r="F4" s="1139"/>
      <c r="G4" s="1103" t="s">
        <v>78</v>
      </c>
      <c r="H4" s="1103"/>
      <c r="I4" s="1133"/>
      <c r="J4" s="1073" t="s">
        <v>79</v>
      </c>
      <c r="K4" s="1103"/>
      <c r="L4" s="1133"/>
      <c r="M4" s="1073" t="s">
        <v>80</v>
      </c>
      <c r="N4" s="1103"/>
      <c r="O4" s="1133"/>
      <c r="P4" s="1073" t="s">
        <v>81</v>
      </c>
      <c r="Q4" s="1103"/>
      <c r="R4" s="1133"/>
      <c r="S4" s="1073" t="s">
        <v>82</v>
      </c>
      <c r="T4" s="1103"/>
      <c r="U4" s="1133"/>
      <c r="V4" s="1073" t="s">
        <v>83</v>
      </c>
      <c r="W4" s="1103"/>
      <c r="X4" s="1104"/>
      <c r="Y4" s="107"/>
    </row>
    <row r="5" spans="2:25" s="103" customFormat="1" ht="12.75" customHeight="1" x14ac:dyDescent="0.2">
      <c r="B5" s="1143"/>
      <c r="C5" s="1136"/>
      <c r="D5" s="1140"/>
      <c r="E5" s="1131"/>
      <c r="F5" s="1141"/>
      <c r="G5" s="1131"/>
      <c r="H5" s="1131"/>
      <c r="I5" s="1134"/>
      <c r="J5" s="1130"/>
      <c r="K5" s="1131"/>
      <c r="L5" s="1134"/>
      <c r="M5" s="1130"/>
      <c r="N5" s="1131"/>
      <c r="O5" s="1134"/>
      <c r="P5" s="1130"/>
      <c r="Q5" s="1131"/>
      <c r="R5" s="1134"/>
      <c r="S5" s="1130"/>
      <c r="T5" s="1131"/>
      <c r="U5" s="1134"/>
      <c r="V5" s="1130"/>
      <c r="W5" s="1131"/>
      <c r="X5" s="1132"/>
      <c r="Y5" s="107"/>
    </row>
    <row r="6" spans="2:25" s="104" customFormat="1" ht="12.75" customHeight="1" thickBot="1" x14ac:dyDescent="0.25">
      <c r="B6" s="1129"/>
      <c r="C6" s="1137"/>
      <c r="D6" s="649" t="s">
        <v>43</v>
      </c>
      <c r="E6" s="650" t="s">
        <v>44</v>
      </c>
      <c r="F6" s="651" t="s">
        <v>46</v>
      </c>
      <c r="G6" s="652" t="s">
        <v>43</v>
      </c>
      <c r="H6" s="650" t="s">
        <v>44</v>
      </c>
      <c r="I6" s="653" t="s">
        <v>46</v>
      </c>
      <c r="J6" s="654" t="s">
        <v>43</v>
      </c>
      <c r="K6" s="650" t="s">
        <v>44</v>
      </c>
      <c r="L6" s="653" t="s">
        <v>46</v>
      </c>
      <c r="M6" s="654" t="s">
        <v>43</v>
      </c>
      <c r="N6" s="650" t="s">
        <v>44</v>
      </c>
      <c r="O6" s="653" t="s">
        <v>46</v>
      </c>
      <c r="P6" s="654" t="s">
        <v>43</v>
      </c>
      <c r="Q6" s="650" t="s">
        <v>44</v>
      </c>
      <c r="R6" s="653" t="s">
        <v>46</v>
      </c>
      <c r="S6" s="654" t="s">
        <v>43</v>
      </c>
      <c r="T6" s="650" t="s">
        <v>44</v>
      </c>
      <c r="U6" s="653" t="s">
        <v>46</v>
      </c>
      <c r="V6" s="654" t="s">
        <v>43</v>
      </c>
      <c r="W6" s="650" t="s">
        <v>44</v>
      </c>
      <c r="X6" s="655" t="s">
        <v>46</v>
      </c>
      <c r="Y6" s="1"/>
    </row>
    <row r="7" spans="2:25" s="104" customFormat="1" ht="12.75" customHeight="1" x14ac:dyDescent="0.2">
      <c r="B7" s="1071" t="s">
        <v>212</v>
      </c>
      <c r="C7" s="181" t="s">
        <v>108</v>
      </c>
      <c r="D7" s="541">
        <v>61401.211395101178</v>
      </c>
      <c r="E7" s="542">
        <v>92765.666666666672</v>
      </c>
      <c r="F7" s="543">
        <v>65721.384297520664</v>
      </c>
      <c r="G7" s="544" t="s">
        <v>355</v>
      </c>
      <c r="H7" s="542" t="s">
        <v>355</v>
      </c>
      <c r="I7" s="545" t="s">
        <v>355</v>
      </c>
      <c r="J7" s="546" t="s">
        <v>69</v>
      </c>
      <c r="K7" s="542" t="s">
        <v>355</v>
      </c>
      <c r="L7" s="545" t="s">
        <v>69</v>
      </c>
      <c r="M7" s="546" t="s">
        <v>69</v>
      </c>
      <c r="N7" s="542" t="s">
        <v>355</v>
      </c>
      <c r="O7" s="545" t="s">
        <v>69</v>
      </c>
      <c r="P7" s="546" t="s">
        <v>69</v>
      </c>
      <c r="Q7" s="542" t="s">
        <v>355</v>
      </c>
      <c r="R7" s="545" t="s">
        <v>69</v>
      </c>
      <c r="S7" s="546" t="s">
        <v>69</v>
      </c>
      <c r="T7" s="542" t="s">
        <v>69</v>
      </c>
      <c r="U7" s="545" t="s">
        <v>69</v>
      </c>
      <c r="V7" s="546" t="s">
        <v>355</v>
      </c>
      <c r="W7" s="542" t="s">
        <v>355</v>
      </c>
      <c r="X7" s="547" t="s">
        <v>355</v>
      </c>
      <c r="Y7" s="1"/>
    </row>
    <row r="8" spans="2:25" s="105" customFormat="1" ht="12.75" customHeight="1" x14ac:dyDescent="0.2">
      <c r="B8" s="996"/>
      <c r="C8" s="182" t="s">
        <v>104</v>
      </c>
      <c r="D8" s="548">
        <v>43077.427431929951</v>
      </c>
      <c r="E8" s="549">
        <v>43219.228262286531</v>
      </c>
      <c r="F8" s="550">
        <v>43122.10823577737</v>
      </c>
      <c r="G8" s="551" t="s">
        <v>355</v>
      </c>
      <c r="H8" s="549" t="s">
        <v>355</v>
      </c>
      <c r="I8" s="552" t="s">
        <v>355</v>
      </c>
      <c r="J8" s="553">
        <v>34569.888202412476</v>
      </c>
      <c r="K8" s="549" t="s">
        <v>69</v>
      </c>
      <c r="L8" s="552">
        <v>27332.647127238892</v>
      </c>
      <c r="M8" s="553">
        <v>47166.279160795362</v>
      </c>
      <c r="N8" s="549" t="s">
        <v>69</v>
      </c>
      <c r="O8" s="552">
        <v>49519.631374308367</v>
      </c>
      <c r="P8" s="553">
        <v>58320.809304113798</v>
      </c>
      <c r="Q8" s="549" t="s">
        <v>69</v>
      </c>
      <c r="R8" s="552">
        <v>59424.308333333342</v>
      </c>
      <c r="S8" s="553">
        <v>26411.927986512525</v>
      </c>
      <c r="T8" s="549">
        <v>45114.985380116959</v>
      </c>
      <c r="U8" s="552">
        <v>37046.085307564426</v>
      </c>
      <c r="V8" s="553" t="s">
        <v>69</v>
      </c>
      <c r="W8" s="549" t="s">
        <v>69</v>
      </c>
      <c r="X8" s="554" t="s">
        <v>69</v>
      </c>
      <c r="Y8" s="1"/>
    </row>
    <row r="9" spans="2:25" s="105" customFormat="1" ht="12.75" customHeight="1" x14ac:dyDescent="0.2">
      <c r="B9" s="996"/>
      <c r="C9" s="183" t="s">
        <v>109</v>
      </c>
      <c r="D9" s="555">
        <v>52816.780634399154</v>
      </c>
      <c r="E9" s="556">
        <v>63409.972193446381</v>
      </c>
      <c r="F9" s="557">
        <v>57181.076568279503</v>
      </c>
      <c r="G9" s="558" t="s">
        <v>69</v>
      </c>
      <c r="H9" s="556" t="s">
        <v>69</v>
      </c>
      <c r="I9" s="559" t="s">
        <v>69</v>
      </c>
      <c r="J9" s="560">
        <v>68373.619896492237</v>
      </c>
      <c r="K9" s="556" t="s">
        <v>69</v>
      </c>
      <c r="L9" s="559">
        <v>72182.171606293443</v>
      </c>
      <c r="M9" s="560">
        <v>42947.931110783305</v>
      </c>
      <c r="N9" s="556" t="s">
        <v>69</v>
      </c>
      <c r="O9" s="559">
        <v>43167.608778717105</v>
      </c>
      <c r="P9" s="560">
        <v>46076.427729110517</v>
      </c>
      <c r="Q9" s="556">
        <v>56307.898894154816</v>
      </c>
      <c r="R9" s="559">
        <v>47062.349672705132</v>
      </c>
      <c r="S9" s="560">
        <v>57910.053017944534</v>
      </c>
      <c r="T9" s="556">
        <v>61959.247156815632</v>
      </c>
      <c r="U9" s="559">
        <v>59994.447467801256</v>
      </c>
      <c r="V9" s="560">
        <v>73007.042711234913</v>
      </c>
      <c r="W9" s="556">
        <v>65626.0494269341</v>
      </c>
      <c r="X9" s="561">
        <v>67135.893637226967</v>
      </c>
      <c r="Y9" s="1"/>
    </row>
    <row r="10" spans="2:25" s="105" customFormat="1" ht="12.75" customHeight="1" x14ac:dyDescent="0.2">
      <c r="B10" s="996"/>
      <c r="C10" s="183" t="s">
        <v>105</v>
      </c>
      <c r="D10" s="555">
        <v>60678.850989782477</v>
      </c>
      <c r="E10" s="556">
        <v>71005.27283315071</v>
      </c>
      <c r="F10" s="557">
        <v>64641.52095266807</v>
      </c>
      <c r="G10" s="558" t="s">
        <v>69</v>
      </c>
      <c r="H10" s="556" t="s">
        <v>355</v>
      </c>
      <c r="I10" s="559" t="s">
        <v>69</v>
      </c>
      <c r="J10" s="560">
        <v>41622.810390498176</v>
      </c>
      <c r="K10" s="556" t="s">
        <v>69</v>
      </c>
      <c r="L10" s="559">
        <v>41579.640506540039</v>
      </c>
      <c r="M10" s="560">
        <v>52266.296788709355</v>
      </c>
      <c r="N10" s="556">
        <v>47599.6</v>
      </c>
      <c r="O10" s="559">
        <v>52112.453023010487</v>
      </c>
      <c r="P10" s="560">
        <v>58940.488509395655</v>
      </c>
      <c r="Q10" s="556">
        <v>51976.691729323305</v>
      </c>
      <c r="R10" s="559">
        <v>58604.711480362545</v>
      </c>
      <c r="S10" s="560">
        <v>62665.344691190599</v>
      </c>
      <c r="T10" s="556">
        <v>65701.143754863529</v>
      </c>
      <c r="U10" s="559">
        <v>63985.735245283984</v>
      </c>
      <c r="V10" s="560">
        <v>72491.807491394036</v>
      </c>
      <c r="W10" s="556">
        <v>77203.486758969288</v>
      </c>
      <c r="X10" s="561">
        <v>75491.75587039224</v>
      </c>
      <c r="Y10" s="1"/>
    </row>
    <row r="11" spans="2:25" s="105" customFormat="1" ht="12.75" customHeight="1" x14ac:dyDescent="0.2">
      <c r="B11" s="996"/>
      <c r="C11" s="183" t="s">
        <v>103</v>
      </c>
      <c r="D11" s="555">
        <v>66283.314364406076</v>
      </c>
      <c r="E11" s="556">
        <v>77157.906207660781</v>
      </c>
      <c r="F11" s="557">
        <v>69700.114121855368</v>
      </c>
      <c r="G11" s="558" t="s">
        <v>355</v>
      </c>
      <c r="H11" s="556" t="s">
        <v>355</v>
      </c>
      <c r="I11" s="559" t="s">
        <v>355</v>
      </c>
      <c r="J11" s="560">
        <v>48296.495705042384</v>
      </c>
      <c r="K11" s="556" t="s">
        <v>355</v>
      </c>
      <c r="L11" s="559">
        <v>48296.495705042384</v>
      </c>
      <c r="M11" s="560">
        <v>54345.237572296646</v>
      </c>
      <c r="N11" s="556" t="s">
        <v>69</v>
      </c>
      <c r="O11" s="559">
        <v>54672.057940148537</v>
      </c>
      <c r="P11" s="560">
        <v>59759.396710908542</v>
      </c>
      <c r="Q11" s="556">
        <v>59271.804207119741</v>
      </c>
      <c r="R11" s="559">
        <v>59730.07843237411</v>
      </c>
      <c r="S11" s="560">
        <v>66327.034204982614</v>
      </c>
      <c r="T11" s="556">
        <v>70993.015200233873</v>
      </c>
      <c r="U11" s="559">
        <v>67857.35537084438</v>
      </c>
      <c r="V11" s="560">
        <v>76481.62648930338</v>
      </c>
      <c r="W11" s="556">
        <v>82923.546046594725</v>
      </c>
      <c r="X11" s="561">
        <v>79449.930778498659</v>
      </c>
      <c r="Y11" s="1"/>
    </row>
    <row r="12" spans="2:25" s="105" customFormat="1" ht="12.75" customHeight="1" x14ac:dyDescent="0.2">
      <c r="B12" s="996"/>
      <c r="C12" s="183" t="s">
        <v>106</v>
      </c>
      <c r="D12" s="555">
        <v>67186.562485021335</v>
      </c>
      <c r="E12" s="556">
        <v>77775.781732418531</v>
      </c>
      <c r="F12" s="557">
        <v>69927.86140565887</v>
      </c>
      <c r="G12" s="558" t="s">
        <v>355</v>
      </c>
      <c r="H12" s="556" t="s">
        <v>355</v>
      </c>
      <c r="I12" s="559" t="s">
        <v>355</v>
      </c>
      <c r="J12" s="560">
        <v>38671.207001522074</v>
      </c>
      <c r="K12" s="556" t="s">
        <v>355</v>
      </c>
      <c r="L12" s="559">
        <v>39508.318112633184</v>
      </c>
      <c r="M12" s="560">
        <v>44297.635100623149</v>
      </c>
      <c r="N12" s="556" t="s">
        <v>69</v>
      </c>
      <c r="O12" s="559">
        <v>44072.522614086796</v>
      </c>
      <c r="P12" s="560">
        <v>54684.013461266753</v>
      </c>
      <c r="Q12" s="556" t="s">
        <v>69</v>
      </c>
      <c r="R12" s="559">
        <v>55293.847240083713</v>
      </c>
      <c r="S12" s="560">
        <v>68901.866679897401</v>
      </c>
      <c r="T12" s="556">
        <v>68687.161329608149</v>
      </c>
      <c r="U12" s="559">
        <v>68845.595684679705</v>
      </c>
      <c r="V12" s="560">
        <v>83384.978139799452</v>
      </c>
      <c r="W12" s="556">
        <v>83865.077314599781</v>
      </c>
      <c r="X12" s="561">
        <v>83579.90596467242</v>
      </c>
      <c r="Y12" s="1"/>
    </row>
    <row r="13" spans="2:25" s="105" customFormat="1" ht="12.75" customHeight="1" x14ac:dyDescent="0.2">
      <c r="B13" s="996"/>
      <c r="C13" s="183" t="s">
        <v>107</v>
      </c>
      <c r="D13" s="555">
        <v>74258.295273979151</v>
      </c>
      <c r="E13" s="556">
        <v>84085.09346582256</v>
      </c>
      <c r="F13" s="557">
        <v>76653.448246149535</v>
      </c>
      <c r="G13" s="558" t="s">
        <v>69</v>
      </c>
      <c r="H13" s="556" t="s">
        <v>355</v>
      </c>
      <c r="I13" s="559" t="s">
        <v>69</v>
      </c>
      <c r="J13" s="560">
        <v>46276.416679298673</v>
      </c>
      <c r="K13" s="556" t="s">
        <v>69</v>
      </c>
      <c r="L13" s="559">
        <v>46287.291868886728</v>
      </c>
      <c r="M13" s="560">
        <v>56515.83438762476</v>
      </c>
      <c r="N13" s="556" t="s">
        <v>69</v>
      </c>
      <c r="O13" s="559">
        <v>56504.723475645034</v>
      </c>
      <c r="P13" s="560">
        <v>66615.024143403614</v>
      </c>
      <c r="Q13" s="556">
        <v>58847.695460907817</v>
      </c>
      <c r="R13" s="559">
        <v>66432.058157170846</v>
      </c>
      <c r="S13" s="560">
        <v>74391.078449198147</v>
      </c>
      <c r="T13" s="556">
        <v>74003.858053628341</v>
      </c>
      <c r="U13" s="559">
        <v>74284.568707794882</v>
      </c>
      <c r="V13" s="560">
        <v>90025.282811876677</v>
      </c>
      <c r="W13" s="556">
        <v>91524.312996749999</v>
      </c>
      <c r="X13" s="561">
        <v>90598.914427797703</v>
      </c>
      <c r="Y13" s="1"/>
    </row>
    <row r="14" spans="2:25" s="105" customFormat="1" ht="12.75" customHeight="1" thickBot="1" x14ac:dyDescent="0.25">
      <c r="B14" s="997"/>
      <c r="C14" s="184" t="s">
        <v>42</v>
      </c>
      <c r="D14" s="562">
        <v>69026.35422501307</v>
      </c>
      <c r="E14" s="563">
        <v>77922.34025974026</v>
      </c>
      <c r="F14" s="564">
        <v>71552.129998625998</v>
      </c>
      <c r="G14" s="565" t="s">
        <v>69</v>
      </c>
      <c r="H14" s="563" t="s">
        <v>69</v>
      </c>
      <c r="I14" s="566" t="s">
        <v>69</v>
      </c>
      <c r="J14" s="567">
        <v>45549.569266959123</v>
      </c>
      <c r="K14" s="563">
        <v>44782.392473118271</v>
      </c>
      <c r="L14" s="566">
        <v>45533.290033188132</v>
      </c>
      <c r="M14" s="567">
        <v>52621.917275841064</v>
      </c>
      <c r="N14" s="563">
        <v>54999.159722222219</v>
      </c>
      <c r="O14" s="566">
        <v>52646.256811485393</v>
      </c>
      <c r="P14" s="567">
        <v>61444.513297293386</v>
      </c>
      <c r="Q14" s="563">
        <v>60475.849484407991</v>
      </c>
      <c r="R14" s="566">
        <v>61409.663691827089</v>
      </c>
      <c r="S14" s="567">
        <v>69444.89638571722</v>
      </c>
      <c r="T14" s="563">
        <v>69795.211286985883</v>
      </c>
      <c r="U14" s="566">
        <v>69555.914219810322</v>
      </c>
      <c r="V14" s="567">
        <v>84612.561373142948</v>
      </c>
      <c r="W14" s="563">
        <v>85093.218422509264</v>
      </c>
      <c r="X14" s="568">
        <v>84822.660196610464</v>
      </c>
      <c r="Y14" s="1"/>
    </row>
    <row r="15" spans="2:25" s="105" customFormat="1" ht="12.75" customHeight="1" x14ac:dyDescent="0.2">
      <c r="B15" s="993" t="s">
        <v>228</v>
      </c>
      <c r="C15" s="537" t="s">
        <v>108</v>
      </c>
      <c r="D15" s="153">
        <v>67880.70075757576</v>
      </c>
      <c r="E15" s="154" t="s">
        <v>355</v>
      </c>
      <c r="F15" s="155">
        <v>71045.189393939392</v>
      </c>
      <c r="G15" s="156" t="s">
        <v>355</v>
      </c>
      <c r="H15" s="154" t="s">
        <v>355</v>
      </c>
      <c r="I15" s="157" t="s">
        <v>355</v>
      </c>
      <c r="J15" s="158" t="s">
        <v>69</v>
      </c>
      <c r="K15" s="154" t="s">
        <v>355</v>
      </c>
      <c r="L15" s="157" t="s">
        <v>69</v>
      </c>
      <c r="M15" s="158" t="s">
        <v>69</v>
      </c>
      <c r="N15" s="154" t="s">
        <v>355</v>
      </c>
      <c r="O15" s="157" t="s">
        <v>69</v>
      </c>
      <c r="P15" s="158" t="s">
        <v>69</v>
      </c>
      <c r="Q15" s="154" t="s">
        <v>355</v>
      </c>
      <c r="R15" s="157" t="s">
        <v>69</v>
      </c>
      <c r="S15" s="158" t="s">
        <v>355</v>
      </c>
      <c r="T15" s="154" t="s">
        <v>355</v>
      </c>
      <c r="U15" s="157" t="s">
        <v>355</v>
      </c>
      <c r="V15" s="158" t="s">
        <v>355</v>
      </c>
      <c r="W15" s="154" t="s">
        <v>355</v>
      </c>
      <c r="X15" s="159" t="s">
        <v>355</v>
      </c>
      <c r="Y15" s="109"/>
    </row>
    <row r="16" spans="2:25" s="105" customFormat="1" ht="12.75" customHeight="1" x14ac:dyDescent="0.2">
      <c r="B16" s="993"/>
      <c r="C16" s="538" t="s">
        <v>104</v>
      </c>
      <c r="D16" s="160">
        <v>48068.156188328168</v>
      </c>
      <c r="E16" s="161" t="s">
        <v>69</v>
      </c>
      <c r="F16" s="162">
        <v>45064.80318257957</v>
      </c>
      <c r="G16" s="163" t="s">
        <v>355</v>
      </c>
      <c r="H16" s="161" t="s">
        <v>355</v>
      </c>
      <c r="I16" s="164" t="s">
        <v>355</v>
      </c>
      <c r="J16" s="165">
        <v>37916.440787350759</v>
      </c>
      <c r="K16" s="161" t="s">
        <v>69</v>
      </c>
      <c r="L16" s="164">
        <v>31766.166531494997</v>
      </c>
      <c r="M16" s="165">
        <v>47009.342342342345</v>
      </c>
      <c r="N16" s="161" t="s">
        <v>355</v>
      </c>
      <c r="O16" s="164">
        <v>47009.342342342345</v>
      </c>
      <c r="P16" s="165">
        <v>78657.417257683221</v>
      </c>
      <c r="Q16" s="161" t="s">
        <v>69</v>
      </c>
      <c r="R16" s="164">
        <v>76360.043041606885</v>
      </c>
      <c r="S16" s="165" t="s">
        <v>69</v>
      </c>
      <c r="T16" s="161" t="s">
        <v>69</v>
      </c>
      <c r="U16" s="164" t="s">
        <v>69</v>
      </c>
      <c r="V16" s="165" t="s">
        <v>355</v>
      </c>
      <c r="W16" s="161" t="s">
        <v>355</v>
      </c>
      <c r="X16" s="166" t="s">
        <v>355</v>
      </c>
      <c r="Y16" s="109"/>
    </row>
    <row r="17" spans="2:25" s="105" customFormat="1" ht="12.75" customHeight="1" x14ac:dyDescent="0.2">
      <c r="B17" s="993"/>
      <c r="C17" s="539" t="s">
        <v>109</v>
      </c>
      <c r="D17" s="167">
        <v>46306.471435029875</v>
      </c>
      <c r="E17" s="168" t="s">
        <v>69</v>
      </c>
      <c r="F17" s="169">
        <v>48407.455416494755</v>
      </c>
      <c r="G17" s="170" t="s">
        <v>355</v>
      </c>
      <c r="H17" s="168" t="s">
        <v>355</v>
      </c>
      <c r="I17" s="171" t="s">
        <v>355</v>
      </c>
      <c r="J17" s="172">
        <v>62456.216272312158</v>
      </c>
      <c r="K17" s="168" t="s">
        <v>355</v>
      </c>
      <c r="L17" s="171">
        <v>68799.527812370259</v>
      </c>
      <c r="M17" s="172">
        <v>40913.03103866829</v>
      </c>
      <c r="N17" s="168" t="s">
        <v>69</v>
      </c>
      <c r="O17" s="171">
        <v>41068.596954718487</v>
      </c>
      <c r="P17" s="172">
        <v>46844.871671478992</v>
      </c>
      <c r="Q17" s="168" t="s">
        <v>69</v>
      </c>
      <c r="R17" s="171">
        <v>47847.7372768934</v>
      </c>
      <c r="S17" s="172">
        <v>46527.689104788347</v>
      </c>
      <c r="T17" s="168" t="s">
        <v>69</v>
      </c>
      <c r="U17" s="171">
        <v>55772.685485615402</v>
      </c>
      <c r="V17" s="172" t="s">
        <v>355</v>
      </c>
      <c r="W17" s="168" t="s">
        <v>355</v>
      </c>
      <c r="X17" s="173" t="s">
        <v>355</v>
      </c>
      <c r="Y17" s="109"/>
    </row>
    <row r="18" spans="2:25" s="105" customFormat="1" ht="12.75" customHeight="1" x14ac:dyDescent="0.2">
      <c r="B18" s="993"/>
      <c r="C18" s="539" t="s">
        <v>105</v>
      </c>
      <c r="D18" s="167">
        <v>55316.046624018498</v>
      </c>
      <c r="E18" s="168" t="s">
        <v>69</v>
      </c>
      <c r="F18" s="169">
        <v>55292.110027719224</v>
      </c>
      <c r="G18" s="170" t="s">
        <v>355</v>
      </c>
      <c r="H18" s="168" t="s">
        <v>355</v>
      </c>
      <c r="I18" s="171" t="s">
        <v>355</v>
      </c>
      <c r="J18" s="172">
        <v>45908.960188312361</v>
      </c>
      <c r="K18" s="168" t="s">
        <v>69</v>
      </c>
      <c r="L18" s="171">
        <v>45729.830702015694</v>
      </c>
      <c r="M18" s="172">
        <v>50721.210894321492</v>
      </c>
      <c r="N18" s="168" t="s">
        <v>69</v>
      </c>
      <c r="O18" s="171">
        <v>50405.45302650566</v>
      </c>
      <c r="P18" s="172">
        <v>59380.72745686947</v>
      </c>
      <c r="Q18" s="168" t="s">
        <v>69</v>
      </c>
      <c r="R18" s="171">
        <v>59317.818190167862</v>
      </c>
      <c r="S18" s="172">
        <v>65325.726313293017</v>
      </c>
      <c r="T18" s="168" t="s">
        <v>69</v>
      </c>
      <c r="U18" s="171">
        <v>66620.809808480015</v>
      </c>
      <c r="V18" s="172" t="s">
        <v>69</v>
      </c>
      <c r="W18" s="168" t="s">
        <v>355</v>
      </c>
      <c r="X18" s="173" t="s">
        <v>69</v>
      </c>
      <c r="Y18" s="109"/>
    </row>
    <row r="19" spans="2:25" s="105" customFormat="1" ht="12.75" customHeight="1" x14ac:dyDescent="0.2">
      <c r="B19" s="993"/>
      <c r="C19" s="539" t="s">
        <v>103</v>
      </c>
      <c r="D19" s="167">
        <v>56669.260584497271</v>
      </c>
      <c r="E19" s="168" t="s">
        <v>69</v>
      </c>
      <c r="F19" s="169">
        <v>57113.902399335224</v>
      </c>
      <c r="G19" s="170" t="s">
        <v>355</v>
      </c>
      <c r="H19" s="168" t="s">
        <v>355</v>
      </c>
      <c r="I19" s="171" t="s">
        <v>355</v>
      </c>
      <c r="J19" s="172">
        <v>48799.782383735081</v>
      </c>
      <c r="K19" s="168" t="s">
        <v>355</v>
      </c>
      <c r="L19" s="171">
        <v>48799.782383735081</v>
      </c>
      <c r="M19" s="172">
        <v>54705.809160472709</v>
      </c>
      <c r="N19" s="168" t="s">
        <v>355</v>
      </c>
      <c r="O19" s="171">
        <v>55076.775417132587</v>
      </c>
      <c r="P19" s="172">
        <v>59033.166484821348</v>
      </c>
      <c r="Q19" s="168" t="s">
        <v>69</v>
      </c>
      <c r="R19" s="171">
        <v>59434.062417851404</v>
      </c>
      <c r="S19" s="172">
        <v>58867.909235766383</v>
      </c>
      <c r="T19" s="168" t="s">
        <v>69</v>
      </c>
      <c r="U19" s="171">
        <v>59317.349702112289</v>
      </c>
      <c r="V19" s="172" t="s">
        <v>69</v>
      </c>
      <c r="W19" s="168" t="s">
        <v>69</v>
      </c>
      <c r="X19" s="173">
        <v>75816.2045319022</v>
      </c>
      <c r="Y19" s="109"/>
    </row>
    <row r="20" spans="2:25" s="105" customFormat="1" ht="12.75" customHeight="1" x14ac:dyDescent="0.2">
      <c r="B20" s="993"/>
      <c r="C20" s="539" t="s">
        <v>106</v>
      </c>
      <c r="D20" s="167">
        <v>49756.270959420573</v>
      </c>
      <c r="E20" s="168" t="s">
        <v>69</v>
      </c>
      <c r="F20" s="169">
        <v>49873.840465131594</v>
      </c>
      <c r="G20" s="170" t="s">
        <v>355</v>
      </c>
      <c r="H20" s="168" t="s">
        <v>355</v>
      </c>
      <c r="I20" s="171" t="s">
        <v>355</v>
      </c>
      <c r="J20" s="172">
        <v>37444.683417085427</v>
      </c>
      <c r="K20" s="168" t="s">
        <v>355</v>
      </c>
      <c r="L20" s="171">
        <v>37444.683417085427</v>
      </c>
      <c r="M20" s="172">
        <v>42672.483224702468</v>
      </c>
      <c r="N20" s="168" t="s">
        <v>355</v>
      </c>
      <c r="O20" s="171">
        <v>42672.483224702468</v>
      </c>
      <c r="P20" s="172">
        <v>54098.022838406963</v>
      </c>
      <c r="Q20" s="168" t="s">
        <v>355</v>
      </c>
      <c r="R20" s="171">
        <v>54098.022838406963</v>
      </c>
      <c r="S20" s="172">
        <v>67603.117655977563</v>
      </c>
      <c r="T20" s="168" t="s">
        <v>69</v>
      </c>
      <c r="U20" s="171">
        <v>68036.683715069303</v>
      </c>
      <c r="V20" s="172" t="s">
        <v>69</v>
      </c>
      <c r="W20" s="168" t="s">
        <v>69</v>
      </c>
      <c r="X20" s="173" t="s">
        <v>69</v>
      </c>
      <c r="Y20" s="109"/>
    </row>
    <row r="21" spans="2:25" s="105" customFormat="1" ht="12.75" customHeight="1" x14ac:dyDescent="0.2">
      <c r="B21" s="993"/>
      <c r="C21" s="539" t="s">
        <v>107</v>
      </c>
      <c r="D21" s="167">
        <v>61845.562578277459</v>
      </c>
      <c r="E21" s="168" t="s">
        <v>69</v>
      </c>
      <c r="F21" s="169">
        <v>61917.365746359224</v>
      </c>
      <c r="G21" s="170" t="s">
        <v>355</v>
      </c>
      <c r="H21" s="168" t="s">
        <v>355</v>
      </c>
      <c r="I21" s="171" t="s">
        <v>355</v>
      </c>
      <c r="J21" s="172">
        <v>47354.183546920212</v>
      </c>
      <c r="K21" s="168" t="s">
        <v>355</v>
      </c>
      <c r="L21" s="171">
        <v>47354.183546920212</v>
      </c>
      <c r="M21" s="172">
        <v>55545.220938912615</v>
      </c>
      <c r="N21" s="168" t="s">
        <v>355</v>
      </c>
      <c r="O21" s="171">
        <v>55545.220938912615</v>
      </c>
      <c r="P21" s="172">
        <v>67115.868911699203</v>
      </c>
      <c r="Q21" s="168" t="s">
        <v>69</v>
      </c>
      <c r="R21" s="171">
        <v>67113.24824148693</v>
      </c>
      <c r="S21" s="172">
        <v>73911.068303697437</v>
      </c>
      <c r="T21" s="168" t="s">
        <v>69</v>
      </c>
      <c r="U21" s="171">
        <v>73772.381144238519</v>
      </c>
      <c r="V21" s="172">
        <v>60106.508333333331</v>
      </c>
      <c r="W21" s="168" t="s">
        <v>69</v>
      </c>
      <c r="X21" s="173">
        <v>63228.115384615383</v>
      </c>
      <c r="Y21" s="109"/>
    </row>
    <row r="22" spans="2:25" s="105" customFormat="1" ht="12.75" customHeight="1" thickBot="1" x14ac:dyDescent="0.25">
      <c r="B22" s="994"/>
      <c r="C22" s="540" t="s">
        <v>42</v>
      </c>
      <c r="D22" s="174">
        <v>57176.630686725934</v>
      </c>
      <c r="E22" s="175" t="s">
        <v>69</v>
      </c>
      <c r="F22" s="176">
        <v>57346.645025090467</v>
      </c>
      <c r="G22" s="177" t="s">
        <v>355</v>
      </c>
      <c r="H22" s="175" t="s">
        <v>355</v>
      </c>
      <c r="I22" s="178" t="s">
        <v>355</v>
      </c>
      <c r="J22" s="179">
        <v>46232.856131357818</v>
      </c>
      <c r="K22" s="175" t="s">
        <v>69</v>
      </c>
      <c r="L22" s="178">
        <v>46243.524598707525</v>
      </c>
      <c r="M22" s="179">
        <v>51628.725316247735</v>
      </c>
      <c r="N22" s="175" t="s">
        <v>69</v>
      </c>
      <c r="O22" s="178">
        <v>51639.947420147422</v>
      </c>
      <c r="P22" s="179">
        <v>61731.942672965968</v>
      </c>
      <c r="Q22" s="175" t="s">
        <v>69</v>
      </c>
      <c r="R22" s="178">
        <v>61803.964855708968</v>
      </c>
      <c r="S22" s="179">
        <v>67020.996486909236</v>
      </c>
      <c r="T22" s="175" t="s">
        <v>69</v>
      </c>
      <c r="U22" s="178">
        <v>67629.238363114928</v>
      </c>
      <c r="V22" s="179">
        <v>66140.9375</v>
      </c>
      <c r="W22" s="175" t="s">
        <v>69</v>
      </c>
      <c r="X22" s="180">
        <v>68649.826308476142</v>
      </c>
      <c r="Y22" s="109"/>
    </row>
    <row r="23" spans="2:25" s="105" customFormat="1" ht="12.75" customHeight="1" x14ac:dyDescent="0.2">
      <c r="B23" s="993" t="s">
        <v>229</v>
      </c>
      <c r="C23" s="537" t="s">
        <v>108</v>
      </c>
      <c r="D23" s="153">
        <v>35284.322033898308</v>
      </c>
      <c r="E23" s="154">
        <v>0</v>
      </c>
      <c r="F23" s="155">
        <v>19098.853211009176</v>
      </c>
      <c r="G23" s="156" t="s">
        <v>355</v>
      </c>
      <c r="H23" s="154" t="s">
        <v>355</v>
      </c>
      <c r="I23" s="157" t="s">
        <v>355</v>
      </c>
      <c r="J23" s="158" t="s">
        <v>355</v>
      </c>
      <c r="K23" s="154" t="s">
        <v>355</v>
      </c>
      <c r="L23" s="157" t="s">
        <v>355</v>
      </c>
      <c r="M23" s="158" t="s">
        <v>355</v>
      </c>
      <c r="N23" s="154" t="s">
        <v>355</v>
      </c>
      <c r="O23" s="157" t="s">
        <v>355</v>
      </c>
      <c r="P23" s="158" t="s">
        <v>69</v>
      </c>
      <c r="Q23" s="154" t="s">
        <v>355</v>
      </c>
      <c r="R23" s="157" t="s">
        <v>69</v>
      </c>
      <c r="S23" s="158" t="s">
        <v>69</v>
      </c>
      <c r="T23" s="154" t="s">
        <v>69</v>
      </c>
      <c r="U23" s="157" t="s">
        <v>69</v>
      </c>
      <c r="V23" s="158" t="s">
        <v>355</v>
      </c>
      <c r="W23" s="154" t="s">
        <v>355</v>
      </c>
      <c r="X23" s="159" t="s">
        <v>355</v>
      </c>
      <c r="Y23" s="109"/>
    </row>
    <row r="24" spans="2:25" s="105" customFormat="1" ht="12.75" customHeight="1" x14ac:dyDescent="0.2">
      <c r="B24" s="993"/>
      <c r="C24" s="538" t="s">
        <v>104</v>
      </c>
      <c r="D24" s="160">
        <v>27806.460244648322</v>
      </c>
      <c r="E24" s="161">
        <v>53608.106289942814</v>
      </c>
      <c r="F24" s="162">
        <v>38928.439901406411</v>
      </c>
      <c r="G24" s="163" t="s">
        <v>355</v>
      </c>
      <c r="H24" s="161" t="s">
        <v>355</v>
      </c>
      <c r="I24" s="164" t="s">
        <v>355</v>
      </c>
      <c r="J24" s="165" t="s">
        <v>69</v>
      </c>
      <c r="K24" s="161" t="s">
        <v>355</v>
      </c>
      <c r="L24" s="164" t="s">
        <v>69</v>
      </c>
      <c r="M24" s="165" t="s">
        <v>69</v>
      </c>
      <c r="N24" s="161" t="s">
        <v>69</v>
      </c>
      <c r="O24" s="164" t="s">
        <v>69</v>
      </c>
      <c r="P24" s="165" t="s">
        <v>69</v>
      </c>
      <c r="Q24" s="161" t="s">
        <v>355</v>
      </c>
      <c r="R24" s="164" t="s">
        <v>69</v>
      </c>
      <c r="S24" s="165">
        <v>19603.220663265307</v>
      </c>
      <c r="T24" s="161">
        <v>48072.271386430679</v>
      </c>
      <c r="U24" s="164">
        <v>33901.010582010582</v>
      </c>
      <c r="V24" s="165" t="s">
        <v>69</v>
      </c>
      <c r="W24" s="161" t="s">
        <v>69</v>
      </c>
      <c r="X24" s="166" t="s">
        <v>69</v>
      </c>
      <c r="Y24" s="109"/>
    </row>
    <row r="25" spans="2:25" s="105" customFormat="1" ht="12.75" customHeight="1" x14ac:dyDescent="0.2">
      <c r="B25" s="993"/>
      <c r="C25" s="539" t="s">
        <v>109</v>
      </c>
      <c r="D25" s="167">
        <v>62119.332158460915</v>
      </c>
      <c r="E25" s="168">
        <v>60198.431926924757</v>
      </c>
      <c r="F25" s="169">
        <v>61046.09661060886</v>
      </c>
      <c r="G25" s="170" t="s">
        <v>355</v>
      </c>
      <c r="H25" s="168" t="s">
        <v>355</v>
      </c>
      <c r="I25" s="171" t="s">
        <v>355</v>
      </c>
      <c r="J25" s="172" t="s">
        <v>69</v>
      </c>
      <c r="K25" s="168" t="s">
        <v>355</v>
      </c>
      <c r="L25" s="171" t="s">
        <v>69</v>
      </c>
      <c r="M25" s="172">
        <v>50546.777777777781</v>
      </c>
      <c r="N25" s="168" t="s">
        <v>355</v>
      </c>
      <c r="O25" s="171">
        <v>50546.777777777781</v>
      </c>
      <c r="P25" s="172" t="s">
        <v>69</v>
      </c>
      <c r="Q25" s="168" t="s">
        <v>355</v>
      </c>
      <c r="R25" s="171" t="s">
        <v>69</v>
      </c>
      <c r="S25" s="172">
        <v>58572.262467967674</v>
      </c>
      <c r="T25" s="168">
        <v>59202.316707549755</v>
      </c>
      <c r="U25" s="171">
        <v>58871.414706110729</v>
      </c>
      <c r="V25" s="172">
        <v>77081.425855513298</v>
      </c>
      <c r="W25" s="168">
        <v>61330.633519206945</v>
      </c>
      <c r="X25" s="173">
        <v>64424.329101319388</v>
      </c>
      <c r="Y25" s="109"/>
    </row>
    <row r="26" spans="2:25" s="105" customFormat="1" ht="12.75" customHeight="1" x14ac:dyDescent="0.2">
      <c r="B26" s="993"/>
      <c r="C26" s="539" t="s">
        <v>105</v>
      </c>
      <c r="D26" s="167">
        <v>66509.346040993812</v>
      </c>
      <c r="E26" s="168">
        <v>76739.705001497452</v>
      </c>
      <c r="F26" s="169">
        <v>71301.032846858681</v>
      </c>
      <c r="G26" s="170" t="s">
        <v>355</v>
      </c>
      <c r="H26" s="168" t="s">
        <v>355</v>
      </c>
      <c r="I26" s="171" t="s">
        <v>355</v>
      </c>
      <c r="J26" s="172">
        <v>15525.466666666667</v>
      </c>
      <c r="K26" s="168" t="s">
        <v>355</v>
      </c>
      <c r="L26" s="171">
        <v>15525.466666666667</v>
      </c>
      <c r="M26" s="172">
        <v>64630.273809523809</v>
      </c>
      <c r="N26" s="168" t="s">
        <v>69</v>
      </c>
      <c r="O26" s="171">
        <v>64381.083333333336</v>
      </c>
      <c r="P26" s="172" t="s">
        <v>69</v>
      </c>
      <c r="Q26" s="168" t="s">
        <v>355</v>
      </c>
      <c r="R26" s="171" t="s">
        <v>69</v>
      </c>
      <c r="S26" s="172">
        <v>63983.334658328029</v>
      </c>
      <c r="T26" s="168">
        <v>67535.528083848432</v>
      </c>
      <c r="U26" s="171">
        <v>65303.741411652409</v>
      </c>
      <c r="V26" s="172">
        <v>73767.129985276246</v>
      </c>
      <c r="W26" s="168">
        <v>83039.122690496311</v>
      </c>
      <c r="X26" s="173">
        <v>79459.699053479635</v>
      </c>
      <c r="Y26" s="109"/>
    </row>
    <row r="27" spans="2:25" s="105" customFormat="1" ht="12.75" customHeight="1" x14ac:dyDescent="0.2">
      <c r="B27" s="993"/>
      <c r="C27" s="539" t="s">
        <v>103</v>
      </c>
      <c r="D27" s="167">
        <v>70043.001258174176</v>
      </c>
      <c r="E27" s="168">
        <v>75693.051559018408</v>
      </c>
      <c r="F27" s="169">
        <v>72011.187210210846</v>
      </c>
      <c r="G27" s="170" t="s">
        <v>355</v>
      </c>
      <c r="H27" s="168" t="s">
        <v>355</v>
      </c>
      <c r="I27" s="171" t="s">
        <v>355</v>
      </c>
      <c r="J27" s="172" t="s">
        <v>69</v>
      </c>
      <c r="K27" s="168" t="s">
        <v>355</v>
      </c>
      <c r="L27" s="171" t="s">
        <v>69</v>
      </c>
      <c r="M27" s="172">
        <v>49648.613218681508</v>
      </c>
      <c r="N27" s="168" t="s">
        <v>69</v>
      </c>
      <c r="O27" s="171">
        <v>50040.812068688821</v>
      </c>
      <c r="P27" s="172">
        <v>63152.290764790763</v>
      </c>
      <c r="Q27" s="168" t="s">
        <v>355</v>
      </c>
      <c r="R27" s="171">
        <v>63152.290764790763</v>
      </c>
      <c r="S27" s="172">
        <v>66312.213407708041</v>
      </c>
      <c r="T27" s="168">
        <v>67019.474423346997</v>
      </c>
      <c r="U27" s="171">
        <v>66505.505389064128</v>
      </c>
      <c r="V27" s="172">
        <v>76147.554082016548</v>
      </c>
      <c r="W27" s="168">
        <v>81173.103371650272</v>
      </c>
      <c r="X27" s="173">
        <v>78354.577524225489</v>
      </c>
      <c r="Y27" s="109"/>
    </row>
    <row r="28" spans="2:25" s="105" customFormat="1" ht="12.75" customHeight="1" x14ac:dyDescent="0.2">
      <c r="B28" s="993"/>
      <c r="C28" s="539" t="s">
        <v>106</v>
      </c>
      <c r="D28" s="167">
        <v>75504.872518197168</v>
      </c>
      <c r="E28" s="168">
        <v>75076.378934247434</v>
      </c>
      <c r="F28" s="169">
        <v>75375.995486936532</v>
      </c>
      <c r="G28" s="170" t="s">
        <v>355</v>
      </c>
      <c r="H28" s="168" t="s">
        <v>355</v>
      </c>
      <c r="I28" s="171" t="s">
        <v>355</v>
      </c>
      <c r="J28" s="172" t="s">
        <v>69</v>
      </c>
      <c r="K28" s="168" t="s">
        <v>355</v>
      </c>
      <c r="L28" s="171" t="s">
        <v>69</v>
      </c>
      <c r="M28" s="172">
        <v>61597.692307692312</v>
      </c>
      <c r="N28" s="168" t="s">
        <v>355</v>
      </c>
      <c r="O28" s="171">
        <v>61597.692307692312</v>
      </c>
      <c r="P28" s="172">
        <v>82759.116666666669</v>
      </c>
      <c r="Q28" s="168" t="s">
        <v>69</v>
      </c>
      <c r="R28" s="171">
        <v>80846.541666666672</v>
      </c>
      <c r="S28" s="172">
        <v>68653.922189390723</v>
      </c>
      <c r="T28" s="168">
        <v>67245.550013959757</v>
      </c>
      <c r="U28" s="171">
        <v>68322.301359629448</v>
      </c>
      <c r="V28" s="172">
        <v>83602.104765204407</v>
      </c>
      <c r="W28" s="168">
        <v>79754.233889241368</v>
      </c>
      <c r="X28" s="173">
        <v>82177.201785594414</v>
      </c>
      <c r="Y28" s="109"/>
    </row>
    <row r="29" spans="2:25" s="105" customFormat="1" ht="12.75" customHeight="1" x14ac:dyDescent="0.2">
      <c r="B29" s="993"/>
      <c r="C29" s="539" t="s">
        <v>107</v>
      </c>
      <c r="D29" s="167">
        <v>80460.53501053837</v>
      </c>
      <c r="E29" s="168">
        <v>84337.456875864606</v>
      </c>
      <c r="F29" s="169">
        <v>81521.296223342797</v>
      </c>
      <c r="G29" s="170" t="s">
        <v>355</v>
      </c>
      <c r="H29" s="168" t="s">
        <v>355</v>
      </c>
      <c r="I29" s="171" t="s">
        <v>355</v>
      </c>
      <c r="J29" s="172" t="s">
        <v>69</v>
      </c>
      <c r="K29" s="168" t="s">
        <v>355</v>
      </c>
      <c r="L29" s="171" t="s">
        <v>69</v>
      </c>
      <c r="M29" s="172">
        <v>59551.782128514053</v>
      </c>
      <c r="N29" s="168" t="s">
        <v>355</v>
      </c>
      <c r="O29" s="171">
        <v>59551.782128514053</v>
      </c>
      <c r="P29" s="172">
        <v>53797.179824561405</v>
      </c>
      <c r="Q29" s="168" t="s">
        <v>69</v>
      </c>
      <c r="R29" s="171">
        <v>57011.208333333336</v>
      </c>
      <c r="S29" s="172">
        <v>74215.089615893332</v>
      </c>
      <c r="T29" s="168">
        <v>74415.421460418409</v>
      </c>
      <c r="U29" s="171">
        <v>74259.954246791516</v>
      </c>
      <c r="V29" s="172">
        <v>88165.245412695323</v>
      </c>
      <c r="W29" s="168">
        <v>89897.037520304657</v>
      </c>
      <c r="X29" s="173">
        <v>88732.395698887238</v>
      </c>
      <c r="Y29" s="109"/>
    </row>
    <row r="30" spans="2:25" s="105" customFormat="1" ht="12.75" customHeight="1" thickBot="1" x14ac:dyDescent="0.25">
      <c r="B30" s="994"/>
      <c r="C30" s="540" t="s">
        <v>42</v>
      </c>
      <c r="D30" s="174">
        <v>75073.370776933021</v>
      </c>
      <c r="E30" s="175">
        <v>77416.630725365845</v>
      </c>
      <c r="F30" s="176">
        <v>75846.510729844595</v>
      </c>
      <c r="G30" s="177" t="s">
        <v>355</v>
      </c>
      <c r="H30" s="175" t="s">
        <v>355</v>
      </c>
      <c r="I30" s="178" t="s">
        <v>355</v>
      </c>
      <c r="J30" s="179">
        <v>45089.590277777781</v>
      </c>
      <c r="K30" s="175" t="s">
        <v>355</v>
      </c>
      <c r="L30" s="178">
        <v>45089.590277777781</v>
      </c>
      <c r="M30" s="179">
        <v>57625.349623482405</v>
      </c>
      <c r="N30" s="175" t="s">
        <v>69</v>
      </c>
      <c r="O30" s="178">
        <v>57656.782902554958</v>
      </c>
      <c r="P30" s="179">
        <v>59018.798975286314</v>
      </c>
      <c r="Q30" s="175" t="s">
        <v>69</v>
      </c>
      <c r="R30" s="178">
        <v>60561.269103229519</v>
      </c>
      <c r="S30" s="179">
        <v>69225.41533900857</v>
      </c>
      <c r="T30" s="175">
        <v>68410.381463865197</v>
      </c>
      <c r="U30" s="178">
        <v>69005.317147147842</v>
      </c>
      <c r="V30" s="179">
        <v>83507.483786527941</v>
      </c>
      <c r="W30" s="175">
        <v>83199.716134123024</v>
      </c>
      <c r="X30" s="180">
        <v>83383.347894847437</v>
      </c>
      <c r="Y30" s="109"/>
    </row>
    <row r="31" spans="2:25" s="105" customFormat="1" ht="12.75" customHeight="1" x14ac:dyDescent="0.2">
      <c r="B31" s="993" t="s">
        <v>230</v>
      </c>
      <c r="C31" s="537" t="s">
        <v>108</v>
      </c>
      <c r="D31" s="153">
        <v>0</v>
      </c>
      <c r="E31" s="154" t="s">
        <v>355</v>
      </c>
      <c r="F31" s="155">
        <v>90885.185185185182</v>
      </c>
      <c r="G31" s="156" t="s">
        <v>355</v>
      </c>
      <c r="H31" s="154" t="s">
        <v>355</v>
      </c>
      <c r="I31" s="157" t="s">
        <v>355</v>
      </c>
      <c r="J31" s="158" t="s">
        <v>355</v>
      </c>
      <c r="K31" s="154" t="s">
        <v>355</v>
      </c>
      <c r="L31" s="157" t="s">
        <v>355</v>
      </c>
      <c r="M31" s="158" t="s">
        <v>355</v>
      </c>
      <c r="N31" s="154" t="s">
        <v>355</v>
      </c>
      <c r="O31" s="157" t="s">
        <v>355</v>
      </c>
      <c r="P31" s="158" t="s">
        <v>69</v>
      </c>
      <c r="Q31" s="154" t="s">
        <v>355</v>
      </c>
      <c r="R31" s="157" t="s">
        <v>69</v>
      </c>
      <c r="S31" s="158" t="s">
        <v>355</v>
      </c>
      <c r="T31" s="154" t="s">
        <v>355</v>
      </c>
      <c r="U31" s="157" t="s">
        <v>355</v>
      </c>
      <c r="V31" s="158" t="s">
        <v>355</v>
      </c>
      <c r="W31" s="154" t="s">
        <v>355</v>
      </c>
      <c r="X31" s="159" t="s">
        <v>355</v>
      </c>
      <c r="Y31" s="109"/>
    </row>
    <row r="32" spans="2:25" s="105" customFormat="1" ht="12.75" customHeight="1" x14ac:dyDescent="0.2">
      <c r="B32" s="993"/>
      <c r="C32" s="538" t="s">
        <v>104</v>
      </c>
      <c r="D32" s="160">
        <v>77137.75</v>
      </c>
      <c r="E32" s="161">
        <v>40258.604166666664</v>
      </c>
      <c r="F32" s="162">
        <v>47634.433333333327</v>
      </c>
      <c r="G32" s="163" t="s">
        <v>355</v>
      </c>
      <c r="H32" s="161" t="s">
        <v>355</v>
      </c>
      <c r="I32" s="164" t="s">
        <v>355</v>
      </c>
      <c r="J32" s="165" t="s">
        <v>355</v>
      </c>
      <c r="K32" s="161" t="s">
        <v>355</v>
      </c>
      <c r="L32" s="164" t="s">
        <v>355</v>
      </c>
      <c r="M32" s="165" t="s">
        <v>355</v>
      </c>
      <c r="N32" s="161" t="s">
        <v>355</v>
      </c>
      <c r="O32" s="164" t="s">
        <v>355</v>
      </c>
      <c r="P32" s="165" t="s">
        <v>355</v>
      </c>
      <c r="Q32" s="161" t="s">
        <v>355</v>
      </c>
      <c r="R32" s="164" t="s">
        <v>355</v>
      </c>
      <c r="S32" s="165" t="s">
        <v>69</v>
      </c>
      <c r="T32" s="161" t="s">
        <v>69</v>
      </c>
      <c r="U32" s="164">
        <v>47634.433333333327</v>
      </c>
      <c r="V32" s="165" t="s">
        <v>355</v>
      </c>
      <c r="W32" s="161" t="s">
        <v>355</v>
      </c>
      <c r="X32" s="166" t="s">
        <v>355</v>
      </c>
      <c r="Y32" s="109"/>
    </row>
    <row r="33" spans="2:25" s="105" customFormat="1" ht="12.75" customHeight="1" x14ac:dyDescent="0.2">
      <c r="B33" s="993"/>
      <c r="C33" s="539" t="s">
        <v>109</v>
      </c>
      <c r="D33" s="167">
        <v>45113.03952158086</v>
      </c>
      <c r="E33" s="168">
        <v>75703.391401037807</v>
      </c>
      <c r="F33" s="169">
        <v>69830.850054906667</v>
      </c>
      <c r="G33" s="170" t="s">
        <v>355</v>
      </c>
      <c r="H33" s="168" t="s">
        <v>355</v>
      </c>
      <c r="I33" s="171" t="s">
        <v>355</v>
      </c>
      <c r="J33" s="172" t="s">
        <v>355</v>
      </c>
      <c r="K33" s="168" t="s">
        <v>355</v>
      </c>
      <c r="L33" s="171" t="s">
        <v>355</v>
      </c>
      <c r="M33" s="172" t="s">
        <v>355</v>
      </c>
      <c r="N33" s="168" t="s">
        <v>69</v>
      </c>
      <c r="O33" s="171" t="s">
        <v>69</v>
      </c>
      <c r="P33" s="172" t="s">
        <v>355</v>
      </c>
      <c r="Q33" s="168" t="s">
        <v>69</v>
      </c>
      <c r="R33" s="171" t="s">
        <v>69</v>
      </c>
      <c r="S33" s="172" t="s">
        <v>69</v>
      </c>
      <c r="T33" s="168">
        <v>76457.117310443486</v>
      </c>
      <c r="U33" s="171">
        <v>69274.554341575611</v>
      </c>
      <c r="V33" s="172" t="s">
        <v>69</v>
      </c>
      <c r="W33" s="168">
        <v>82668.2</v>
      </c>
      <c r="X33" s="173">
        <v>75387.891025641016</v>
      </c>
      <c r="Y33" s="109"/>
    </row>
    <row r="34" spans="2:25" s="105" customFormat="1" ht="12.75" customHeight="1" x14ac:dyDescent="0.2">
      <c r="B34" s="993"/>
      <c r="C34" s="539" t="s">
        <v>105</v>
      </c>
      <c r="D34" s="167">
        <v>69143.028991342857</v>
      </c>
      <c r="E34" s="168">
        <v>60895.03344481605</v>
      </c>
      <c r="F34" s="169">
        <v>63549.763478486268</v>
      </c>
      <c r="G34" s="170" t="s">
        <v>355</v>
      </c>
      <c r="H34" s="168" t="s">
        <v>355</v>
      </c>
      <c r="I34" s="171" t="s">
        <v>355</v>
      </c>
      <c r="J34" s="172" t="s">
        <v>355</v>
      </c>
      <c r="K34" s="168" t="s">
        <v>355</v>
      </c>
      <c r="L34" s="171" t="s">
        <v>355</v>
      </c>
      <c r="M34" s="172" t="s">
        <v>355</v>
      </c>
      <c r="N34" s="168" t="s">
        <v>355</v>
      </c>
      <c r="O34" s="171" t="s">
        <v>355</v>
      </c>
      <c r="P34" s="172" t="s">
        <v>355</v>
      </c>
      <c r="Q34" s="168" t="s">
        <v>69</v>
      </c>
      <c r="R34" s="171" t="s">
        <v>69</v>
      </c>
      <c r="S34" s="172">
        <v>65262.077849199057</v>
      </c>
      <c r="T34" s="168">
        <v>60241.248226950353</v>
      </c>
      <c r="U34" s="171">
        <v>62300.122379816741</v>
      </c>
      <c r="V34" s="172">
        <v>76601.303921568629</v>
      </c>
      <c r="W34" s="168">
        <v>60440.425125036774</v>
      </c>
      <c r="X34" s="173">
        <v>64170.702647657832</v>
      </c>
      <c r="Y34" s="109"/>
    </row>
    <row r="35" spans="2:25" s="105" customFormat="1" ht="12.75" customHeight="1" x14ac:dyDescent="0.2">
      <c r="B35" s="993"/>
      <c r="C35" s="539" t="s">
        <v>103</v>
      </c>
      <c r="D35" s="167">
        <v>74170.683538022597</v>
      </c>
      <c r="E35" s="168">
        <v>80408.785767837078</v>
      </c>
      <c r="F35" s="169">
        <v>77562.112643365836</v>
      </c>
      <c r="G35" s="170" t="s">
        <v>355</v>
      </c>
      <c r="H35" s="168" t="s">
        <v>355</v>
      </c>
      <c r="I35" s="171" t="s">
        <v>355</v>
      </c>
      <c r="J35" s="172" t="s">
        <v>355</v>
      </c>
      <c r="K35" s="168" t="s">
        <v>355</v>
      </c>
      <c r="L35" s="171" t="s">
        <v>355</v>
      </c>
      <c r="M35" s="172" t="s">
        <v>355</v>
      </c>
      <c r="N35" s="168" t="s">
        <v>355</v>
      </c>
      <c r="O35" s="171" t="s">
        <v>355</v>
      </c>
      <c r="P35" s="172">
        <v>50321.420428636571</v>
      </c>
      <c r="Q35" s="168">
        <v>54958.74422187981</v>
      </c>
      <c r="R35" s="171">
        <v>52502.306763285022</v>
      </c>
      <c r="S35" s="172">
        <v>72514.892881000109</v>
      </c>
      <c r="T35" s="168">
        <v>73445.7551091856</v>
      </c>
      <c r="U35" s="171">
        <v>73000.435412814739</v>
      </c>
      <c r="V35" s="172">
        <v>79242.590649411228</v>
      </c>
      <c r="W35" s="168">
        <v>89395.152885443589</v>
      </c>
      <c r="X35" s="173">
        <v>85081.558676375891</v>
      </c>
      <c r="Y35" s="109"/>
    </row>
    <row r="36" spans="2:25" s="105" customFormat="1" ht="12.75" customHeight="1" x14ac:dyDescent="0.2">
      <c r="B36" s="993"/>
      <c r="C36" s="539" t="s">
        <v>106</v>
      </c>
      <c r="D36" s="167">
        <v>80943.414220091887</v>
      </c>
      <c r="E36" s="168">
        <v>86319.478762440282</v>
      </c>
      <c r="F36" s="169">
        <v>83556.431155933649</v>
      </c>
      <c r="G36" s="170" t="s">
        <v>355</v>
      </c>
      <c r="H36" s="168" t="s">
        <v>355</v>
      </c>
      <c r="I36" s="171" t="s">
        <v>355</v>
      </c>
      <c r="J36" s="172" t="s">
        <v>355</v>
      </c>
      <c r="K36" s="168" t="s">
        <v>355</v>
      </c>
      <c r="L36" s="171" t="s">
        <v>355</v>
      </c>
      <c r="M36" s="172" t="s">
        <v>355</v>
      </c>
      <c r="N36" s="168" t="s">
        <v>355</v>
      </c>
      <c r="O36" s="171" t="s">
        <v>355</v>
      </c>
      <c r="P36" s="172" t="s">
        <v>69</v>
      </c>
      <c r="Q36" s="168" t="s">
        <v>69</v>
      </c>
      <c r="R36" s="171" t="s">
        <v>69</v>
      </c>
      <c r="S36" s="172">
        <v>75322.243211063804</v>
      </c>
      <c r="T36" s="168">
        <v>69083.857356744251</v>
      </c>
      <c r="U36" s="171">
        <v>72812.954066409366</v>
      </c>
      <c r="V36" s="172">
        <v>87769.451298319836</v>
      </c>
      <c r="W36" s="168">
        <v>96493.399642280696</v>
      </c>
      <c r="X36" s="173">
        <v>92775.811741144091</v>
      </c>
      <c r="Y36" s="109"/>
    </row>
    <row r="37" spans="2:25" s="105" customFormat="1" ht="12.75" customHeight="1" x14ac:dyDescent="0.2">
      <c r="B37" s="993"/>
      <c r="C37" s="539" t="s">
        <v>107</v>
      </c>
      <c r="D37" s="167">
        <v>88420.881634401056</v>
      </c>
      <c r="E37" s="168">
        <v>85728.158421837157</v>
      </c>
      <c r="F37" s="169">
        <v>87045.046077465362</v>
      </c>
      <c r="G37" s="170" t="s">
        <v>355</v>
      </c>
      <c r="H37" s="168" t="s">
        <v>355</v>
      </c>
      <c r="I37" s="171" t="s">
        <v>355</v>
      </c>
      <c r="J37" s="172" t="s">
        <v>355</v>
      </c>
      <c r="K37" s="168" t="s">
        <v>355</v>
      </c>
      <c r="L37" s="171" t="s">
        <v>355</v>
      </c>
      <c r="M37" s="172" t="s">
        <v>69</v>
      </c>
      <c r="N37" s="168" t="s">
        <v>355</v>
      </c>
      <c r="O37" s="171" t="s">
        <v>69</v>
      </c>
      <c r="P37" s="172">
        <v>43314.555555555555</v>
      </c>
      <c r="Q37" s="168">
        <v>51326.488888888889</v>
      </c>
      <c r="R37" s="171">
        <v>47765.629629629628</v>
      </c>
      <c r="S37" s="172">
        <v>74486.138095546499</v>
      </c>
      <c r="T37" s="168">
        <v>73938.679329751889</v>
      </c>
      <c r="U37" s="171">
        <v>74235.588844789454</v>
      </c>
      <c r="V37" s="172">
        <v>102602.28858898884</v>
      </c>
      <c r="W37" s="168">
        <v>93883.529545454541</v>
      </c>
      <c r="X37" s="173">
        <v>97807.690304787597</v>
      </c>
      <c r="Y37" s="109"/>
    </row>
    <row r="38" spans="2:25" s="105" customFormat="1" ht="12.75" customHeight="1" thickBot="1" x14ac:dyDescent="0.25">
      <c r="B38" s="994"/>
      <c r="C38" s="540" t="s">
        <v>42</v>
      </c>
      <c r="D38" s="174">
        <v>82166.77938386258</v>
      </c>
      <c r="E38" s="175">
        <v>80840.082097910476</v>
      </c>
      <c r="F38" s="176">
        <v>81452.02598754513</v>
      </c>
      <c r="G38" s="177" t="s">
        <v>355</v>
      </c>
      <c r="H38" s="175" t="s">
        <v>355</v>
      </c>
      <c r="I38" s="178" t="s">
        <v>355</v>
      </c>
      <c r="J38" s="179" t="s">
        <v>355</v>
      </c>
      <c r="K38" s="175" t="s">
        <v>355</v>
      </c>
      <c r="L38" s="178" t="s">
        <v>355</v>
      </c>
      <c r="M38" s="179" t="s">
        <v>69</v>
      </c>
      <c r="N38" s="175" t="s">
        <v>69</v>
      </c>
      <c r="O38" s="178" t="s">
        <v>69</v>
      </c>
      <c r="P38" s="179">
        <v>55638.262776506483</v>
      </c>
      <c r="Q38" s="175">
        <v>56648.162656220848</v>
      </c>
      <c r="R38" s="178">
        <v>56148.78359264497</v>
      </c>
      <c r="S38" s="179">
        <v>73008.514145767243</v>
      </c>
      <c r="T38" s="175">
        <v>70810.795909663066</v>
      </c>
      <c r="U38" s="178">
        <v>71932.670684571567</v>
      </c>
      <c r="V38" s="179">
        <v>93768.013355415416</v>
      </c>
      <c r="W38" s="175">
        <v>88991.631665380133</v>
      </c>
      <c r="X38" s="180">
        <v>90979.448222080828</v>
      </c>
      <c r="Y38" s="109"/>
    </row>
    <row r="39" spans="2:25" s="105" customFormat="1" ht="12.75" customHeight="1" x14ac:dyDescent="0.2">
      <c r="B39" s="993" t="s">
        <v>231</v>
      </c>
      <c r="C39" s="537" t="s">
        <v>108</v>
      </c>
      <c r="D39" s="153" t="s">
        <v>355</v>
      </c>
      <c r="E39" s="154" t="s">
        <v>355</v>
      </c>
      <c r="F39" s="155" t="s">
        <v>355</v>
      </c>
      <c r="G39" s="156" t="s">
        <v>355</v>
      </c>
      <c r="H39" s="154" t="s">
        <v>355</v>
      </c>
      <c r="I39" s="157" t="s">
        <v>355</v>
      </c>
      <c r="J39" s="158" t="s">
        <v>355</v>
      </c>
      <c r="K39" s="154" t="s">
        <v>355</v>
      </c>
      <c r="L39" s="157" t="s">
        <v>355</v>
      </c>
      <c r="M39" s="158" t="s">
        <v>355</v>
      </c>
      <c r="N39" s="154" t="s">
        <v>355</v>
      </c>
      <c r="O39" s="157" t="s">
        <v>355</v>
      </c>
      <c r="P39" s="158" t="s">
        <v>355</v>
      </c>
      <c r="Q39" s="154" t="s">
        <v>355</v>
      </c>
      <c r="R39" s="157" t="s">
        <v>355</v>
      </c>
      <c r="S39" s="158" t="s">
        <v>355</v>
      </c>
      <c r="T39" s="154" t="s">
        <v>355</v>
      </c>
      <c r="U39" s="157" t="s">
        <v>355</v>
      </c>
      <c r="V39" s="158" t="s">
        <v>355</v>
      </c>
      <c r="W39" s="154" t="s">
        <v>355</v>
      </c>
      <c r="X39" s="159" t="s">
        <v>355</v>
      </c>
      <c r="Y39" s="109"/>
    </row>
    <row r="40" spans="2:25" s="105" customFormat="1" ht="12.75" customHeight="1" x14ac:dyDescent="0.2">
      <c r="B40" s="993"/>
      <c r="C40" s="538" t="s">
        <v>104</v>
      </c>
      <c r="D40" s="160" t="s">
        <v>355</v>
      </c>
      <c r="E40" s="161">
        <v>26695.238095238092</v>
      </c>
      <c r="F40" s="162">
        <v>26695.238095238092</v>
      </c>
      <c r="G40" s="163" t="s">
        <v>355</v>
      </c>
      <c r="H40" s="161" t="s">
        <v>355</v>
      </c>
      <c r="I40" s="164" t="s">
        <v>355</v>
      </c>
      <c r="J40" s="165" t="s">
        <v>355</v>
      </c>
      <c r="K40" s="161" t="s">
        <v>355</v>
      </c>
      <c r="L40" s="164" t="s">
        <v>355</v>
      </c>
      <c r="M40" s="165" t="s">
        <v>355</v>
      </c>
      <c r="N40" s="161" t="s">
        <v>355</v>
      </c>
      <c r="O40" s="164" t="s">
        <v>355</v>
      </c>
      <c r="P40" s="165" t="s">
        <v>355</v>
      </c>
      <c r="Q40" s="161" t="s">
        <v>355</v>
      </c>
      <c r="R40" s="164" t="s">
        <v>355</v>
      </c>
      <c r="S40" s="165" t="s">
        <v>355</v>
      </c>
      <c r="T40" s="161" t="s">
        <v>69</v>
      </c>
      <c r="U40" s="164" t="s">
        <v>69</v>
      </c>
      <c r="V40" s="165" t="s">
        <v>355</v>
      </c>
      <c r="W40" s="161" t="s">
        <v>355</v>
      </c>
      <c r="X40" s="166" t="s">
        <v>355</v>
      </c>
      <c r="Y40" s="109"/>
    </row>
    <row r="41" spans="2:25" s="105" customFormat="1" ht="12.75" customHeight="1" x14ac:dyDescent="0.2">
      <c r="B41" s="993"/>
      <c r="C41" s="539" t="s">
        <v>109</v>
      </c>
      <c r="D41" s="167" t="s">
        <v>355</v>
      </c>
      <c r="E41" s="168">
        <v>125662.90000000001</v>
      </c>
      <c r="F41" s="169">
        <v>136958.35</v>
      </c>
      <c r="G41" s="170" t="s">
        <v>355</v>
      </c>
      <c r="H41" s="168" t="s">
        <v>355</v>
      </c>
      <c r="I41" s="171" t="s">
        <v>355</v>
      </c>
      <c r="J41" s="172" t="s">
        <v>355</v>
      </c>
      <c r="K41" s="168" t="s">
        <v>355</v>
      </c>
      <c r="L41" s="171" t="s">
        <v>355</v>
      </c>
      <c r="M41" s="172" t="s">
        <v>355</v>
      </c>
      <c r="N41" s="168" t="s">
        <v>355</v>
      </c>
      <c r="O41" s="171" t="s">
        <v>355</v>
      </c>
      <c r="P41" s="172" t="s">
        <v>355</v>
      </c>
      <c r="Q41" s="168" t="s">
        <v>355</v>
      </c>
      <c r="R41" s="171" t="s">
        <v>355</v>
      </c>
      <c r="S41" s="172" t="s">
        <v>355</v>
      </c>
      <c r="T41" s="168" t="s">
        <v>69</v>
      </c>
      <c r="U41" s="171" t="s">
        <v>69</v>
      </c>
      <c r="V41" s="172" t="s">
        <v>355</v>
      </c>
      <c r="W41" s="168" t="s">
        <v>69</v>
      </c>
      <c r="X41" s="173" t="s">
        <v>69</v>
      </c>
      <c r="Y41" s="109"/>
    </row>
    <row r="42" spans="2:25" s="105" customFormat="1" ht="12.75" customHeight="1" x14ac:dyDescent="0.2">
      <c r="B42" s="993"/>
      <c r="C42" s="539" t="s">
        <v>105</v>
      </c>
      <c r="D42" s="167">
        <v>58095.002426006795</v>
      </c>
      <c r="E42" s="168">
        <v>73906.412103746392</v>
      </c>
      <c r="F42" s="169">
        <v>69983.537980016859</v>
      </c>
      <c r="G42" s="170" t="s">
        <v>355</v>
      </c>
      <c r="H42" s="168" t="s">
        <v>355</v>
      </c>
      <c r="I42" s="171" t="s">
        <v>355</v>
      </c>
      <c r="J42" s="172" t="s">
        <v>355</v>
      </c>
      <c r="K42" s="168" t="s">
        <v>355</v>
      </c>
      <c r="L42" s="171" t="s">
        <v>355</v>
      </c>
      <c r="M42" s="172" t="s">
        <v>355</v>
      </c>
      <c r="N42" s="168" t="s">
        <v>355</v>
      </c>
      <c r="O42" s="171" t="s">
        <v>355</v>
      </c>
      <c r="P42" s="172" t="s">
        <v>355</v>
      </c>
      <c r="Q42" s="168" t="s">
        <v>355</v>
      </c>
      <c r="R42" s="171" t="s">
        <v>355</v>
      </c>
      <c r="S42" s="172" t="s">
        <v>69</v>
      </c>
      <c r="T42" s="168">
        <v>72415.425065731819</v>
      </c>
      <c r="U42" s="171">
        <v>69638.55257417103</v>
      </c>
      <c r="V42" s="172" t="s">
        <v>69</v>
      </c>
      <c r="W42" s="168">
        <v>75714.293304994688</v>
      </c>
      <c r="X42" s="173">
        <v>70408.306473274235</v>
      </c>
      <c r="Y42" s="109"/>
    </row>
    <row r="43" spans="2:25" s="105" customFormat="1" ht="12.75" customHeight="1" x14ac:dyDescent="0.2">
      <c r="B43" s="993"/>
      <c r="C43" s="539" t="s">
        <v>103</v>
      </c>
      <c r="D43" s="167">
        <v>69183.14942199293</v>
      </c>
      <c r="E43" s="168">
        <v>83736.276074925496</v>
      </c>
      <c r="F43" s="169">
        <v>77534.265705793732</v>
      </c>
      <c r="G43" s="170" t="s">
        <v>355</v>
      </c>
      <c r="H43" s="168" t="s">
        <v>355</v>
      </c>
      <c r="I43" s="171" t="s">
        <v>355</v>
      </c>
      <c r="J43" s="172" t="s">
        <v>355</v>
      </c>
      <c r="K43" s="168" t="s">
        <v>355</v>
      </c>
      <c r="L43" s="171" t="s">
        <v>355</v>
      </c>
      <c r="M43" s="172" t="s">
        <v>355</v>
      </c>
      <c r="N43" s="168" t="s">
        <v>355</v>
      </c>
      <c r="O43" s="171" t="s">
        <v>355</v>
      </c>
      <c r="P43" s="172" t="s">
        <v>355</v>
      </c>
      <c r="Q43" s="168" t="s">
        <v>69</v>
      </c>
      <c r="R43" s="171" t="s">
        <v>69</v>
      </c>
      <c r="S43" s="172">
        <v>69820.054819552301</v>
      </c>
      <c r="T43" s="168">
        <v>72652.692153722979</v>
      </c>
      <c r="U43" s="171">
        <v>71329.747173031777</v>
      </c>
      <c r="V43" s="172">
        <v>68110.698717948719</v>
      </c>
      <c r="W43" s="168">
        <v>97580.797619047618</v>
      </c>
      <c r="X43" s="173">
        <v>86312.818627450979</v>
      </c>
      <c r="Y43" s="109"/>
    </row>
    <row r="44" spans="2:25" s="105" customFormat="1" ht="12.75" customHeight="1" x14ac:dyDescent="0.2">
      <c r="B44" s="993"/>
      <c r="C44" s="539" t="s">
        <v>106</v>
      </c>
      <c r="D44" s="167">
        <v>95589.618570935447</v>
      </c>
      <c r="E44" s="168">
        <v>69334.33844406587</v>
      </c>
      <c r="F44" s="169">
        <v>82376.44175811614</v>
      </c>
      <c r="G44" s="170" t="s">
        <v>355</v>
      </c>
      <c r="H44" s="168" t="s">
        <v>355</v>
      </c>
      <c r="I44" s="171" t="s">
        <v>355</v>
      </c>
      <c r="J44" s="172" t="s">
        <v>355</v>
      </c>
      <c r="K44" s="168" t="s">
        <v>355</v>
      </c>
      <c r="L44" s="171" t="s">
        <v>355</v>
      </c>
      <c r="M44" s="172" t="s">
        <v>355</v>
      </c>
      <c r="N44" s="168" t="s">
        <v>355</v>
      </c>
      <c r="O44" s="171" t="s">
        <v>355</v>
      </c>
      <c r="P44" s="172" t="s">
        <v>355</v>
      </c>
      <c r="Q44" s="168" t="s">
        <v>355</v>
      </c>
      <c r="R44" s="171" t="s">
        <v>355</v>
      </c>
      <c r="S44" s="172">
        <v>77633.237890718199</v>
      </c>
      <c r="T44" s="168">
        <v>64213.283395755308</v>
      </c>
      <c r="U44" s="171">
        <v>71075.536847242547</v>
      </c>
      <c r="V44" s="172">
        <v>112312.99444444444</v>
      </c>
      <c r="W44" s="168">
        <v>73607.21875</v>
      </c>
      <c r="X44" s="173">
        <v>92335.819892473111</v>
      </c>
      <c r="Y44" s="109"/>
    </row>
    <row r="45" spans="2:25" s="105" customFormat="1" ht="12.75" customHeight="1" x14ac:dyDescent="0.2">
      <c r="B45" s="993"/>
      <c r="C45" s="539" t="s">
        <v>107</v>
      </c>
      <c r="D45" s="167">
        <v>77879.120292852691</v>
      </c>
      <c r="E45" s="168">
        <v>88423.70862587764</v>
      </c>
      <c r="F45" s="169">
        <v>83103.467839454024</v>
      </c>
      <c r="G45" s="170" t="s">
        <v>355</v>
      </c>
      <c r="H45" s="168" t="s">
        <v>355</v>
      </c>
      <c r="I45" s="171" t="s">
        <v>355</v>
      </c>
      <c r="J45" s="172" t="s">
        <v>355</v>
      </c>
      <c r="K45" s="168" t="s">
        <v>355</v>
      </c>
      <c r="L45" s="171" t="s">
        <v>355</v>
      </c>
      <c r="M45" s="172" t="s">
        <v>355</v>
      </c>
      <c r="N45" s="168" t="s">
        <v>355</v>
      </c>
      <c r="O45" s="171" t="s">
        <v>355</v>
      </c>
      <c r="P45" s="172" t="s">
        <v>69</v>
      </c>
      <c r="Q45" s="168" t="s">
        <v>355</v>
      </c>
      <c r="R45" s="171" t="s">
        <v>69</v>
      </c>
      <c r="S45" s="172">
        <v>73018.122355325104</v>
      </c>
      <c r="T45" s="168">
        <v>77568.685669041981</v>
      </c>
      <c r="U45" s="171">
        <v>74972.408956441897</v>
      </c>
      <c r="V45" s="172">
        <v>85721.154708520175</v>
      </c>
      <c r="W45" s="168">
        <v>96357.67505787038</v>
      </c>
      <c r="X45" s="173">
        <v>91715.905903457271</v>
      </c>
      <c r="Y45" s="109"/>
    </row>
    <row r="46" spans="2:25" s="105" customFormat="1" ht="12.75" customHeight="1" thickBot="1" x14ac:dyDescent="0.25">
      <c r="B46" s="994"/>
      <c r="C46" s="540" t="s">
        <v>42</v>
      </c>
      <c r="D46" s="174">
        <v>78635.134873640622</v>
      </c>
      <c r="E46" s="175">
        <v>83607.084850871164</v>
      </c>
      <c r="F46" s="176">
        <v>81325.846562255829</v>
      </c>
      <c r="G46" s="177" t="s">
        <v>355</v>
      </c>
      <c r="H46" s="175" t="s">
        <v>355</v>
      </c>
      <c r="I46" s="178" t="s">
        <v>355</v>
      </c>
      <c r="J46" s="179" t="s">
        <v>355</v>
      </c>
      <c r="K46" s="175" t="s">
        <v>355</v>
      </c>
      <c r="L46" s="178" t="s">
        <v>355</v>
      </c>
      <c r="M46" s="179" t="s">
        <v>355</v>
      </c>
      <c r="N46" s="175" t="s">
        <v>355</v>
      </c>
      <c r="O46" s="178" t="s">
        <v>355</v>
      </c>
      <c r="P46" s="179" t="s">
        <v>69</v>
      </c>
      <c r="Q46" s="175" t="s">
        <v>69</v>
      </c>
      <c r="R46" s="178" t="s">
        <v>69</v>
      </c>
      <c r="S46" s="179">
        <v>73082.743570980558</v>
      </c>
      <c r="T46" s="175">
        <v>76128.50872535487</v>
      </c>
      <c r="U46" s="178">
        <v>74593.672847635593</v>
      </c>
      <c r="V46" s="179">
        <v>86700.966710758381</v>
      </c>
      <c r="W46" s="175">
        <v>90254.574422121412</v>
      </c>
      <c r="X46" s="180">
        <v>88791.403881415317</v>
      </c>
      <c r="Y46" s="109"/>
    </row>
    <row r="47" spans="2:25" s="105" customFormat="1" ht="12.75" customHeight="1" x14ac:dyDescent="0.2">
      <c r="B47" s="993" t="s">
        <v>215</v>
      </c>
      <c r="C47" s="537" t="s">
        <v>108</v>
      </c>
      <c r="D47" s="153" t="s">
        <v>355</v>
      </c>
      <c r="E47" s="154" t="s">
        <v>355</v>
      </c>
      <c r="F47" s="155" t="s">
        <v>355</v>
      </c>
      <c r="G47" s="156" t="s">
        <v>355</v>
      </c>
      <c r="H47" s="154" t="s">
        <v>355</v>
      </c>
      <c r="I47" s="157" t="s">
        <v>355</v>
      </c>
      <c r="J47" s="158" t="s">
        <v>355</v>
      </c>
      <c r="K47" s="154" t="s">
        <v>355</v>
      </c>
      <c r="L47" s="157" t="s">
        <v>355</v>
      </c>
      <c r="M47" s="158" t="s">
        <v>355</v>
      </c>
      <c r="N47" s="154" t="s">
        <v>355</v>
      </c>
      <c r="O47" s="157" t="s">
        <v>355</v>
      </c>
      <c r="P47" s="158" t="s">
        <v>355</v>
      </c>
      <c r="Q47" s="154" t="s">
        <v>355</v>
      </c>
      <c r="R47" s="157" t="s">
        <v>355</v>
      </c>
      <c r="S47" s="158" t="s">
        <v>355</v>
      </c>
      <c r="T47" s="154" t="s">
        <v>355</v>
      </c>
      <c r="U47" s="157" t="s">
        <v>355</v>
      </c>
      <c r="V47" s="158" t="s">
        <v>355</v>
      </c>
      <c r="W47" s="154" t="s">
        <v>355</v>
      </c>
      <c r="X47" s="159" t="s">
        <v>355</v>
      </c>
      <c r="Y47" s="109"/>
    </row>
    <row r="48" spans="2:25" s="105" customFormat="1" ht="12.75" customHeight="1" x14ac:dyDescent="0.2">
      <c r="B48" s="993"/>
      <c r="C48" s="538" t="s">
        <v>104</v>
      </c>
      <c r="D48" s="160">
        <v>0</v>
      </c>
      <c r="E48" s="161">
        <v>50627.333333333336</v>
      </c>
      <c r="F48" s="162">
        <v>25313.666666666668</v>
      </c>
      <c r="G48" s="163" t="s">
        <v>355</v>
      </c>
      <c r="H48" s="161" t="s">
        <v>355</v>
      </c>
      <c r="I48" s="164" t="s">
        <v>355</v>
      </c>
      <c r="J48" s="165" t="s">
        <v>355</v>
      </c>
      <c r="K48" s="161" t="s">
        <v>355</v>
      </c>
      <c r="L48" s="164" t="s">
        <v>355</v>
      </c>
      <c r="M48" s="165" t="s">
        <v>355</v>
      </c>
      <c r="N48" s="161" t="s">
        <v>355</v>
      </c>
      <c r="O48" s="164" t="s">
        <v>355</v>
      </c>
      <c r="P48" s="165" t="s">
        <v>355</v>
      </c>
      <c r="Q48" s="161" t="s">
        <v>355</v>
      </c>
      <c r="R48" s="164" t="s">
        <v>355</v>
      </c>
      <c r="S48" s="165" t="s">
        <v>69</v>
      </c>
      <c r="T48" s="161" t="s">
        <v>355</v>
      </c>
      <c r="U48" s="164" t="s">
        <v>69</v>
      </c>
      <c r="V48" s="165" t="s">
        <v>355</v>
      </c>
      <c r="W48" s="161" t="s">
        <v>69</v>
      </c>
      <c r="X48" s="166" t="s">
        <v>69</v>
      </c>
      <c r="Y48" s="109"/>
    </row>
    <row r="49" spans="2:25" s="105" customFormat="1" ht="12.75" customHeight="1" x14ac:dyDescent="0.2">
      <c r="B49" s="993"/>
      <c r="C49" s="539" t="s">
        <v>109</v>
      </c>
      <c r="D49" s="167">
        <v>57818.32</v>
      </c>
      <c r="E49" s="168">
        <v>95224.520833333328</v>
      </c>
      <c r="F49" s="169">
        <v>72415.861788617884</v>
      </c>
      <c r="G49" s="170" t="s">
        <v>355</v>
      </c>
      <c r="H49" s="168" t="s">
        <v>355</v>
      </c>
      <c r="I49" s="171" t="s">
        <v>355</v>
      </c>
      <c r="J49" s="172" t="s">
        <v>355</v>
      </c>
      <c r="K49" s="168" t="s">
        <v>355</v>
      </c>
      <c r="L49" s="171" t="s">
        <v>355</v>
      </c>
      <c r="M49" s="172" t="s">
        <v>355</v>
      </c>
      <c r="N49" s="168" t="s">
        <v>355</v>
      </c>
      <c r="O49" s="171" t="s">
        <v>355</v>
      </c>
      <c r="P49" s="172" t="s">
        <v>69</v>
      </c>
      <c r="Q49" s="168" t="s">
        <v>355</v>
      </c>
      <c r="R49" s="171" t="s">
        <v>69</v>
      </c>
      <c r="S49" s="172" t="s">
        <v>69</v>
      </c>
      <c r="T49" s="168" t="s">
        <v>69</v>
      </c>
      <c r="U49" s="171">
        <v>80829.663355408396</v>
      </c>
      <c r="V49" s="172" t="s">
        <v>69</v>
      </c>
      <c r="W49" s="168" t="s">
        <v>69</v>
      </c>
      <c r="X49" s="173" t="s">
        <v>69</v>
      </c>
      <c r="Y49" s="109"/>
    </row>
    <row r="50" spans="2:25" s="105" customFormat="1" ht="12.75" customHeight="1" x14ac:dyDescent="0.2">
      <c r="B50" s="993"/>
      <c r="C50" s="539" t="s">
        <v>105</v>
      </c>
      <c r="D50" s="167">
        <v>58466.559994828036</v>
      </c>
      <c r="E50" s="168">
        <v>59442.004629629628</v>
      </c>
      <c r="F50" s="169">
        <v>58867.610781178613</v>
      </c>
      <c r="G50" s="170" t="s">
        <v>355</v>
      </c>
      <c r="H50" s="168" t="s">
        <v>355</v>
      </c>
      <c r="I50" s="171" t="s">
        <v>355</v>
      </c>
      <c r="J50" s="172" t="s">
        <v>355</v>
      </c>
      <c r="K50" s="168" t="s">
        <v>355</v>
      </c>
      <c r="L50" s="171" t="s">
        <v>355</v>
      </c>
      <c r="M50" s="172" t="s">
        <v>355</v>
      </c>
      <c r="N50" s="168" t="s">
        <v>355</v>
      </c>
      <c r="O50" s="171" t="s">
        <v>355</v>
      </c>
      <c r="P50" s="172" t="s">
        <v>355</v>
      </c>
      <c r="Q50" s="168" t="s">
        <v>355</v>
      </c>
      <c r="R50" s="171" t="s">
        <v>355</v>
      </c>
      <c r="S50" s="172">
        <v>55193.543901470002</v>
      </c>
      <c r="T50" s="168">
        <v>46872.234848484855</v>
      </c>
      <c r="U50" s="171">
        <v>51898.569114470847</v>
      </c>
      <c r="V50" s="172">
        <v>59184.842592592591</v>
      </c>
      <c r="W50" s="168">
        <v>79194.5</v>
      </c>
      <c r="X50" s="173">
        <v>67939.067708333328</v>
      </c>
      <c r="Y50" s="109"/>
    </row>
    <row r="51" spans="2:25" s="105" customFormat="1" ht="12.75" customHeight="1" x14ac:dyDescent="0.2">
      <c r="B51" s="993"/>
      <c r="C51" s="539" t="s">
        <v>103</v>
      </c>
      <c r="D51" s="167">
        <v>77073.895969176039</v>
      </c>
      <c r="E51" s="168">
        <v>77292.125839630564</v>
      </c>
      <c r="F51" s="169">
        <v>77143.736564557286</v>
      </c>
      <c r="G51" s="170" t="s">
        <v>355</v>
      </c>
      <c r="H51" s="168" t="s">
        <v>355</v>
      </c>
      <c r="I51" s="171" t="s">
        <v>355</v>
      </c>
      <c r="J51" s="172" t="s">
        <v>355</v>
      </c>
      <c r="K51" s="168" t="s">
        <v>355</v>
      </c>
      <c r="L51" s="171" t="s">
        <v>355</v>
      </c>
      <c r="M51" s="172" t="s">
        <v>69</v>
      </c>
      <c r="N51" s="168" t="s">
        <v>355</v>
      </c>
      <c r="O51" s="171" t="s">
        <v>69</v>
      </c>
      <c r="P51" s="172" t="s">
        <v>355</v>
      </c>
      <c r="Q51" s="168" t="s">
        <v>355</v>
      </c>
      <c r="R51" s="171" t="s">
        <v>355</v>
      </c>
      <c r="S51" s="172">
        <v>71079.362558238034</v>
      </c>
      <c r="T51" s="168">
        <v>85220.294962150874</v>
      </c>
      <c r="U51" s="171">
        <v>75160.259887005654</v>
      </c>
      <c r="V51" s="172">
        <v>80876.990476190476</v>
      </c>
      <c r="W51" s="168">
        <v>71960.755660874143</v>
      </c>
      <c r="X51" s="173">
        <v>77740.867135889363</v>
      </c>
      <c r="Y51" s="109"/>
    </row>
    <row r="52" spans="2:25" s="105" customFormat="1" ht="12.75" customHeight="1" x14ac:dyDescent="0.2">
      <c r="B52" s="993"/>
      <c r="C52" s="539" t="s">
        <v>106</v>
      </c>
      <c r="D52" s="167">
        <v>64859.824074074073</v>
      </c>
      <c r="E52" s="168">
        <v>83449.373582766435</v>
      </c>
      <c r="F52" s="169">
        <v>69810.301932367147</v>
      </c>
      <c r="G52" s="170" t="s">
        <v>355</v>
      </c>
      <c r="H52" s="168" t="s">
        <v>355</v>
      </c>
      <c r="I52" s="171" t="s">
        <v>355</v>
      </c>
      <c r="J52" s="172" t="s">
        <v>355</v>
      </c>
      <c r="K52" s="168" t="s">
        <v>355</v>
      </c>
      <c r="L52" s="171" t="s">
        <v>355</v>
      </c>
      <c r="M52" s="172" t="s">
        <v>355</v>
      </c>
      <c r="N52" s="168" t="s">
        <v>355</v>
      </c>
      <c r="O52" s="171" t="s">
        <v>355</v>
      </c>
      <c r="P52" s="172" t="s">
        <v>355</v>
      </c>
      <c r="Q52" s="168" t="s">
        <v>355</v>
      </c>
      <c r="R52" s="171" t="s">
        <v>355</v>
      </c>
      <c r="S52" s="172">
        <v>59837.299549549549</v>
      </c>
      <c r="T52" s="168">
        <v>79602.836169502829</v>
      </c>
      <c r="U52" s="171">
        <v>64039.421508122294</v>
      </c>
      <c r="V52" s="172">
        <v>69083.310606060608</v>
      </c>
      <c r="W52" s="168">
        <v>85429.121586810928</v>
      </c>
      <c r="X52" s="173">
        <v>74086.814645429215</v>
      </c>
      <c r="Y52" s="109"/>
    </row>
    <row r="53" spans="2:25" s="105" customFormat="1" ht="12.75" customHeight="1" x14ac:dyDescent="0.2">
      <c r="B53" s="993"/>
      <c r="C53" s="539" t="s">
        <v>107</v>
      </c>
      <c r="D53" s="167">
        <v>83766.203521363044</v>
      </c>
      <c r="E53" s="168">
        <v>82425.320741268704</v>
      </c>
      <c r="F53" s="169">
        <v>83501.824005433955</v>
      </c>
      <c r="G53" s="170" t="s">
        <v>355</v>
      </c>
      <c r="H53" s="168" t="s">
        <v>355</v>
      </c>
      <c r="I53" s="171" t="s">
        <v>355</v>
      </c>
      <c r="J53" s="172" t="s">
        <v>355</v>
      </c>
      <c r="K53" s="168" t="s">
        <v>355</v>
      </c>
      <c r="L53" s="171" t="s">
        <v>355</v>
      </c>
      <c r="M53" s="172" t="s">
        <v>355</v>
      </c>
      <c r="N53" s="168" t="s">
        <v>355</v>
      </c>
      <c r="O53" s="171" t="s">
        <v>355</v>
      </c>
      <c r="P53" s="172" t="s">
        <v>69</v>
      </c>
      <c r="Q53" s="168" t="s">
        <v>355</v>
      </c>
      <c r="R53" s="171" t="s">
        <v>69</v>
      </c>
      <c r="S53" s="172">
        <v>79846.376776249468</v>
      </c>
      <c r="T53" s="168">
        <v>69971.365062761499</v>
      </c>
      <c r="U53" s="171">
        <v>78294.044095480829</v>
      </c>
      <c r="V53" s="172">
        <v>87298.581317204313</v>
      </c>
      <c r="W53" s="168">
        <v>88860.986486486494</v>
      </c>
      <c r="X53" s="173">
        <v>87657.643374741194</v>
      </c>
      <c r="Y53" s="109"/>
    </row>
    <row r="54" spans="2:25" s="105" customFormat="1" ht="12.75" customHeight="1" thickBot="1" x14ac:dyDescent="0.25">
      <c r="B54" s="994"/>
      <c r="C54" s="540" t="s">
        <v>42</v>
      </c>
      <c r="D54" s="174">
        <v>76739.280604198182</v>
      </c>
      <c r="E54" s="175">
        <v>78666.951810664381</v>
      </c>
      <c r="F54" s="176">
        <v>77230.673874856147</v>
      </c>
      <c r="G54" s="177" t="s">
        <v>355</v>
      </c>
      <c r="H54" s="175" t="s">
        <v>355</v>
      </c>
      <c r="I54" s="178" t="s">
        <v>355</v>
      </c>
      <c r="J54" s="179" t="s">
        <v>355</v>
      </c>
      <c r="K54" s="175" t="s">
        <v>355</v>
      </c>
      <c r="L54" s="178" t="s">
        <v>355</v>
      </c>
      <c r="M54" s="179" t="s">
        <v>69</v>
      </c>
      <c r="N54" s="175" t="s">
        <v>355</v>
      </c>
      <c r="O54" s="178" t="s">
        <v>69</v>
      </c>
      <c r="P54" s="179" t="s">
        <v>69</v>
      </c>
      <c r="Q54" s="175" t="s">
        <v>355</v>
      </c>
      <c r="R54" s="178" t="s">
        <v>69</v>
      </c>
      <c r="S54" s="179">
        <v>72288.664129433644</v>
      </c>
      <c r="T54" s="175">
        <v>71096.109222142695</v>
      </c>
      <c r="U54" s="178">
        <v>72019.618272841049</v>
      </c>
      <c r="V54" s="179">
        <v>81233.468045112779</v>
      </c>
      <c r="W54" s="175">
        <v>83679.495458135862</v>
      </c>
      <c r="X54" s="180">
        <v>81928.100325257969</v>
      </c>
      <c r="Y54" s="109"/>
    </row>
    <row r="55" spans="2:25" x14ac:dyDescent="0.2">
      <c r="B55" s="993" t="s">
        <v>119</v>
      </c>
      <c r="C55" s="537" t="s">
        <v>108</v>
      </c>
      <c r="D55" s="153">
        <v>88122</v>
      </c>
      <c r="E55" s="154" t="s">
        <v>355</v>
      </c>
      <c r="F55" s="155">
        <v>213087.16666666666</v>
      </c>
      <c r="G55" s="156" t="s">
        <v>355</v>
      </c>
      <c r="H55" s="154" t="s">
        <v>355</v>
      </c>
      <c r="I55" s="157" t="s">
        <v>355</v>
      </c>
      <c r="J55" s="158" t="s">
        <v>355</v>
      </c>
      <c r="K55" s="154" t="s">
        <v>355</v>
      </c>
      <c r="L55" s="157" t="s">
        <v>355</v>
      </c>
      <c r="M55" s="158" t="s">
        <v>355</v>
      </c>
      <c r="N55" s="154" t="s">
        <v>355</v>
      </c>
      <c r="O55" s="157" t="s">
        <v>355</v>
      </c>
      <c r="P55" s="158" t="s">
        <v>355</v>
      </c>
      <c r="Q55" s="154" t="s">
        <v>355</v>
      </c>
      <c r="R55" s="157" t="s">
        <v>355</v>
      </c>
      <c r="S55" s="158" t="s">
        <v>69</v>
      </c>
      <c r="T55" s="154" t="s">
        <v>355</v>
      </c>
      <c r="U55" s="157" t="s">
        <v>69</v>
      </c>
      <c r="V55" s="158" t="s">
        <v>355</v>
      </c>
      <c r="W55" s="154" t="s">
        <v>355</v>
      </c>
      <c r="X55" s="159" t="s">
        <v>355</v>
      </c>
      <c r="Y55" s="15"/>
    </row>
    <row r="56" spans="2:25" x14ac:dyDescent="0.2">
      <c r="B56" s="993"/>
      <c r="C56" s="538" t="s">
        <v>104</v>
      </c>
      <c r="D56" s="160">
        <v>49387.607687210082</v>
      </c>
      <c r="E56" s="161">
        <v>47618.25</v>
      </c>
      <c r="F56" s="162">
        <v>48505.574941841151</v>
      </c>
      <c r="G56" s="163" t="s">
        <v>355</v>
      </c>
      <c r="H56" s="161" t="s">
        <v>355</v>
      </c>
      <c r="I56" s="164" t="s">
        <v>355</v>
      </c>
      <c r="J56" s="165" t="s">
        <v>355</v>
      </c>
      <c r="K56" s="161" t="s">
        <v>69</v>
      </c>
      <c r="L56" s="164" t="s">
        <v>69</v>
      </c>
      <c r="M56" s="165" t="s">
        <v>69</v>
      </c>
      <c r="N56" s="161" t="s">
        <v>355</v>
      </c>
      <c r="O56" s="164" t="s">
        <v>69</v>
      </c>
      <c r="P56" s="165" t="s">
        <v>69</v>
      </c>
      <c r="Q56" s="161" t="s">
        <v>355</v>
      </c>
      <c r="R56" s="164" t="s">
        <v>69</v>
      </c>
      <c r="S56" s="165" t="s">
        <v>69</v>
      </c>
      <c r="T56" s="161" t="s">
        <v>69</v>
      </c>
      <c r="U56" s="164">
        <v>47170.476190476191</v>
      </c>
      <c r="V56" s="165" t="s">
        <v>355</v>
      </c>
      <c r="W56" s="161" t="s">
        <v>355</v>
      </c>
      <c r="X56" s="166" t="s">
        <v>355</v>
      </c>
      <c r="Y56" s="15"/>
    </row>
    <row r="57" spans="2:25" ht="12.75" customHeight="1" x14ac:dyDescent="0.2">
      <c r="B57" s="993"/>
      <c r="C57" s="539" t="s">
        <v>109</v>
      </c>
      <c r="D57" s="167">
        <v>54412.758273907479</v>
      </c>
      <c r="E57" s="168">
        <v>40743.446899938608</v>
      </c>
      <c r="F57" s="169">
        <v>46234.666519759077</v>
      </c>
      <c r="G57" s="170" t="s">
        <v>69</v>
      </c>
      <c r="H57" s="168" t="s">
        <v>69</v>
      </c>
      <c r="I57" s="171" t="s">
        <v>69</v>
      </c>
      <c r="J57" s="172" t="s">
        <v>69</v>
      </c>
      <c r="K57" s="168" t="s">
        <v>69</v>
      </c>
      <c r="L57" s="171" t="s">
        <v>69</v>
      </c>
      <c r="M57" s="172" t="s">
        <v>69</v>
      </c>
      <c r="N57" s="168" t="s">
        <v>355</v>
      </c>
      <c r="O57" s="171" t="s">
        <v>69</v>
      </c>
      <c r="P57" s="172" t="s">
        <v>69</v>
      </c>
      <c r="Q57" s="168" t="s">
        <v>69</v>
      </c>
      <c r="R57" s="171" t="s">
        <v>69</v>
      </c>
      <c r="S57" s="172">
        <v>57651.818023660402</v>
      </c>
      <c r="T57" s="168">
        <v>42390.886287625413</v>
      </c>
      <c r="U57" s="171">
        <v>46755.057213930348</v>
      </c>
      <c r="V57" s="172" t="s">
        <v>69</v>
      </c>
      <c r="W57" s="168" t="s">
        <v>69</v>
      </c>
      <c r="X57" s="173" t="s">
        <v>69</v>
      </c>
      <c r="Y57" s="106"/>
    </row>
    <row r="58" spans="2:25" s="103" customFormat="1" ht="12.75" customHeight="1" x14ac:dyDescent="0.2">
      <c r="B58" s="993"/>
      <c r="C58" s="539" t="s">
        <v>105</v>
      </c>
      <c r="D58" s="167">
        <v>51768.094914229579</v>
      </c>
      <c r="E58" s="168">
        <v>66060.163119277175</v>
      </c>
      <c r="F58" s="169">
        <v>59697.394361458755</v>
      </c>
      <c r="G58" s="170" t="s">
        <v>69</v>
      </c>
      <c r="H58" s="168" t="s">
        <v>355</v>
      </c>
      <c r="I58" s="171" t="s">
        <v>69</v>
      </c>
      <c r="J58" s="172" t="s">
        <v>69</v>
      </c>
      <c r="K58" s="168" t="s">
        <v>355</v>
      </c>
      <c r="L58" s="171" t="s">
        <v>69</v>
      </c>
      <c r="M58" s="172" t="s">
        <v>69</v>
      </c>
      <c r="N58" s="168" t="s">
        <v>69</v>
      </c>
      <c r="O58" s="171">
        <v>52382.016666666663</v>
      </c>
      <c r="P58" s="172">
        <v>45049.694041867944</v>
      </c>
      <c r="Q58" s="168" t="s">
        <v>69</v>
      </c>
      <c r="R58" s="171">
        <v>45232.637529897795</v>
      </c>
      <c r="S58" s="172">
        <v>51464.767847557705</v>
      </c>
      <c r="T58" s="168">
        <v>68977.040236417364</v>
      </c>
      <c r="U58" s="171">
        <v>62657.051188919555</v>
      </c>
      <c r="V58" s="172" t="s">
        <v>69</v>
      </c>
      <c r="W58" s="168" t="s">
        <v>69</v>
      </c>
      <c r="X58" s="173">
        <v>70746.008403361353</v>
      </c>
      <c r="Y58" s="107"/>
    </row>
    <row r="59" spans="2:25" s="103" customFormat="1" ht="12.75" customHeight="1" x14ac:dyDescent="0.2">
      <c r="B59" s="993"/>
      <c r="C59" s="539" t="s">
        <v>103</v>
      </c>
      <c r="D59" s="167">
        <v>63340.141874738911</v>
      </c>
      <c r="E59" s="168">
        <v>73151.819092122823</v>
      </c>
      <c r="F59" s="169">
        <v>67454.202354960915</v>
      </c>
      <c r="G59" s="170" t="s">
        <v>355</v>
      </c>
      <c r="H59" s="168" t="s">
        <v>355</v>
      </c>
      <c r="I59" s="171" t="s">
        <v>355</v>
      </c>
      <c r="J59" s="172" t="s">
        <v>69</v>
      </c>
      <c r="K59" s="168" t="s">
        <v>355</v>
      </c>
      <c r="L59" s="171" t="s">
        <v>69</v>
      </c>
      <c r="M59" s="172">
        <v>50021.879470672393</v>
      </c>
      <c r="N59" s="168" t="s">
        <v>355</v>
      </c>
      <c r="O59" s="171">
        <v>50021.879470672393</v>
      </c>
      <c r="P59" s="172">
        <v>78369.378787878784</v>
      </c>
      <c r="Q59" s="168">
        <v>48519.885550786836</v>
      </c>
      <c r="R59" s="171">
        <v>66771.382249397808</v>
      </c>
      <c r="S59" s="172">
        <v>62401.465186841269</v>
      </c>
      <c r="T59" s="168">
        <v>75922.707599084897</v>
      </c>
      <c r="U59" s="171">
        <v>68656.765782774106</v>
      </c>
      <c r="V59" s="172">
        <v>72236.221957514397</v>
      </c>
      <c r="W59" s="168">
        <v>74780.291666666672</v>
      </c>
      <c r="X59" s="173">
        <v>73392.992854822995</v>
      </c>
      <c r="Y59" s="107"/>
    </row>
    <row r="60" spans="2:25" s="104" customFormat="1" ht="12.75" customHeight="1" x14ac:dyDescent="0.2">
      <c r="B60" s="993"/>
      <c r="C60" s="539" t="s">
        <v>106</v>
      </c>
      <c r="D60" s="167">
        <v>62100.111430269404</v>
      </c>
      <c r="E60" s="168">
        <v>76648.93967589362</v>
      </c>
      <c r="F60" s="169">
        <v>66445.051522519396</v>
      </c>
      <c r="G60" s="170" t="s">
        <v>355</v>
      </c>
      <c r="H60" s="168" t="s">
        <v>355</v>
      </c>
      <c r="I60" s="171" t="s">
        <v>355</v>
      </c>
      <c r="J60" s="172" t="s">
        <v>69</v>
      </c>
      <c r="K60" s="168" t="s">
        <v>355</v>
      </c>
      <c r="L60" s="171" t="s">
        <v>69</v>
      </c>
      <c r="M60" s="172">
        <v>50339.275593340419</v>
      </c>
      <c r="N60" s="168" t="s">
        <v>69</v>
      </c>
      <c r="O60" s="171">
        <v>45503.610310598779</v>
      </c>
      <c r="P60" s="172">
        <v>45898.578899499778</v>
      </c>
      <c r="Q60" s="168" t="s">
        <v>69</v>
      </c>
      <c r="R60" s="171">
        <v>52815.169971671392</v>
      </c>
      <c r="S60" s="172">
        <v>67405.841134285874</v>
      </c>
      <c r="T60" s="168">
        <v>72335.800595238092</v>
      </c>
      <c r="U60" s="171">
        <v>68958.758953013094</v>
      </c>
      <c r="V60" s="172">
        <v>72292.5</v>
      </c>
      <c r="W60" s="168">
        <v>91856.446969696961</v>
      </c>
      <c r="X60" s="173">
        <v>81649.170289855072</v>
      </c>
      <c r="Y60" s="107"/>
    </row>
    <row r="61" spans="2:25" s="104" customFormat="1" ht="12.75" customHeight="1" x14ac:dyDescent="0.2">
      <c r="B61" s="993"/>
      <c r="C61" s="539" t="s">
        <v>107</v>
      </c>
      <c r="D61" s="167">
        <v>73918.617757910411</v>
      </c>
      <c r="E61" s="168">
        <v>75681.369407587932</v>
      </c>
      <c r="F61" s="169">
        <v>74567.568562947214</v>
      </c>
      <c r="G61" s="170" t="s">
        <v>69</v>
      </c>
      <c r="H61" s="168" t="s">
        <v>355</v>
      </c>
      <c r="I61" s="171" t="s">
        <v>69</v>
      </c>
      <c r="J61" s="172">
        <v>31295.755110554859</v>
      </c>
      <c r="K61" s="168" t="s">
        <v>69</v>
      </c>
      <c r="L61" s="171">
        <v>34428.824315297265</v>
      </c>
      <c r="M61" s="172">
        <v>72079.275569877078</v>
      </c>
      <c r="N61" s="168" t="s">
        <v>69</v>
      </c>
      <c r="O61" s="171">
        <v>70836.078627909563</v>
      </c>
      <c r="P61" s="172">
        <v>72819.813492063491</v>
      </c>
      <c r="Q61" s="168">
        <v>55983.900594273371</v>
      </c>
      <c r="R61" s="171">
        <v>68996.567905778429</v>
      </c>
      <c r="S61" s="172">
        <v>71060.699323235589</v>
      </c>
      <c r="T61" s="168">
        <v>72040.899266598673</v>
      </c>
      <c r="U61" s="171">
        <v>71476.672128782273</v>
      </c>
      <c r="V61" s="172">
        <v>90000.652246394937</v>
      </c>
      <c r="W61" s="168">
        <v>90457.971354166672</v>
      </c>
      <c r="X61" s="173">
        <v>90203.933416678236</v>
      </c>
      <c r="Y61" s="1"/>
    </row>
    <row r="62" spans="2:25" s="105" customFormat="1" ht="12.75" customHeight="1" thickBot="1" x14ac:dyDescent="0.25">
      <c r="B62" s="994"/>
      <c r="C62" s="540" t="s">
        <v>42</v>
      </c>
      <c r="D62" s="174">
        <v>65837.00644031899</v>
      </c>
      <c r="E62" s="175">
        <v>70288.263668988817</v>
      </c>
      <c r="F62" s="176">
        <v>67642.644174983841</v>
      </c>
      <c r="G62" s="177" t="s">
        <v>69</v>
      </c>
      <c r="H62" s="175" t="s">
        <v>69</v>
      </c>
      <c r="I62" s="178" t="s">
        <v>69</v>
      </c>
      <c r="J62" s="179">
        <v>34902.383633633639</v>
      </c>
      <c r="K62" s="175" t="s">
        <v>69</v>
      </c>
      <c r="L62" s="178">
        <v>34183.561167747917</v>
      </c>
      <c r="M62" s="179">
        <v>62536.732102306676</v>
      </c>
      <c r="N62" s="175">
        <v>45483.450000000004</v>
      </c>
      <c r="O62" s="178">
        <v>61133.86256444006</v>
      </c>
      <c r="P62" s="179">
        <v>61180.470867208664</v>
      </c>
      <c r="Q62" s="175">
        <v>55142.363307727064</v>
      </c>
      <c r="R62" s="178">
        <v>59534.255266724147</v>
      </c>
      <c r="S62" s="179">
        <v>65363.925231808906</v>
      </c>
      <c r="T62" s="175">
        <v>69088.848430358878</v>
      </c>
      <c r="U62" s="178">
        <v>67101.160625056786</v>
      </c>
      <c r="V62" s="179">
        <v>81518.294876984655</v>
      </c>
      <c r="W62" s="175">
        <v>84580.962365591389</v>
      </c>
      <c r="X62" s="180">
        <v>82913.382558224956</v>
      </c>
      <c r="Y62" s="1"/>
    </row>
    <row r="63" spans="2:25" s="105" customFormat="1" ht="12.75" customHeight="1" x14ac:dyDescent="0.2">
      <c r="B63" s="152"/>
      <c r="C63" s="150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" t="s">
        <v>110</v>
      </c>
      <c r="Y63" s="1"/>
    </row>
    <row r="64" spans="2:25" s="105" customFormat="1" ht="12.75" customHeight="1" x14ac:dyDescent="0.2">
      <c r="B64" s="152"/>
      <c r="C64" s="150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"/>
    </row>
    <row r="65" spans="2:25" s="105" customFormat="1" ht="12.75" customHeight="1" thickBot="1" x14ac:dyDescent="0.25">
      <c r="B65" s="697" t="s">
        <v>337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"/>
    </row>
    <row r="66" spans="2:25" s="105" customFormat="1" ht="12.75" customHeight="1" x14ac:dyDescent="0.2">
      <c r="B66" s="1142" t="s">
        <v>45</v>
      </c>
      <c r="C66" s="1135" t="s">
        <v>75</v>
      </c>
      <c r="D66" s="1138" t="s">
        <v>42</v>
      </c>
      <c r="E66" s="1103"/>
      <c r="F66" s="1139"/>
      <c r="G66" s="1103" t="s">
        <v>78</v>
      </c>
      <c r="H66" s="1103"/>
      <c r="I66" s="1133"/>
      <c r="J66" s="1073" t="s">
        <v>79</v>
      </c>
      <c r="K66" s="1103"/>
      <c r="L66" s="1133"/>
      <c r="M66" s="1073" t="s">
        <v>80</v>
      </c>
      <c r="N66" s="1103"/>
      <c r="O66" s="1133"/>
      <c r="P66" s="1073" t="s">
        <v>81</v>
      </c>
      <c r="Q66" s="1103"/>
      <c r="R66" s="1133"/>
      <c r="S66" s="1073" t="s">
        <v>82</v>
      </c>
      <c r="T66" s="1103"/>
      <c r="U66" s="1133"/>
      <c r="V66" s="1073" t="s">
        <v>83</v>
      </c>
      <c r="W66" s="1103"/>
      <c r="X66" s="1104"/>
      <c r="Y66" s="1"/>
    </row>
    <row r="67" spans="2:25" s="105" customFormat="1" ht="12.75" customHeight="1" x14ac:dyDescent="0.2">
      <c r="B67" s="1143"/>
      <c r="C67" s="1136"/>
      <c r="D67" s="1140"/>
      <c r="E67" s="1131"/>
      <c r="F67" s="1141"/>
      <c r="G67" s="1131"/>
      <c r="H67" s="1131"/>
      <c r="I67" s="1134"/>
      <c r="J67" s="1130"/>
      <c r="K67" s="1131"/>
      <c r="L67" s="1134"/>
      <c r="M67" s="1130"/>
      <c r="N67" s="1131"/>
      <c r="O67" s="1134"/>
      <c r="P67" s="1130"/>
      <c r="Q67" s="1131"/>
      <c r="R67" s="1134"/>
      <c r="S67" s="1130"/>
      <c r="T67" s="1131"/>
      <c r="U67" s="1134"/>
      <c r="V67" s="1130"/>
      <c r="W67" s="1131"/>
      <c r="X67" s="1132"/>
      <c r="Y67" s="1"/>
    </row>
    <row r="68" spans="2:25" s="105" customFormat="1" ht="12.75" customHeight="1" thickBot="1" x14ac:dyDescent="0.25">
      <c r="B68" s="1129"/>
      <c r="C68" s="1137"/>
      <c r="D68" s="649" t="s">
        <v>43</v>
      </c>
      <c r="E68" s="650" t="s">
        <v>44</v>
      </c>
      <c r="F68" s="651" t="s">
        <v>46</v>
      </c>
      <c r="G68" s="652" t="s">
        <v>43</v>
      </c>
      <c r="H68" s="650" t="s">
        <v>44</v>
      </c>
      <c r="I68" s="653" t="s">
        <v>46</v>
      </c>
      <c r="J68" s="654" t="s">
        <v>43</v>
      </c>
      <c r="K68" s="650" t="s">
        <v>44</v>
      </c>
      <c r="L68" s="653" t="s">
        <v>46</v>
      </c>
      <c r="M68" s="654" t="s">
        <v>43</v>
      </c>
      <c r="N68" s="650" t="s">
        <v>44</v>
      </c>
      <c r="O68" s="653" t="s">
        <v>46</v>
      </c>
      <c r="P68" s="654" t="s">
        <v>43</v>
      </c>
      <c r="Q68" s="650" t="s">
        <v>44</v>
      </c>
      <c r="R68" s="653" t="s">
        <v>46</v>
      </c>
      <c r="S68" s="654" t="s">
        <v>43</v>
      </c>
      <c r="T68" s="650" t="s">
        <v>44</v>
      </c>
      <c r="U68" s="653" t="s">
        <v>46</v>
      </c>
      <c r="V68" s="654" t="s">
        <v>43</v>
      </c>
      <c r="W68" s="650" t="s">
        <v>44</v>
      </c>
      <c r="X68" s="655" t="s">
        <v>46</v>
      </c>
      <c r="Y68" s="1"/>
    </row>
    <row r="69" spans="2:25" s="105" customFormat="1" ht="12.75" customHeight="1" x14ac:dyDescent="0.2">
      <c r="B69" s="1071" t="s">
        <v>277</v>
      </c>
      <c r="C69" s="181" t="s">
        <v>108</v>
      </c>
      <c r="D69" s="541">
        <v>35384.57120500302</v>
      </c>
      <c r="E69" s="542">
        <v>37733.925227248335</v>
      </c>
      <c r="F69" s="543">
        <v>35894.168045681246</v>
      </c>
      <c r="G69" s="544">
        <v>27469.825991930051</v>
      </c>
      <c r="H69" s="542" t="s">
        <v>69</v>
      </c>
      <c r="I69" s="545">
        <v>27473.197368176141</v>
      </c>
      <c r="J69" s="546">
        <v>32625.687548153055</v>
      </c>
      <c r="K69" s="542">
        <v>33168.20162107396</v>
      </c>
      <c r="L69" s="545">
        <v>32631.117301036487</v>
      </c>
      <c r="M69" s="546">
        <v>34632.9896447063</v>
      </c>
      <c r="N69" s="542">
        <v>35573.951653944016</v>
      </c>
      <c r="O69" s="545">
        <v>35020.984681565424</v>
      </c>
      <c r="P69" s="546">
        <v>37188.187353117006</v>
      </c>
      <c r="Q69" s="542">
        <v>36832.554742754342</v>
      </c>
      <c r="R69" s="545">
        <v>37055.487207997874</v>
      </c>
      <c r="S69" s="546">
        <v>38361.816188502715</v>
      </c>
      <c r="T69" s="542">
        <v>38457.479398476862</v>
      </c>
      <c r="U69" s="545">
        <v>38390.847455367148</v>
      </c>
      <c r="V69" s="546" t="s">
        <v>355</v>
      </c>
      <c r="W69" s="542" t="s">
        <v>355</v>
      </c>
      <c r="X69" s="547" t="s">
        <v>355</v>
      </c>
      <c r="Y69" s="1"/>
    </row>
    <row r="70" spans="2:25" s="105" customFormat="1" ht="12.75" customHeight="1" x14ac:dyDescent="0.2">
      <c r="B70" s="996"/>
      <c r="C70" s="182" t="s">
        <v>104</v>
      </c>
      <c r="D70" s="548">
        <v>36411.652390198906</v>
      </c>
      <c r="E70" s="549">
        <v>39571.396879390035</v>
      </c>
      <c r="F70" s="550">
        <v>37133.709152257266</v>
      </c>
      <c r="G70" s="551">
        <v>27443.770705995554</v>
      </c>
      <c r="H70" s="549" t="s">
        <v>69</v>
      </c>
      <c r="I70" s="552">
        <v>27434.264134638386</v>
      </c>
      <c r="J70" s="553">
        <v>32591.991530204828</v>
      </c>
      <c r="K70" s="549">
        <v>34921.802261747922</v>
      </c>
      <c r="L70" s="552">
        <v>32623.269832821763</v>
      </c>
      <c r="M70" s="553">
        <v>34831.710305835433</v>
      </c>
      <c r="N70" s="549">
        <v>36302.293518876446</v>
      </c>
      <c r="O70" s="552">
        <v>35247.327919314841</v>
      </c>
      <c r="P70" s="553">
        <v>36929.772794577329</v>
      </c>
      <c r="Q70" s="549">
        <v>37978.488316414492</v>
      </c>
      <c r="R70" s="552">
        <v>37356.908337396388</v>
      </c>
      <c r="S70" s="553">
        <v>38979.698758573497</v>
      </c>
      <c r="T70" s="549">
        <v>40012.883276774672</v>
      </c>
      <c r="U70" s="552">
        <v>39292.421382217297</v>
      </c>
      <c r="V70" s="553">
        <v>45182.566666666673</v>
      </c>
      <c r="W70" s="549">
        <v>43748.263888888883</v>
      </c>
      <c r="X70" s="554">
        <v>44400.219696969696</v>
      </c>
      <c r="Y70" s="1"/>
    </row>
    <row r="71" spans="2:25" s="105" customFormat="1" ht="12.75" customHeight="1" x14ac:dyDescent="0.2">
      <c r="B71" s="996"/>
      <c r="C71" s="183" t="s">
        <v>109</v>
      </c>
      <c r="D71" s="555">
        <v>37524.908212379705</v>
      </c>
      <c r="E71" s="556">
        <v>41308.132517554608</v>
      </c>
      <c r="F71" s="557">
        <v>38341.328241000148</v>
      </c>
      <c r="G71" s="558">
        <v>28345.659549969976</v>
      </c>
      <c r="H71" s="556" t="s">
        <v>69</v>
      </c>
      <c r="I71" s="559">
        <v>28359.07221903633</v>
      </c>
      <c r="J71" s="560">
        <v>32922.346479413267</v>
      </c>
      <c r="K71" s="556">
        <v>35023.97668507319</v>
      </c>
      <c r="L71" s="559">
        <v>32947.543264729313</v>
      </c>
      <c r="M71" s="560">
        <v>36213.566305878201</v>
      </c>
      <c r="N71" s="556">
        <v>36136.443355980409</v>
      </c>
      <c r="O71" s="559">
        <v>36194.249706491486</v>
      </c>
      <c r="P71" s="560">
        <v>37615.09142623176</v>
      </c>
      <c r="Q71" s="556">
        <v>38211.628468234558</v>
      </c>
      <c r="R71" s="559">
        <v>37820.043259965787</v>
      </c>
      <c r="S71" s="560">
        <v>40245.804682197078</v>
      </c>
      <c r="T71" s="556">
        <v>41812.247131768672</v>
      </c>
      <c r="U71" s="559">
        <v>40691.603535169641</v>
      </c>
      <c r="V71" s="560">
        <v>45796.802284833182</v>
      </c>
      <c r="W71" s="556">
        <v>49610.944224857267</v>
      </c>
      <c r="X71" s="561">
        <v>47489.548006081161</v>
      </c>
      <c r="Y71" s="109"/>
    </row>
    <row r="72" spans="2:25" s="105" customFormat="1" ht="12.75" customHeight="1" x14ac:dyDescent="0.2">
      <c r="B72" s="996"/>
      <c r="C72" s="183" t="s">
        <v>105</v>
      </c>
      <c r="D72" s="555">
        <v>40362.569401067201</v>
      </c>
      <c r="E72" s="556">
        <v>43058.027647882678</v>
      </c>
      <c r="F72" s="557">
        <v>40888.433574411814</v>
      </c>
      <c r="G72" s="558">
        <v>29179.755210056232</v>
      </c>
      <c r="H72" s="556" t="s">
        <v>69</v>
      </c>
      <c r="I72" s="559">
        <v>29177.762057086609</v>
      </c>
      <c r="J72" s="560">
        <v>33985.648437550401</v>
      </c>
      <c r="K72" s="556">
        <v>37570.492957746472</v>
      </c>
      <c r="L72" s="559">
        <v>33993.190972134893</v>
      </c>
      <c r="M72" s="560">
        <v>37946.019426446292</v>
      </c>
      <c r="N72" s="556">
        <v>36887.706666666665</v>
      </c>
      <c r="O72" s="559">
        <v>37667.416535838413</v>
      </c>
      <c r="P72" s="560">
        <v>39621.620453042437</v>
      </c>
      <c r="Q72" s="556">
        <v>38712.014579191506</v>
      </c>
      <c r="R72" s="559">
        <v>39173.41700740825</v>
      </c>
      <c r="S72" s="560">
        <v>42395.816964801328</v>
      </c>
      <c r="T72" s="556">
        <v>43624.267507238059</v>
      </c>
      <c r="U72" s="559">
        <v>42673.03905993059</v>
      </c>
      <c r="V72" s="560">
        <v>48602.565250420528</v>
      </c>
      <c r="W72" s="556">
        <v>56022.830398223072</v>
      </c>
      <c r="X72" s="561">
        <v>50117.380836707154</v>
      </c>
      <c r="Y72" s="109"/>
    </row>
    <row r="73" spans="2:25" s="105" customFormat="1" ht="12.75" customHeight="1" x14ac:dyDescent="0.2">
      <c r="B73" s="996"/>
      <c r="C73" s="183" t="s">
        <v>103</v>
      </c>
      <c r="D73" s="555">
        <v>43603.40936963704</v>
      </c>
      <c r="E73" s="556">
        <v>45077.687859705591</v>
      </c>
      <c r="F73" s="557">
        <v>43866.418221638458</v>
      </c>
      <c r="G73" s="558">
        <v>30339.460455764081</v>
      </c>
      <c r="H73" s="556" t="s">
        <v>69</v>
      </c>
      <c r="I73" s="559">
        <v>30334.547847798953</v>
      </c>
      <c r="J73" s="560">
        <v>35555.552125761009</v>
      </c>
      <c r="K73" s="556">
        <v>38589.732704402515</v>
      </c>
      <c r="L73" s="559">
        <v>35561.182517249115</v>
      </c>
      <c r="M73" s="560">
        <v>39410.615283250205</v>
      </c>
      <c r="N73" s="556">
        <v>38145.335440939671</v>
      </c>
      <c r="O73" s="559">
        <v>39069.899245938759</v>
      </c>
      <c r="P73" s="560">
        <v>40905.609416747036</v>
      </c>
      <c r="Q73" s="556">
        <v>40406.087019845225</v>
      </c>
      <c r="R73" s="559">
        <v>40655.393250218302</v>
      </c>
      <c r="S73" s="560">
        <v>45150.19488617187</v>
      </c>
      <c r="T73" s="556">
        <v>45770.151139990543</v>
      </c>
      <c r="U73" s="559">
        <v>45268.695488387959</v>
      </c>
      <c r="V73" s="560">
        <v>52232.206932235713</v>
      </c>
      <c r="W73" s="556">
        <v>56831.596051152337</v>
      </c>
      <c r="X73" s="561">
        <v>52885.250808092904</v>
      </c>
      <c r="Y73" s="109"/>
    </row>
    <row r="74" spans="2:25" s="105" customFormat="1" ht="12.75" customHeight="1" x14ac:dyDescent="0.2">
      <c r="B74" s="996"/>
      <c r="C74" s="183" t="s">
        <v>106</v>
      </c>
      <c r="D74" s="555">
        <v>46157.121047640976</v>
      </c>
      <c r="E74" s="556">
        <v>46635.015947590808</v>
      </c>
      <c r="F74" s="557">
        <v>46245.766750279028</v>
      </c>
      <c r="G74" s="558">
        <v>32404.582061715832</v>
      </c>
      <c r="H74" s="556" t="s">
        <v>69</v>
      </c>
      <c r="I74" s="559">
        <v>32413.7048192771</v>
      </c>
      <c r="J74" s="560">
        <v>36896.477071081041</v>
      </c>
      <c r="K74" s="556" t="s">
        <v>69</v>
      </c>
      <c r="L74" s="559">
        <v>36892.224020901311</v>
      </c>
      <c r="M74" s="560">
        <v>41333.412076001019</v>
      </c>
      <c r="N74" s="556">
        <v>38692.089557328974</v>
      </c>
      <c r="O74" s="559">
        <v>40492.107041213145</v>
      </c>
      <c r="P74" s="560">
        <v>44135.734988400371</v>
      </c>
      <c r="Q74" s="556">
        <v>41479.717604036145</v>
      </c>
      <c r="R74" s="559">
        <v>42590.835373926704</v>
      </c>
      <c r="S74" s="560">
        <v>47916.684067727801</v>
      </c>
      <c r="T74" s="556">
        <v>47938.130175710197</v>
      </c>
      <c r="U74" s="559">
        <v>47920.790085103537</v>
      </c>
      <c r="V74" s="560">
        <v>55300.981592057149</v>
      </c>
      <c r="W74" s="556">
        <v>60291.297178453642</v>
      </c>
      <c r="X74" s="561">
        <v>55852.436865345699</v>
      </c>
      <c r="Y74" s="109"/>
    </row>
    <row r="75" spans="2:25" s="105" customFormat="1" ht="12.75" customHeight="1" x14ac:dyDescent="0.2">
      <c r="B75" s="996"/>
      <c r="C75" s="183" t="s">
        <v>107</v>
      </c>
      <c r="D75" s="555">
        <v>45998.135091939155</v>
      </c>
      <c r="E75" s="556">
        <v>47000.06377877824</v>
      </c>
      <c r="F75" s="557">
        <v>46191.418408162754</v>
      </c>
      <c r="G75" s="558">
        <v>34055.537338230155</v>
      </c>
      <c r="H75" s="556" t="s">
        <v>69</v>
      </c>
      <c r="I75" s="559">
        <v>33986.242036845731</v>
      </c>
      <c r="J75" s="560">
        <v>37399.799279173203</v>
      </c>
      <c r="K75" s="556">
        <v>40048.241781106954</v>
      </c>
      <c r="L75" s="559">
        <v>37403.651025081235</v>
      </c>
      <c r="M75" s="560">
        <v>42030.38919764915</v>
      </c>
      <c r="N75" s="556">
        <v>39624.438138799451</v>
      </c>
      <c r="O75" s="559">
        <v>41213.346344428704</v>
      </c>
      <c r="P75" s="560">
        <v>45572.314079223223</v>
      </c>
      <c r="Q75" s="556">
        <v>42767.27390309894</v>
      </c>
      <c r="R75" s="559">
        <v>43612.066132317799</v>
      </c>
      <c r="S75" s="560">
        <v>48686.560002048551</v>
      </c>
      <c r="T75" s="556">
        <v>48263.677369830832</v>
      </c>
      <c r="U75" s="559">
        <v>48597.657373149734</v>
      </c>
      <c r="V75" s="560">
        <v>55617.483961542108</v>
      </c>
      <c r="W75" s="556">
        <v>63317.004568817822</v>
      </c>
      <c r="X75" s="561">
        <v>56536.409343239269</v>
      </c>
      <c r="Y75" s="109"/>
    </row>
    <row r="76" spans="2:25" s="105" customFormat="1" ht="12.75" customHeight="1" thickBot="1" x14ac:dyDescent="0.25">
      <c r="B76" s="997"/>
      <c r="C76" s="184" t="s">
        <v>42</v>
      </c>
      <c r="D76" s="562">
        <v>42475.725866857385</v>
      </c>
      <c r="E76" s="563">
        <v>44108.695955507887</v>
      </c>
      <c r="F76" s="564">
        <v>42795.298478129298</v>
      </c>
      <c r="G76" s="565">
        <v>28944.722362151366</v>
      </c>
      <c r="H76" s="563">
        <v>29199.243435692031</v>
      </c>
      <c r="I76" s="566">
        <v>28947.138426964633</v>
      </c>
      <c r="J76" s="567">
        <v>34952.464852064986</v>
      </c>
      <c r="K76" s="563">
        <v>35434.162129461598</v>
      </c>
      <c r="L76" s="566">
        <v>34955.039647953003</v>
      </c>
      <c r="M76" s="567">
        <v>39575.831561401683</v>
      </c>
      <c r="N76" s="563">
        <v>38259.384140124312</v>
      </c>
      <c r="O76" s="566">
        <v>39178.360996431467</v>
      </c>
      <c r="P76" s="567">
        <v>39712.209195514857</v>
      </c>
      <c r="Q76" s="563">
        <v>40117.586062834809</v>
      </c>
      <c r="R76" s="566">
        <v>39913.569559904099</v>
      </c>
      <c r="S76" s="567">
        <v>44993.354708061437</v>
      </c>
      <c r="T76" s="563">
        <v>44924.538707811407</v>
      </c>
      <c r="U76" s="566">
        <v>44978.030254101257</v>
      </c>
      <c r="V76" s="567">
        <v>53545.296572544554</v>
      </c>
      <c r="W76" s="563">
        <v>58122.570539419074</v>
      </c>
      <c r="X76" s="568">
        <v>54221.314329105167</v>
      </c>
      <c r="Y76" s="109"/>
    </row>
    <row r="77" spans="2:25" s="105" customFormat="1" ht="12.75" customHeight="1" x14ac:dyDescent="0.2">
      <c r="B77" s="993" t="s">
        <v>232</v>
      </c>
      <c r="C77" s="537" t="s">
        <v>108</v>
      </c>
      <c r="D77" s="153">
        <v>32226.869681575055</v>
      </c>
      <c r="E77" s="154">
        <v>33425.219170075979</v>
      </c>
      <c r="F77" s="155">
        <v>32237.813876441782</v>
      </c>
      <c r="G77" s="156">
        <v>27470.00108596927</v>
      </c>
      <c r="H77" s="154" t="s">
        <v>69</v>
      </c>
      <c r="I77" s="157">
        <v>27473.563167522268</v>
      </c>
      <c r="J77" s="158">
        <v>32621.092935058201</v>
      </c>
      <c r="K77" s="154">
        <v>33399.299533022022</v>
      </c>
      <c r="L77" s="157">
        <v>32628.233438476323</v>
      </c>
      <c r="M77" s="158">
        <v>34731.550889586601</v>
      </c>
      <c r="N77" s="154" t="s">
        <v>69</v>
      </c>
      <c r="O77" s="157">
        <v>34765.131915165453</v>
      </c>
      <c r="P77" s="158">
        <v>33807.18802698145</v>
      </c>
      <c r="Q77" s="154" t="s">
        <v>355</v>
      </c>
      <c r="R77" s="157">
        <v>33807.18802698145</v>
      </c>
      <c r="S77" s="158">
        <v>35297.585540838852</v>
      </c>
      <c r="T77" s="154" t="s">
        <v>69</v>
      </c>
      <c r="U77" s="157">
        <v>35272.41653418124</v>
      </c>
      <c r="V77" s="158" t="s">
        <v>355</v>
      </c>
      <c r="W77" s="154" t="s">
        <v>355</v>
      </c>
      <c r="X77" s="159" t="s">
        <v>355</v>
      </c>
      <c r="Y77" s="109"/>
    </row>
    <row r="78" spans="2:25" s="105" customFormat="1" ht="12.75" customHeight="1" x14ac:dyDescent="0.2">
      <c r="B78" s="993"/>
      <c r="C78" s="538" t="s">
        <v>104</v>
      </c>
      <c r="D78" s="160">
        <v>32570.095980265251</v>
      </c>
      <c r="E78" s="161">
        <v>35054.839617332582</v>
      </c>
      <c r="F78" s="162">
        <v>32604.922501655183</v>
      </c>
      <c r="G78" s="163">
        <v>27569.982314458335</v>
      </c>
      <c r="H78" s="161" t="s">
        <v>69</v>
      </c>
      <c r="I78" s="164">
        <v>27589.027205790608</v>
      </c>
      <c r="J78" s="165">
        <v>32585.536107020951</v>
      </c>
      <c r="K78" s="161">
        <v>34777.491051841593</v>
      </c>
      <c r="L78" s="164">
        <v>32613.642591808679</v>
      </c>
      <c r="M78" s="165">
        <v>35309.920645188256</v>
      </c>
      <c r="N78" s="161" t="s">
        <v>69</v>
      </c>
      <c r="O78" s="164">
        <v>35348.219985036114</v>
      </c>
      <c r="P78" s="165">
        <v>37442.251842219332</v>
      </c>
      <c r="Q78" s="161" t="s">
        <v>69</v>
      </c>
      <c r="R78" s="164">
        <v>37123.360184119672</v>
      </c>
      <c r="S78" s="165">
        <v>36365.559533280299</v>
      </c>
      <c r="T78" s="161" t="s">
        <v>69</v>
      </c>
      <c r="U78" s="164">
        <v>36387.107031437488</v>
      </c>
      <c r="V78" s="165" t="s">
        <v>355</v>
      </c>
      <c r="W78" s="161" t="s">
        <v>355</v>
      </c>
      <c r="X78" s="166" t="s">
        <v>355</v>
      </c>
      <c r="Y78" s="109"/>
    </row>
    <row r="79" spans="2:25" s="105" customFormat="1" ht="12.75" customHeight="1" x14ac:dyDescent="0.2">
      <c r="B79" s="993"/>
      <c r="C79" s="539" t="s">
        <v>109</v>
      </c>
      <c r="D79" s="167">
        <v>33151.85869542008</v>
      </c>
      <c r="E79" s="168">
        <v>36028.51484387018</v>
      </c>
      <c r="F79" s="169">
        <v>33185.824425910461</v>
      </c>
      <c r="G79" s="170">
        <v>28573.015418006082</v>
      </c>
      <c r="H79" s="168" t="s">
        <v>69</v>
      </c>
      <c r="I79" s="171">
        <v>28588.860069877675</v>
      </c>
      <c r="J79" s="172">
        <v>32922.879647574016</v>
      </c>
      <c r="K79" s="168">
        <v>34963.09298766766</v>
      </c>
      <c r="L79" s="171">
        <v>32946.78251124829</v>
      </c>
      <c r="M79" s="172">
        <v>36863.928125216895</v>
      </c>
      <c r="N79" s="168" t="s">
        <v>69</v>
      </c>
      <c r="O79" s="171">
        <v>36904.756037315303</v>
      </c>
      <c r="P79" s="172">
        <v>40843.371212121216</v>
      </c>
      <c r="Q79" s="168" t="s">
        <v>69</v>
      </c>
      <c r="R79" s="171">
        <v>40925.910746812391</v>
      </c>
      <c r="S79" s="172">
        <v>39583.928571428565</v>
      </c>
      <c r="T79" s="168" t="s">
        <v>69</v>
      </c>
      <c r="U79" s="171">
        <v>40001.694123145222</v>
      </c>
      <c r="V79" s="172" t="s">
        <v>355</v>
      </c>
      <c r="W79" s="168" t="s">
        <v>355</v>
      </c>
      <c r="X79" s="173" t="s">
        <v>355</v>
      </c>
      <c r="Y79" s="109"/>
    </row>
    <row r="80" spans="2:25" s="105" customFormat="1" ht="12.75" customHeight="1" x14ac:dyDescent="0.2">
      <c r="B80" s="993"/>
      <c r="C80" s="539" t="s">
        <v>105</v>
      </c>
      <c r="D80" s="167">
        <v>34498.430998043768</v>
      </c>
      <c r="E80" s="168">
        <v>40998.609820322177</v>
      </c>
      <c r="F80" s="169">
        <v>34534.264058757064</v>
      </c>
      <c r="G80" s="170">
        <v>29093.933823529409</v>
      </c>
      <c r="H80" s="168" t="s">
        <v>355</v>
      </c>
      <c r="I80" s="171">
        <v>29093.933823529409</v>
      </c>
      <c r="J80" s="172">
        <v>33973.200131763646</v>
      </c>
      <c r="K80" s="168">
        <v>37570.492957746472</v>
      </c>
      <c r="L80" s="171">
        <v>33980.809401163329</v>
      </c>
      <c r="M80" s="172">
        <v>39015.438705580382</v>
      </c>
      <c r="N80" s="168">
        <v>38548.638888888891</v>
      </c>
      <c r="O80" s="171">
        <v>39008.143628612837</v>
      </c>
      <c r="P80" s="172">
        <v>45787.886561208499</v>
      </c>
      <c r="Q80" s="168" t="s">
        <v>69</v>
      </c>
      <c r="R80" s="171">
        <v>45377.849528495288</v>
      </c>
      <c r="S80" s="172">
        <v>43497.333947395346</v>
      </c>
      <c r="T80" s="168">
        <v>46962.353998203056</v>
      </c>
      <c r="U80" s="171">
        <v>44140.255897307652</v>
      </c>
      <c r="V80" s="172" t="s">
        <v>69</v>
      </c>
      <c r="W80" s="168" t="s">
        <v>355</v>
      </c>
      <c r="X80" s="173" t="s">
        <v>69</v>
      </c>
      <c r="Y80" s="109"/>
    </row>
    <row r="81" spans="2:25" s="105" customFormat="1" ht="12.75" customHeight="1" x14ac:dyDescent="0.2">
      <c r="B81" s="993"/>
      <c r="C81" s="539" t="s">
        <v>103</v>
      </c>
      <c r="D81" s="167">
        <v>36497.780889918336</v>
      </c>
      <c r="E81" s="168">
        <v>44640.752880413194</v>
      </c>
      <c r="F81" s="169">
        <v>36517.561334464925</v>
      </c>
      <c r="G81" s="170">
        <v>30091.022529250691</v>
      </c>
      <c r="H81" s="168" t="s">
        <v>69</v>
      </c>
      <c r="I81" s="171">
        <v>30097.648261758699</v>
      </c>
      <c r="J81" s="172">
        <v>35554.442817919851</v>
      </c>
      <c r="K81" s="168" t="s">
        <v>69</v>
      </c>
      <c r="L81" s="171">
        <v>35558.497404486596</v>
      </c>
      <c r="M81" s="172">
        <v>40786.455365101625</v>
      </c>
      <c r="N81" s="168" t="s">
        <v>69</v>
      </c>
      <c r="O81" s="171">
        <v>40797.644824519186</v>
      </c>
      <c r="P81" s="172">
        <v>47876.905966578903</v>
      </c>
      <c r="Q81" s="168" t="s">
        <v>355</v>
      </c>
      <c r="R81" s="171">
        <v>47876.905966578903</v>
      </c>
      <c r="S81" s="172">
        <v>46728.792201616736</v>
      </c>
      <c r="T81" s="168" t="s">
        <v>69</v>
      </c>
      <c r="U81" s="171">
        <v>46597.797969875566</v>
      </c>
      <c r="V81" s="172">
        <v>57266.625</v>
      </c>
      <c r="W81" s="168" t="s">
        <v>69</v>
      </c>
      <c r="X81" s="173">
        <v>60088.380952380954</v>
      </c>
      <c r="Y81" s="109"/>
    </row>
    <row r="82" spans="2:25" s="105" customFormat="1" ht="12.75" customHeight="1" x14ac:dyDescent="0.2">
      <c r="B82" s="993"/>
      <c r="C82" s="539" t="s">
        <v>106</v>
      </c>
      <c r="D82" s="167">
        <v>38075.276523795488</v>
      </c>
      <c r="E82" s="168">
        <v>33076.689708141326</v>
      </c>
      <c r="F82" s="169">
        <v>38070.310626770537</v>
      </c>
      <c r="G82" s="170">
        <v>32480.961981566816</v>
      </c>
      <c r="H82" s="168" t="s">
        <v>355</v>
      </c>
      <c r="I82" s="171">
        <v>32480.961981566816</v>
      </c>
      <c r="J82" s="172">
        <v>36891.427274657413</v>
      </c>
      <c r="K82" s="168" t="s">
        <v>69</v>
      </c>
      <c r="L82" s="171">
        <v>36886.804550525492</v>
      </c>
      <c r="M82" s="172">
        <v>42858.258239268129</v>
      </c>
      <c r="N82" s="168" t="s">
        <v>355</v>
      </c>
      <c r="O82" s="171">
        <v>42858.258239268129</v>
      </c>
      <c r="P82" s="172">
        <v>51877.826453790243</v>
      </c>
      <c r="Q82" s="168" t="s">
        <v>355</v>
      </c>
      <c r="R82" s="171">
        <v>51877.826453790243</v>
      </c>
      <c r="S82" s="172">
        <v>48385.299132052081</v>
      </c>
      <c r="T82" s="168" t="s">
        <v>355</v>
      </c>
      <c r="U82" s="171">
        <v>48385.299132052081</v>
      </c>
      <c r="V82" s="172" t="s">
        <v>69</v>
      </c>
      <c r="W82" s="168" t="s">
        <v>355</v>
      </c>
      <c r="X82" s="173" t="s">
        <v>69</v>
      </c>
      <c r="Y82" s="109"/>
    </row>
    <row r="83" spans="2:25" s="105" customFormat="1" ht="12.75" customHeight="1" x14ac:dyDescent="0.2">
      <c r="B83" s="993"/>
      <c r="C83" s="539" t="s">
        <v>107</v>
      </c>
      <c r="D83" s="167">
        <v>38275.872266563696</v>
      </c>
      <c r="E83" s="168">
        <v>40620.006747638319</v>
      </c>
      <c r="F83" s="169">
        <v>38277.674310876981</v>
      </c>
      <c r="G83" s="170">
        <v>34021.250742314194</v>
      </c>
      <c r="H83" s="168" t="s">
        <v>355</v>
      </c>
      <c r="I83" s="171">
        <v>34021.250742314194</v>
      </c>
      <c r="J83" s="172">
        <v>37394.672584106251</v>
      </c>
      <c r="K83" s="168" t="s">
        <v>69</v>
      </c>
      <c r="L83" s="171">
        <v>37396.214196503155</v>
      </c>
      <c r="M83" s="172">
        <v>43181.012262836222</v>
      </c>
      <c r="N83" s="168" t="s">
        <v>355</v>
      </c>
      <c r="O83" s="171">
        <v>43181.012262836222</v>
      </c>
      <c r="P83" s="172">
        <v>53696.164464602647</v>
      </c>
      <c r="Q83" s="168" t="s">
        <v>355</v>
      </c>
      <c r="R83" s="171">
        <v>53696.164464602647</v>
      </c>
      <c r="S83" s="172">
        <v>51311.368425318098</v>
      </c>
      <c r="T83" s="168" t="s">
        <v>69</v>
      </c>
      <c r="U83" s="171">
        <v>51174.576204055767</v>
      </c>
      <c r="V83" s="172" t="s">
        <v>69</v>
      </c>
      <c r="W83" s="168" t="s">
        <v>355</v>
      </c>
      <c r="X83" s="173" t="s">
        <v>69</v>
      </c>
      <c r="Y83" s="109"/>
    </row>
    <row r="84" spans="2:25" s="105" customFormat="1" ht="12.75" customHeight="1" thickBot="1" x14ac:dyDescent="0.25">
      <c r="B84" s="994"/>
      <c r="C84" s="540" t="s">
        <v>42</v>
      </c>
      <c r="D84" s="174">
        <v>35544.939950565014</v>
      </c>
      <c r="E84" s="175">
        <v>36903.207152344447</v>
      </c>
      <c r="F84" s="176">
        <v>35552.45264541146</v>
      </c>
      <c r="G84" s="177">
        <v>29022.217358675338</v>
      </c>
      <c r="H84" s="175" t="s">
        <v>69</v>
      </c>
      <c r="I84" s="178">
        <v>29027.994649174467</v>
      </c>
      <c r="J84" s="179">
        <v>34949.059455071409</v>
      </c>
      <c r="K84" s="175">
        <v>35144.762896019507</v>
      </c>
      <c r="L84" s="178">
        <v>34949.998101395846</v>
      </c>
      <c r="M84" s="179">
        <v>40598.684032314297</v>
      </c>
      <c r="N84" s="175">
        <v>38963.32044069386</v>
      </c>
      <c r="O84" s="178">
        <v>40589.064557261823</v>
      </c>
      <c r="P84" s="179">
        <v>47391.289178554209</v>
      </c>
      <c r="Q84" s="175" t="s">
        <v>69</v>
      </c>
      <c r="R84" s="178">
        <v>47206.425910668884</v>
      </c>
      <c r="S84" s="179">
        <v>45454.532957905576</v>
      </c>
      <c r="T84" s="175">
        <v>45102.020582329314</v>
      </c>
      <c r="U84" s="178">
        <v>45432.651288523259</v>
      </c>
      <c r="V84" s="179">
        <v>56390.416666666664</v>
      </c>
      <c r="W84" s="175" t="s">
        <v>69</v>
      </c>
      <c r="X84" s="180">
        <v>57863.880952380954</v>
      </c>
      <c r="Y84" s="109"/>
    </row>
    <row r="85" spans="2:25" s="105" customFormat="1" ht="12.75" customHeight="1" x14ac:dyDescent="0.2">
      <c r="B85" s="993" t="s">
        <v>233</v>
      </c>
      <c r="C85" s="537" t="s">
        <v>108</v>
      </c>
      <c r="D85" s="153">
        <v>38157.654895015257</v>
      </c>
      <c r="E85" s="154">
        <v>38482.085177462279</v>
      </c>
      <c r="F85" s="155">
        <v>38238.438681253283</v>
      </c>
      <c r="G85" s="156">
        <v>27466.753291753292</v>
      </c>
      <c r="H85" s="154" t="s">
        <v>355</v>
      </c>
      <c r="I85" s="157">
        <v>27466.753291753292</v>
      </c>
      <c r="J85" s="158">
        <v>33479.171717171717</v>
      </c>
      <c r="K85" s="154" t="s">
        <v>69</v>
      </c>
      <c r="L85" s="157">
        <v>33157.620851370848</v>
      </c>
      <c r="M85" s="158" t="s">
        <v>69</v>
      </c>
      <c r="N85" s="154" t="s">
        <v>69</v>
      </c>
      <c r="O85" s="157" t="s">
        <v>69</v>
      </c>
      <c r="P85" s="158">
        <v>37487.973411596933</v>
      </c>
      <c r="Q85" s="154">
        <v>38082.50058217367</v>
      </c>
      <c r="R85" s="157">
        <v>37632.144290642442</v>
      </c>
      <c r="S85" s="158">
        <v>38497.762585920274</v>
      </c>
      <c r="T85" s="154">
        <v>38622.912773278709</v>
      </c>
      <c r="U85" s="157">
        <v>38529.495718953898</v>
      </c>
      <c r="V85" s="158" t="s">
        <v>355</v>
      </c>
      <c r="W85" s="154" t="s">
        <v>355</v>
      </c>
      <c r="X85" s="159" t="s">
        <v>355</v>
      </c>
      <c r="Y85" s="109"/>
    </row>
    <row r="86" spans="2:25" s="105" customFormat="1" ht="12.75" customHeight="1" x14ac:dyDescent="0.2">
      <c r="B86" s="993"/>
      <c r="C86" s="538" t="s">
        <v>104</v>
      </c>
      <c r="D86" s="160">
        <v>38720.310575755364</v>
      </c>
      <c r="E86" s="161">
        <v>39918.382758817585</v>
      </c>
      <c r="F86" s="162">
        <v>39011.193476609558</v>
      </c>
      <c r="G86" s="163">
        <v>26631.080341699315</v>
      </c>
      <c r="H86" s="161" t="s">
        <v>69</v>
      </c>
      <c r="I86" s="164">
        <v>26508.126214215754</v>
      </c>
      <c r="J86" s="165">
        <v>34419.380165289258</v>
      </c>
      <c r="K86" s="161" t="s">
        <v>355</v>
      </c>
      <c r="L86" s="164">
        <v>34419.380165289258</v>
      </c>
      <c r="M86" s="165" t="s">
        <v>69</v>
      </c>
      <c r="N86" s="161" t="s">
        <v>69</v>
      </c>
      <c r="O86" s="164" t="s">
        <v>69</v>
      </c>
      <c r="P86" s="165">
        <v>36901.735243944036</v>
      </c>
      <c r="Q86" s="161">
        <v>38252.063194344242</v>
      </c>
      <c r="R86" s="164">
        <v>37200.214738274422</v>
      </c>
      <c r="S86" s="165">
        <v>38935.34251701818</v>
      </c>
      <c r="T86" s="161">
        <v>40041.457583239033</v>
      </c>
      <c r="U86" s="164">
        <v>39205.733850900142</v>
      </c>
      <c r="V86" s="165" t="s">
        <v>69</v>
      </c>
      <c r="W86" s="161">
        <v>43748.263888888883</v>
      </c>
      <c r="X86" s="166">
        <v>43804.4</v>
      </c>
      <c r="Y86" s="109"/>
    </row>
    <row r="87" spans="2:25" s="105" customFormat="1" ht="12.75" customHeight="1" x14ac:dyDescent="0.2">
      <c r="B87" s="993"/>
      <c r="C87" s="539" t="s">
        <v>109</v>
      </c>
      <c r="D87" s="167">
        <v>40009.403610905196</v>
      </c>
      <c r="E87" s="168">
        <v>41761.689073923633</v>
      </c>
      <c r="F87" s="169">
        <v>40361.783334225118</v>
      </c>
      <c r="G87" s="170">
        <v>27624.499228029108</v>
      </c>
      <c r="H87" s="168" t="s">
        <v>355</v>
      </c>
      <c r="I87" s="171">
        <v>27624.499228029108</v>
      </c>
      <c r="J87" s="172">
        <v>32761.591055341054</v>
      </c>
      <c r="K87" s="168" t="s">
        <v>355</v>
      </c>
      <c r="L87" s="171">
        <v>32761.591055341054</v>
      </c>
      <c r="M87" s="172" t="s">
        <v>69</v>
      </c>
      <c r="N87" s="168" t="s">
        <v>69</v>
      </c>
      <c r="O87" s="171">
        <v>34710.718654434248</v>
      </c>
      <c r="P87" s="172">
        <v>37534.800623166215</v>
      </c>
      <c r="Q87" s="168">
        <v>39667.961420639484</v>
      </c>
      <c r="R87" s="171">
        <v>37774.588391012345</v>
      </c>
      <c r="S87" s="172">
        <v>40235.496898658334</v>
      </c>
      <c r="T87" s="168">
        <v>41689.184912968201</v>
      </c>
      <c r="U87" s="171">
        <v>40534.308171279583</v>
      </c>
      <c r="V87" s="172">
        <v>45589.382022471902</v>
      </c>
      <c r="W87" s="168">
        <v>48156.53179190751</v>
      </c>
      <c r="X87" s="173">
        <v>46534.982256919793</v>
      </c>
      <c r="Y87" s="109"/>
    </row>
    <row r="88" spans="2:25" s="105" customFormat="1" ht="12.75" customHeight="1" x14ac:dyDescent="0.2">
      <c r="B88" s="993"/>
      <c r="C88" s="539" t="s">
        <v>105</v>
      </c>
      <c r="D88" s="167">
        <v>42324.546051662015</v>
      </c>
      <c r="E88" s="168">
        <v>43645.445480533643</v>
      </c>
      <c r="F88" s="169">
        <v>42525.013907251006</v>
      </c>
      <c r="G88" s="170">
        <v>29592.029816513765</v>
      </c>
      <c r="H88" s="168" t="s">
        <v>69</v>
      </c>
      <c r="I88" s="171">
        <v>29563.289473684214</v>
      </c>
      <c r="J88" s="172">
        <v>36259.223706176963</v>
      </c>
      <c r="K88" s="168" t="s">
        <v>355</v>
      </c>
      <c r="L88" s="171">
        <v>36259.223706176963</v>
      </c>
      <c r="M88" s="172">
        <v>38206.264367816089</v>
      </c>
      <c r="N88" s="168" t="s">
        <v>69</v>
      </c>
      <c r="O88" s="171">
        <v>37784.460784313727</v>
      </c>
      <c r="P88" s="172">
        <v>39361.49800047966</v>
      </c>
      <c r="Q88" s="168">
        <v>39952.79945962174</v>
      </c>
      <c r="R88" s="171">
        <v>39451.894386524677</v>
      </c>
      <c r="S88" s="172">
        <v>42298.368143210508</v>
      </c>
      <c r="T88" s="168">
        <v>43401.327627982493</v>
      </c>
      <c r="U88" s="171">
        <v>42466.01359339786</v>
      </c>
      <c r="V88" s="172">
        <v>48406.866827283986</v>
      </c>
      <c r="W88" s="168">
        <v>56615.401349671469</v>
      </c>
      <c r="X88" s="173">
        <v>49755.614522694435</v>
      </c>
      <c r="Y88" s="109"/>
    </row>
    <row r="89" spans="2:25" s="105" customFormat="1" ht="12.75" customHeight="1" x14ac:dyDescent="0.2">
      <c r="B89" s="993"/>
      <c r="C89" s="539" t="s">
        <v>103</v>
      </c>
      <c r="D89" s="167">
        <v>45108.500104279286</v>
      </c>
      <c r="E89" s="168">
        <v>45943.788210290251</v>
      </c>
      <c r="F89" s="169">
        <v>45214.116411947936</v>
      </c>
      <c r="G89" s="170">
        <v>32545.315091210618</v>
      </c>
      <c r="H89" s="168" t="s">
        <v>69</v>
      </c>
      <c r="I89" s="171">
        <v>32026.095617529882</v>
      </c>
      <c r="J89" s="172">
        <v>36172.558922558921</v>
      </c>
      <c r="K89" s="168" t="s">
        <v>355</v>
      </c>
      <c r="L89" s="171">
        <v>36172.558922558921</v>
      </c>
      <c r="M89" s="172" t="s">
        <v>69</v>
      </c>
      <c r="N89" s="168" t="s">
        <v>355</v>
      </c>
      <c r="O89" s="171" t="s">
        <v>69</v>
      </c>
      <c r="P89" s="172">
        <v>40063.252698372831</v>
      </c>
      <c r="Q89" s="168">
        <v>40771.479781173242</v>
      </c>
      <c r="R89" s="171">
        <v>40162.913166914273</v>
      </c>
      <c r="S89" s="172">
        <v>44921.065914762839</v>
      </c>
      <c r="T89" s="168">
        <v>45732.586663789298</v>
      </c>
      <c r="U89" s="171">
        <v>45024.182743486417</v>
      </c>
      <c r="V89" s="172">
        <v>51802.282836691884</v>
      </c>
      <c r="W89" s="168">
        <v>54951.386365165898</v>
      </c>
      <c r="X89" s="173">
        <v>52142.884439009475</v>
      </c>
      <c r="Y89" s="109"/>
    </row>
    <row r="90" spans="2:25" s="105" customFormat="1" ht="12.75" customHeight="1" x14ac:dyDescent="0.2">
      <c r="B90" s="993"/>
      <c r="C90" s="539" t="s">
        <v>106</v>
      </c>
      <c r="D90" s="167">
        <v>47954.23908918439</v>
      </c>
      <c r="E90" s="168">
        <v>48255.250434767753</v>
      </c>
      <c r="F90" s="169">
        <v>47987.047486141819</v>
      </c>
      <c r="G90" s="170" t="s">
        <v>69</v>
      </c>
      <c r="H90" s="168" t="s">
        <v>355</v>
      </c>
      <c r="I90" s="171" t="s">
        <v>69</v>
      </c>
      <c r="J90" s="172">
        <v>38270.6397016638</v>
      </c>
      <c r="K90" s="168" t="s">
        <v>355</v>
      </c>
      <c r="L90" s="171">
        <v>38270.6397016638</v>
      </c>
      <c r="M90" s="172" t="s">
        <v>69</v>
      </c>
      <c r="N90" s="168" t="s">
        <v>355</v>
      </c>
      <c r="O90" s="171" t="s">
        <v>69</v>
      </c>
      <c r="P90" s="172">
        <v>42306.034148234365</v>
      </c>
      <c r="Q90" s="168">
        <v>37211.272650653191</v>
      </c>
      <c r="R90" s="171">
        <v>41833.145583978709</v>
      </c>
      <c r="S90" s="172">
        <v>47702.545683994795</v>
      </c>
      <c r="T90" s="168">
        <v>47873.826521184608</v>
      </c>
      <c r="U90" s="171">
        <v>47721.361550786947</v>
      </c>
      <c r="V90" s="172">
        <v>54953.057420481033</v>
      </c>
      <c r="W90" s="168">
        <v>59591.942824997437</v>
      </c>
      <c r="X90" s="173">
        <v>55414.857445874593</v>
      </c>
      <c r="Y90" s="109"/>
    </row>
    <row r="91" spans="2:25" s="105" customFormat="1" ht="12.75" customHeight="1" x14ac:dyDescent="0.2">
      <c r="B91" s="993"/>
      <c r="C91" s="539" t="s">
        <v>107</v>
      </c>
      <c r="D91" s="167">
        <v>48727.383117416291</v>
      </c>
      <c r="E91" s="168">
        <v>48523.620037936133</v>
      </c>
      <c r="F91" s="169">
        <v>48706.989598298162</v>
      </c>
      <c r="G91" s="170" t="s">
        <v>69</v>
      </c>
      <c r="H91" s="168" t="s">
        <v>355</v>
      </c>
      <c r="I91" s="171" t="s">
        <v>69</v>
      </c>
      <c r="J91" s="172">
        <v>39452.622615803819</v>
      </c>
      <c r="K91" s="168" t="s">
        <v>355</v>
      </c>
      <c r="L91" s="171">
        <v>39452.622615803819</v>
      </c>
      <c r="M91" s="172" t="s">
        <v>69</v>
      </c>
      <c r="N91" s="168" t="s">
        <v>355</v>
      </c>
      <c r="O91" s="171" t="s">
        <v>69</v>
      </c>
      <c r="P91" s="172">
        <v>43601.333819832951</v>
      </c>
      <c r="Q91" s="168">
        <v>43960.199652777781</v>
      </c>
      <c r="R91" s="171">
        <v>43624.828559521084</v>
      </c>
      <c r="S91" s="172">
        <v>48480.91124438413</v>
      </c>
      <c r="T91" s="168">
        <v>48038.386961722856</v>
      </c>
      <c r="U91" s="171">
        <v>48436.226007391226</v>
      </c>
      <c r="V91" s="172">
        <v>55178.969986312113</v>
      </c>
      <c r="W91" s="168">
        <v>61344.831375781308</v>
      </c>
      <c r="X91" s="173">
        <v>55722.835293262324</v>
      </c>
      <c r="Y91" s="109"/>
    </row>
    <row r="92" spans="2:25" s="105" customFormat="1" ht="12.75" customHeight="1" thickBot="1" x14ac:dyDescent="0.25">
      <c r="B92" s="994"/>
      <c r="C92" s="540" t="s">
        <v>42</v>
      </c>
      <c r="D92" s="174">
        <v>44651.582558228278</v>
      </c>
      <c r="E92" s="175">
        <v>44155.299002674328</v>
      </c>
      <c r="F92" s="176">
        <v>44579.401079377021</v>
      </c>
      <c r="G92" s="177">
        <v>28498.661596119025</v>
      </c>
      <c r="H92" s="175" t="s">
        <v>69</v>
      </c>
      <c r="I92" s="178">
        <v>28476.491164663399</v>
      </c>
      <c r="J92" s="179">
        <v>35696.233647305075</v>
      </c>
      <c r="K92" s="175" t="s">
        <v>69</v>
      </c>
      <c r="L92" s="178">
        <v>35616.37553460092</v>
      </c>
      <c r="M92" s="179">
        <v>37724.324663902495</v>
      </c>
      <c r="N92" s="175" t="s">
        <v>69</v>
      </c>
      <c r="O92" s="178">
        <v>37567.404415724282</v>
      </c>
      <c r="P92" s="179">
        <v>38493.954608944521</v>
      </c>
      <c r="Q92" s="175">
        <v>38774.919617723142</v>
      </c>
      <c r="R92" s="178">
        <v>38544.267973626025</v>
      </c>
      <c r="S92" s="179">
        <v>44633.555831055157</v>
      </c>
      <c r="T92" s="175">
        <v>44069.267865327398</v>
      </c>
      <c r="U92" s="178">
        <v>44551.492992698564</v>
      </c>
      <c r="V92" s="179">
        <v>52956.024781554377</v>
      </c>
      <c r="W92" s="175">
        <v>56352.563205755963</v>
      </c>
      <c r="X92" s="180">
        <v>53369.411621906002</v>
      </c>
      <c r="Y92" s="109"/>
    </row>
    <row r="93" spans="2:25" s="105" customFormat="1" ht="12.75" customHeight="1" x14ac:dyDescent="0.2">
      <c r="B93" s="993" t="s">
        <v>234</v>
      </c>
      <c r="C93" s="537" t="s">
        <v>108</v>
      </c>
      <c r="D93" s="153">
        <v>39331.942377593194</v>
      </c>
      <c r="E93" s="154">
        <v>48205.899217606384</v>
      </c>
      <c r="F93" s="155">
        <v>40475.389383255286</v>
      </c>
      <c r="G93" s="156">
        <v>34611.835748792269</v>
      </c>
      <c r="H93" s="154" t="s">
        <v>355</v>
      </c>
      <c r="I93" s="157">
        <v>34611.835748792269</v>
      </c>
      <c r="J93" s="158">
        <v>15238.201640759931</v>
      </c>
      <c r="K93" s="154" t="s">
        <v>69</v>
      </c>
      <c r="L93" s="157">
        <v>15081.912393162393</v>
      </c>
      <c r="M93" s="158" t="s">
        <v>355</v>
      </c>
      <c r="N93" s="154" t="s">
        <v>355</v>
      </c>
      <c r="O93" s="157" t="s">
        <v>355</v>
      </c>
      <c r="P93" s="158">
        <v>37747.939282014348</v>
      </c>
      <c r="Q93" s="154">
        <v>51018.201589690201</v>
      </c>
      <c r="R93" s="157">
        <v>39591.484914573019</v>
      </c>
      <c r="S93" s="158">
        <v>40254.092058279151</v>
      </c>
      <c r="T93" s="154">
        <v>47121.311016569649</v>
      </c>
      <c r="U93" s="157">
        <v>41129.556027001359</v>
      </c>
      <c r="V93" s="158" t="s">
        <v>355</v>
      </c>
      <c r="W93" s="154" t="s">
        <v>355</v>
      </c>
      <c r="X93" s="159" t="s">
        <v>355</v>
      </c>
      <c r="Y93" s="109"/>
    </row>
    <row r="94" spans="2:25" s="105" customFormat="1" ht="12.75" customHeight="1" x14ac:dyDescent="0.2">
      <c r="B94" s="993"/>
      <c r="C94" s="538" t="s">
        <v>104</v>
      </c>
      <c r="D94" s="160">
        <v>41468.478211172776</v>
      </c>
      <c r="E94" s="161">
        <v>44137.87100295486</v>
      </c>
      <c r="F94" s="162">
        <v>41748.242729261787</v>
      </c>
      <c r="G94" s="163">
        <v>35396.776973457432</v>
      </c>
      <c r="H94" s="161" t="s">
        <v>69</v>
      </c>
      <c r="I94" s="164">
        <v>32849.024312220092</v>
      </c>
      <c r="J94" s="165" t="s">
        <v>69</v>
      </c>
      <c r="K94" s="161" t="s">
        <v>355</v>
      </c>
      <c r="L94" s="164" t="s">
        <v>69</v>
      </c>
      <c r="M94" s="165" t="s">
        <v>69</v>
      </c>
      <c r="N94" s="161" t="s">
        <v>355</v>
      </c>
      <c r="O94" s="164" t="s">
        <v>69</v>
      </c>
      <c r="P94" s="165">
        <v>39292.425660643552</v>
      </c>
      <c r="Q94" s="161">
        <v>37162.63845350052</v>
      </c>
      <c r="R94" s="164">
        <v>39047.701894676175</v>
      </c>
      <c r="S94" s="165">
        <v>41559.586834440874</v>
      </c>
      <c r="T94" s="161">
        <v>45037.804687987045</v>
      </c>
      <c r="U94" s="164">
        <v>41923.142647233683</v>
      </c>
      <c r="V94" s="165" t="s">
        <v>69</v>
      </c>
      <c r="W94" s="161" t="s">
        <v>355</v>
      </c>
      <c r="X94" s="166" t="s">
        <v>69</v>
      </c>
      <c r="Y94" s="109"/>
    </row>
    <row r="95" spans="2:25" s="105" customFormat="1" ht="12.75" customHeight="1" x14ac:dyDescent="0.2">
      <c r="B95" s="993"/>
      <c r="C95" s="539" t="s">
        <v>109</v>
      </c>
      <c r="D95" s="167">
        <v>45316.593799102615</v>
      </c>
      <c r="E95" s="168">
        <v>50387.780609559901</v>
      </c>
      <c r="F95" s="169">
        <v>45778.559970337323</v>
      </c>
      <c r="G95" s="170">
        <v>32691.196581196582</v>
      </c>
      <c r="H95" s="168" t="s">
        <v>355</v>
      </c>
      <c r="I95" s="171">
        <v>32691.196581196582</v>
      </c>
      <c r="J95" s="172">
        <v>45040.265082266909</v>
      </c>
      <c r="K95" s="168" t="s">
        <v>355</v>
      </c>
      <c r="L95" s="171">
        <v>45040.265082266909</v>
      </c>
      <c r="M95" s="172" t="s">
        <v>69</v>
      </c>
      <c r="N95" s="168" t="s">
        <v>69</v>
      </c>
      <c r="O95" s="171" t="s">
        <v>69</v>
      </c>
      <c r="P95" s="172">
        <v>42184.063383344204</v>
      </c>
      <c r="Q95" s="168">
        <v>36099.422753988249</v>
      </c>
      <c r="R95" s="171">
        <v>41884.435210452328</v>
      </c>
      <c r="S95" s="172">
        <v>45544.630754694263</v>
      </c>
      <c r="T95" s="168">
        <v>50816.238668271166</v>
      </c>
      <c r="U95" s="171">
        <v>46034.489317549247</v>
      </c>
      <c r="V95" s="172">
        <v>71218.329443796189</v>
      </c>
      <c r="W95" s="168">
        <v>56774.233333333337</v>
      </c>
      <c r="X95" s="173">
        <v>65896.260132645533</v>
      </c>
      <c r="Y95" s="109"/>
    </row>
    <row r="96" spans="2:25" s="105" customFormat="1" ht="12.75" customHeight="1" x14ac:dyDescent="0.2">
      <c r="B96" s="993"/>
      <c r="C96" s="539" t="s">
        <v>105</v>
      </c>
      <c r="D96" s="167">
        <v>46519.749476395729</v>
      </c>
      <c r="E96" s="168">
        <v>48637.279051790778</v>
      </c>
      <c r="F96" s="169">
        <v>46627.144663126375</v>
      </c>
      <c r="G96" s="170">
        <v>60392.847769028886</v>
      </c>
      <c r="H96" s="168" t="s">
        <v>355</v>
      </c>
      <c r="I96" s="171">
        <v>62219.934383202111</v>
      </c>
      <c r="J96" s="172">
        <v>31020.304232804236</v>
      </c>
      <c r="K96" s="168" t="s">
        <v>355</v>
      </c>
      <c r="L96" s="171">
        <v>31020.304232804236</v>
      </c>
      <c r="M96" s="172" t="s">
        <v>69</v>
      </c>
      <c r="N96" s="168" t="s">
        <v>355</v>
      </c>
      <c r="O96" s="171" t="s">
        <v>69</v>
      </c>
      <c r="P96" s="172">
        <v>44450.902995566132</v>
      </c>
      <c r="Q96" s="168" t="s">
        <v>69</v>
      </c>
      <c r="R96" s="171">
        <v>45490.66801366624</v>
      </c>
      <c r="S96" s="172">
        <v>46581.566282244552</v>
      </c>
      <c r="T96" s="168">
        <v>47797.967150592769</v>
      </c>
      <c r="U96" s="171">
        <v>46643.415080567414</v>
      </c>
      <c r="V96" s="172">
        <v>48297.323151660334</v>
      </c>
      <c r="W96" s="168" t="s">
        <v>69</v>
      </c>
      <c r="X96" s="173">
        <v>49340.269304246001</v>
      </c>
      <c r="Y96" s="109"/>
    </row>
    <row r="97" spans="2:25" s="105" customFormat="1" ht="12.75" customHeight="1" x14ac:dyDescent="0.2">
      <c r="B97" s="993"/>
      <c r="C97" s="539" t="s">
        <v>103</v>
      </c>
      <c r="D97" s="167">
        <v>48509.055664395528</v>
      </c>
      <c r="E97" s="168">
        <v>46700.823702586255</v>
      </c>
      <c r="F97" s="169">
        <v>48426.398156565992</v>
      </c>
      <c r="G97" s="170" t="s">
        <v>69</v>
      </c>
      <c r="H97" s="168" t="s">
        <v>69</v>
      </c>
      <c r="I97" s="171" t="s">
        <v>69</v>
      </c>
      <c r="J97" s="172" t="s">
        <v>69</v>
      </c>
      <c r="K97" s="168" t="s">
        <v>355</v>
      </c>
      <c r="L97" s="171" t="s">
        <v>69</v>
      </c>
      <c r="M97" s="172" t="s">
        <v>69</v>
      </c>
      <c r="N97" s="168" t="s">
        <v>355</v>
      </c>
      <c r="O97" s="171" t="s">
        <v>69</v>
      </c>
      <c r="P97" s="172">
        <v>47243.310617632087</v>
      </c>
      <c r="Q97" s="168" t="s">
        <v>69</v>
      </c>
      <c r="R97" s="171">
        <v>47391.852696248643</v>
      </c>
      <c r="S97" s="172">
        <v>48165.540137758995</v>
      </c>
      <c r="T97" s="168">
        <v>45946.258230809217</v>
      </c>
      <c r="U97" s="171">
        <v>48065.080903988819</v>
      </c>
      <c r="V97" s="172">
        <v>69036.190451370785</v>
      </c>
      <c r="W97" s="168">
        <v>70674.537648612939</v>
      </c>
      <c r="X97" s="173">
        <v>69156.019323671499</v>
      </c>
      <c r="Y97" s="109"/>
    </row>
    <row r="98" spans="2:25" s="105" customFormat="1" ht="12.75" customHeight="1" x14ac:dyDescent="0.2">
      <c r="B98" s="993"/>
      <c r="C98" s="539" t="s">
        <v>106</v>
      </c>
      <c r="D98" s="167">
        <v>50706.442763617575</v>
      </c>
      <c r="E98" s="168">
        <v>51393.826474388195</v>
      </c>
      <c r="F98" s="169">
        <v>50739.242983790777</v>
      </c>
      <c r="G98" s="170" t="s">
        <v>69</v>
      </c>
      <c r="H98" s="168" t="s">
        <v>355</v>
      </c>
      <c r="I98" s="171" t="s">
        <v>69</v>
      </c>
      <c r="J98" s="172" t="s">
        <v>69</v>
      </c>
      <c r="K98" s="168" t="s">
        <v>355</v>
      </c>
      <c r="L98" s="171" t="s">
        <v>69</v>
      </c>
      <c r="M98" s="172" t="s">
        <v>69</v>
      </c>
      <c r="N98" s="168" t="s">
        <v>355</v>
      </c>
      <c r="O98" s="171" t="s">
        <v>69</v>
      </c>
      <c r="P98" s="172">
        <v>38213.992009616741</v>
      </c>
      <c r="Q98" s="168" t="s">
        <v>355</v>
      </c>
      <c r="R98" s="171">
        <v>38213.992009616741</v>
      </c>
      <c r="S98" s="172">
        <v>50549.167047915435</v>
      </c>
      <c r="T98" s="168">
        <v>51118.04129724684</v>
      </c>
      <c r="U98" s="171">
        <v>50576.806204430126</v>
      </c>
      <c r="V98" s="172">
        <v>62943.055087758687</v>
      </c>
      <c r="W98" s="168" t="s">
        <v>69</v>
      </c>
      <c r="X98" s="173">
        <v>62954.698972099846</v>
      </c>
      <c r="Y98" s="109"/>
    </row>
    <row r="99" spans="2:25" s="105" customFormat="1" ht="12.75" customHeight="1" x14ac:dyDescent="0.2">
      <c r="B99" s="993"/>
      <c r="C99" s="539" t="s">
        <v>107</v>
      </c>
      <c r="D99" s="167">
        <v>54133.992507263618</v>
      </c>
      <c r="E99" s="168">
        <v>53482.908397353785</v>
      </c>
      <c r="F99" s="169">
        <v>54103.704519948347</v>
      </c>
      <c r="G99" s="170" t="s">
        <v>69</v>
      </c>
      <c r="H99" s="168" t="s">
        <v>355</v>
      </c>
      <c r="I99" s="171" t="s">
        <v>69</v>
      </c>
      <c r="J99" s="172">
        <v>47698.014668689932</v>
      </c>
      <c r="K99" s="168" t="s">
        <v>355</v>
      </c>
      <c r="L99" s="171">
        <v>47698.014668689932</v>
      </c>
      <c r="M99" s="172" t="s">
        <v>69</v>
      </c>
      <c r="N99" s="168" t="s">
        <v>355</v>
      </c>
      <c r="O99" s="171" t="s">
        <v>69</v>
      </c>
      <c r="P99" s="172">
        <v>40966.127723690319</v>
      </c>
      <c r="Q99" s="168" t="s">
        <v>69</v>
      </c>
      <c r="R99" s="171">
        <v>40881.731428571446</v>
      </c>
      <c r="S99" s="172">
        <v>53991.983300738262</v>
      </c>
      <c r="T99" s="168">
        <v>53207.202882124322</v>
      </c>
      <c r="U99" s="171">
        <v>53954.938477781317</v>
      </c>
      <c r="V99" s="172">
        <v>66320.314851091622</v>
      </c>
      <c r="W99" s="168" t="s">
        <v>69</v>
      </c>
      <c r="X99" s="173">
        <v>66802.720099667771</v>
      </c>
      <c r="Y99" s="109"/>
    </row>
    <row r="100" spans="2:25" s="105" customFormat="1" ht="12.75" customHeight="1" thickBot="1" x14ac:dyDescent="0.25">
      <c r="B100" s="994"/>
      <c r="C100" s="540" t="s">
        <v>42</v>
      </c>
      <c r="D100" s="174">
        <v>48984.035185856133</v>
      </c>
      <c r="E100" s="175">
        <v>49372.816642846075</v>
      </c>
      <c r="F100" s="176">
        <v>49006.909499216381</v>
      </c>
      <c r="G100" s="177">
        <v>38287.161231051912</v>
      </c>
      <c r="H100" s="175" t="s">
        <v>69</v>
      </c>
      <c r="I100" s="178">
        <v>37716.781320521222</v>
      </c>
      <c r="J100" s="179">
        <v>36922.952180650871</v>
      </c>
      <c r="K100" s="175" t="s">
        <v>69</v>
      </c>
      <c r="L100" s="178">
        <v>36857.674033149167</v>
      </c>
      <c r="M100" s="179">
        <v>61538.040345821326</v>
      </c>
      <c r="N100" s="175" t="s">
        <v>69</v>
      </c>
      <c r="O100" s="178">
        <v>59903.936605316972</v>
      </c>
      <c r="P100" s="179">
        <v>40990.874689930046</v>
      </c>
      <c r="Q100" s="175">
        <v>47049.589412657449</v>
      </c>
      <c r="R100" s="178">
        <v>41477.311964349938</v>
      </c>
      <c r="S100" s="179">
        <v>49059.693645786261</v>
      </c>
      <c r="T100" s="175">
        <v>49227.938225554281</v>
      </c>
      <c r="U100" s="178">
        <v>49069.475751636674</v>
      </c>
      <c r="V100" s="179">
        <v>63864.624131251076</v>
      </c>
      <c r="W100" s="175">
        <v>66965.828381437459</v>
      </c>
      <c r="X100" s="180">
        <v>64053.601634637773</v>
      </c>
      <c r="Y100" s="109"/>
    </row>
    <row r="101" spans="2:25" s="105" customFormat="1" ht="12.75" customHeight="1" x14ac:dyDescent="0.2">
      <c r="B101" s="993" t="s">
        <v>235</v>
      </c>
      <c r="C101" s="537" t="s">
        <v>108</v>
      </c>
      <c r="D101" s="153">
        <v>43164.265749363833</v>
      </c>
      <c r="E101" s="154">
        <v>43885.164407043769</v>
      </c>
      <c r="F101" s="155">
        <v>43412.204548064685</v>
      </c>
      <c r="G101" s="156" t="s">
        <v>69</v>
      </c>
      <c r="H101" s="154" t="s">
        <v>355</v>
      </c>
      <c r="I101" s="157" t="s">
        <v>69</v>
      </c>
      <c r="J101" s="158" t="s">
        <v>69</v>
      </c>
      <c r="K101" s="154" t="s">
        <v>69</v>
      </c>
      <c r="L101" s="157" t="s">
        <v>69</v>
      </c>
      <c r="M101" s="158" t="s">
        <v>69</v>
      </c>
      <c r="N101" s="154" t="s">
        <v>69</v>
      </c>
      <c r="O101" s="157" t="s">
        <v>69</v>
      </c>
      <c r="P101" s="158">
        <v>42749.815225424994</v>
      </c>
      <c r="Q101" s="154">
        <v>45874.189768313925</v>
      </c>
      <c r="R101" s="157">
        <v>43809.690279055525</v>
      </c>
      <c r="S101" s="158">
        <v>43468.844352889144</v>
      </c>
      <c r="T101" s="154">
        <v>43244.944018969458</v>
      </c>
      <c r="U101" s="157">
        <v>43391.282376126001</v>
      </c>
      <c r="V101" s="158" t="s">
        <v>355</v>
      </c>
      <c r="W101" s="154" t="s">
        <v>355</v>
      </c>
      <c r="X101" s="159" t="s">
        <v>355</v>
      </c>
      <c r="Y101" s="109"/>
    </row>
    <row r="102" spans="2:25" s="105" customFormat="1" ht="12.75" customHeight="1" x14ac:dyDescent="0.2">
      <c r="B102" s="993"/>
      <c r="C102" s="538" t="s">
        <v>104</v>
      </c>
      <c r="D102" s="160">
        <v>45396.25645268341</v>
      </c>
      <c r="E102" s="161">
        <v>49048.309099184298</v>
      </c>
      <c r="F102" s="162">
        <v>46637.193779537316</v>
      </c>
      <c r="G102" s="163" t="s">
        <v>69</v>
      </c>
      <c r="H102" s="161" t="s">
        <v>69</v>
      </c>
      <c r="I102" s="164" t="s">
        <v>69</v>
      </c>
      <c r="J102" s="165" t="s">
        <v>69</v>
      </c>
      <c r="K102" s="161" t="s">
        <v>355</v>
      </c>
      <c r="L102" s="164" t="s">
        <v>69</v>
      </c>
      <c r="M102" s="165" t="s">
        <v>69</v>
      </c>
      <c r="N102" s="161" t="s">
        <v>355</v>
      </c>
      <c r="O102" s="164" t="s">
        <v>69</v>
      </c>
      <c r="P102" s="165">
        <v>44035.211157128528</v>
      </c>
      <c r="Q102" s="161">
        <v>52272.67604121942</v>
      </c>
      <c r="R102" s="164">
        <v>46546.015464817006</v>
      </c>
      <c r="S102" s="165">
        <v>45494.113655239948</v>
      </c>
      <c r="T102" s="161">
        <v>48974.099686958849</v>
      </c>
      <c r="U102" s="164">
        <v>46681.96053678399</v>
      </c>
      <c r="V102" s="165" t="s">
        <v>69</v>
      </c>
      <c r="W102" s="161">
        <v>32916.208333333336</v>
      </c>
      <c r="X102" s="166">
        <v>37121.875</v>
      </c>
      <c r="Y102" s="109"/>
    </row>
    <row r="103" spans="2:25" s="105" customFormat="1" ht="12.75" customHeight="1" x14ac:dyDescent="0.2">
      <c r="B103" s="993"/>
      <c r="C103" s="539" t="s">
        <v>109</v>
      </c>
      <c r="D103" s="167">
        <v>47510.943208764344</v>
      </c>
      <c r="E103" s="168">
        <v>53407.451903705798</v>
      </c>
      <c r="F103" s="169">
        <v>49170.347211179127</v>
      </c>
      <c r="G103" s="170">
        <v>11705.856433949348</v>
      </c>
      <c r="H103" s="168" t="s">
        <v>355</v>
      </c>
      <c r="I103" s="171">
        <v>11705.856433949348</v>
      </c>
      <c r="J103" s="172" t="s">
        <v>69</v>
      </c>
      <c r="K103" s="168" t="s">
        <v>355</v>
      </c>
      <c r="L103" s="171" t="s">
        <v>69</v>
      </c>
      <c r="M103" s="172" t="s">
        <v>69</v>
      </c>
      <c r="N103" s="168" t="s">
        <v>355</v>
      </c>
      <c r="O103" s="171" t="s">
        <v>69</v>
      </c>
      <c r="P103" s="172">
        <v>55065.851288316298</v>
      </c>
      <c r="Q103" s="168">
        <v>64898.103696591454</v>
      </c>
      <c r="R103" s="171">
        <v>56913.112203481549</v>
      </c>
      <c r="S103" s="172">
        <v>47542.567594354412</v>
      </c>
      <c r="T103" s="168">
        <v>52917.678822059272</v>
      </c>
      <c r="U103" s="171">
        <v>49075.302625976394</v>
      </c>
      <c r="V103" s="172">
        <v>51020.114942528722</v>
      </c>
      <c r="W103" s="168">
        <v>63247.653142402538</v>
      </c>
      <c r="X103" s="173">
        <v>55687.879616132159</v>
      </c>
      <c r="Y103" s="109"/>
    </row>
    <row r="104" spans="2:25" s="105" customFormat="1" ht="12.75" customHeight="1" x14ac:dyDescent="0.2">
      <c r="B104" s="993"/>
      <c r="C104" s="539" t="s">
        <v>105</v>
      </c>
      <c r="D104" s="167">
        <v>48938.375946354623</v>
      </c>
      <c r="E104" s="168">
        <v>47877.714390130663</v>
      </c>
      <c r="F104" s="169">
        <v>48698.375198309514</v>
      </c>
      <c r="G104" s="170">
        <v>31810.63675832127</v>
      </c>
      <c r="H104" s="168" t="s">
        <v>355</v>
      </c>
      <c r="I104" s="171">
        <v>31810.63675832127</v>
      </c>
      <c r="J104" s="172" t="s">
        <v>69</v>
      </c>
      <c r="K104" s="168" t="s">
        <v>355</v>
      </c>
      <c r="L104" s="171" t="s">
        <v>69</v>
      </c>
      <c r="M104" s="172" t="s">
        <v>355</v>
      </c>
      <c r="N104" s="168" t="s">
        <v>355</v>
      </c>
      <c r="O104" s="171" t="s">
        <v>355</v>
      </c>
      <c r="P104" s="172">
        <v>49397.422256270562</v>
      </c>
      <c r="Q104" s="168">
        <v>41114.489683124535</v>
      </c>
      <c r="R104" s="171">
        <v>46779.830383480818</v>
      </c>
      <c r="S104" s="172">
        <v>48964.874697184277</v>
      </c>
      <c r="T104" s="168">
        <v>47398.770852909198</v>
      </c>
      <c r="U104" s="171">
        <v>48611.26125057914</v>
      </c>
      <c r="V104" s="172">
        <v>48815.275037487176</v>
      </c>
      <c r="W104" s="168">
        <v>69611.205525740414</v>
      </c>
      <c r="X104" s="173">
        <v>53167.821112844511</v>
      </c>
      <c r="Y104" s="109"/>
    </row>
    <row r="105" spans="2:25" s="105" customFormat="1" ht="12.75" customHeight="1" x14ac:dyDescent="0.2">
      <c r="B105" s="993"/>
      <c r="C105" s="539" t="s">
        <v>103</v>
      </c>
      <c r="D105" s="167">
        <v>50979.615940302501</v>
      </c>
      <c r="E105" s="168">
        <v>52825.356504341871</v>
      </c>
      <c r="F105" s="169">
        <v>51346.600798284489</v>
      </c>
      <c r="G105" s="170" t="s">
        <v>69</v>
      </c>
      <c r="H105" s="168" t="s">
        <v>355</v>
      </c>
      <c r="I105" s="171" t="s">
        <v>69</v>
      </c>
      <c r="J105" s="172" t="s">
        <v>69</v>
      </c>
      <c r="K105" s="168" t="s">
        <v>355</v>
      </c>
      <c r="L105" s="171" t="s">
        <v>69</v>
      </c>
      <c r="M105" s="172" t="s">
        <v>69</v>
      </c>
      <c r="N105" s="168" t="s">
        <v>355</v>
      </c>
      <c r="O105" s="171" t="s">
        <v>69</v>
      </c>
      <c r="P105" s="172">
        <v>54033.628562771883</v>
      </c>
      <c r="Q105" s="168">
        <v>64352.746649088105</v>
      </c>
      <c r="R105" s="171">
        <v>57036.203029535805</v>
      </c>
      <c r="S105" s="172">
        <v>50570.545710347105</v>
      </c>
      <c r="T105" s="168">
        <v>52217.37704747184</v>
      </c>
      <c r="U105" s="171">
        <v>50904.120961017499</v>
      </c>
      <c r="V105" s="172">
        <v>57100.630064853591</v>
      </c>
      <c r="W105" s="168">
        <v>65481.619119119125</v>
      </c>
      <c r="X105" s="173">
        <v>58133.679580904216</v>
      </c>
      <c r="Y105" s="109"/>
    </row>
    <row r="106" spans="2:25" s="105" customFormat="1" ht="12.75" customHeight="1" x14ac:dyDescent="0.2">
      <c r="B106" s="993"/>
      <c r="C106" s="539" t="s">
        <v>106</v>
      </c>
      <c r="D106" s="167">
        <v>53501.561921719876</v>
      </c>
      <c r="E106" s="168">
        <v>52016.595818320588</v>
      </c>
      <c r="F106" s="169">
        <v>53222.232479408638</v>
      </c>
      <c r="G106" s="170" t="s">
        <v>355</v>
      </c>
      <c r="H106" s="168" t="s">
        <v>355</v>
      </c>
      <c r="I106" s="171" t="s">
        <v>355</v>
      </c>
      <c r="J106" s="172" t="s">
        <v>69</v>
      </c>
      <c r="K106" s="168" t="s">
        <v>355</v>
      </c>
      <c r="L106" s="171" t="s">
        <v>69</v>
      </c>
      <c r="M106" s="172" t="s">
        <v>69</v>
      </c>
      <c r="N106" s="168" t="s">
        <v>355</v>
      </c>
      <c r="O106" s="171" t="s">
        <v>69</v>
      </c>
      <c r="P106" s="172">
        <v>35421.371036846605</v>
      </c>
      <c r="Q106" s="168">
        <v>37210.663716814175</v>
      </c>
      <c r="R106" s="171">
        <v>35824.140106241699</v>
      </c>
      <c r="S106" s="172">
        <v>52880.31246386472</v>
      </c>
      <c r="T106" s="168">
        <v>51145.542701332284</v>
      </c>
      <c r="U106" s="171">
        <v>52545.33927212534</v>
      </c>
      <c r="V106" s="172">
        <v>62512.336926189484</v>
      </c>
      <c r="W106" s="168">
        <v>72563.071956876011</v>
      </c>
      <c r="X106" s="173">
        <v>63739.882948264516</v>
      </c>
      <c r="Y106" s="109"/>
    </row>
    <row r="107" spans="2:25" s="105" customFormat="1" ht="12.75" customHeight="1" x14ac:dyDescent="0.2">
      <c r="B107" s="993"/>
      <c r="C107" s="539" t="s">
        <v>107</v>
      </c>
      <c r="D107" s="167">
        <v>54482.285100884968</v>
      </c>
      <c r="E107" s="168">
        <v>55376.611475971207</v>
      </c>
      <c r="F107" s="169">
        <v>54634.8380513218</v>
      </c>
      <c r="G107" s="170" t="s">
        <v>69</v>
      </c>
      <c r="H107" s="168" t="s">
        <v>355</v>
      </c>
      <c r="I107" s="171" t="s">
        <v>69</v>
      </c>
      <c r="J107" s="172" t="s">
        <v>69</v>
      </c>
      <c r="K107" s="168" t="s">
        <v>355</v>
      </c>
      <c r="L107" s="171" t="s">
        <v>69</v>
      </c>
      <c r="M107" s="172" t="s">
        <v>69</v>
      </c>
      <c r="N107" s="168" t="s">
        <v>355</v>
      </c>
      <c r="O107" s="171" t="s">
        <v>69</v>
      </c>
      <c r="P107" s="172">
        <v>60960.638077480864</v>
      </c>
      <c r="Q107" s="168" t="s">
        <v>69</v>
      </c>
      <c r="R107" s="171">
        <v>55560.403726708093</v>
      </c>
      <c r="S107" s="172">
        <v>53543.739877924643</v>
      </c>
      <c r="T107" s="168">
        <v>55679.178450973261</v>
      </c>
      <c r="U107" s="171">
        <v>53918.830309880665</v>
      </c>
      <c r="V107" s="172">
        <v>64558.312578434205</v>
      </c>
      <c r="W107" s="168">
        <v>51444.6</v>
      </c>
      <c r="X107" s="173">
        <v>63158.905919889607</v>
      </c>
      <c r="Y107" s="109"/>
    </row>
    <row r="108" spans="2:25" s="105" customFormat="1" ht="12.75" customHeight="1" thickBot="1" x14ac:dyDescent="0.25">
      <c r="B108" s="994"/>
      <c r="C108" s="540" t="s">
        <v>42</v>
      </c>
      <c r="D108" s="174">
        <v>50407.517888948518</v>
      </c>
      <c r="E108" s="175">
        <v>51037.885557928879</v>
      </c>
      <c r="F108" s="176">
        <v>50551.577326402163</v>
      </c>
      <c r="G108" s="177">
        <v>21003.791291291291</v>
      </c>
      <c r="H108" s="175" t="s">
        <v>69</v>
      </c>
      <c r="I108" s="178">
        <v>21162.310449407221</v>
      </c>
      <c r="J108" s="179">
        <v>34871.572978303746</v>
      </c>
      <c r="K108" s="175" t="s">
        <v>69</v>
      </c>
      <c r="L108" s="178">
        <v>34924.896049896051</v>
      </c>
      <c r="M108" s="179">
        <v>47573.259762308997</v>
      </c>
      <c r="N108" s="175" t="s">
        <v>69</v>
      </c>
      <c r="O108" s="178">
        <v>47978.943701226301</v>
      </c>
      <c r="P108" s="179">
        <v>46975.608597676714</v>
      </c>
      <c r="Q108" s="175">
        <v>49316.395929077371</v>
      </c>
      <c r="R108" s="178">
        <v>47669.641334568063</v>
      </c>
      <c r="S108" s="179">
        <v>50096.319886920021</v>
      </c>
      <c r="T108" s="175">
        <v>50758.370917846849</v>
      </c>
      <c r="U108" s="178">
        <v>50249.126855901588</v>
      </c>
      <c r="V108" s="179">
        <v>59478.921782993821</v>
      </c>
      <c r="W108" s="175">
        <v>62839.244756075816</v>
      </c>
      <c r="X108" s="180">
        <v>59969.993834557739</v>
      </c>
      <c r="Y108" s="109"/>
    </row>
    <row r="109" spans="2:25" s="105" customFormat="1" ht="12.75" customHeight="1" x14ac:dyDescent="0.2">
      <c r="B109" s="993" t="s">
        <v>236</v>
      </c>
      <c r="C109" s="537" t="s">
        <v>108</v>
      </c>
      <c r="D109" s="153">
        <v>37291.000091625458</v>
      </c>
      <c r="E109" s="154">
        <v>36936.473735805914</v>
      </c>
      <c r="F109" s="155">
        <v>37081.650023852046</v>
      </c>
      <c r="G109" s="156" t="s">
        <v>355</v>
      </c>
      <c r="H109" s="154" t="s">
        <v>355</v>
      </c>
      <c r="I109" s="157" t="s">
        <v>355</v>
      </c>
      <c r="J109" s="158" t="s">
        <v>69</v>
      </c>
      <c r="K109" s="154" t="s">
        <v>69</v>
      </c>
      <c r="L109" s="157" t="s">
        <v>69</v>
      </c>
      <c r="M109" s="158">
        <v>34627.046084109803</v>
      </c>
      <c r="N109" s="154">
        <v>35545.349742950617</v>
      </c>
      <c r="O109" s="157">
        <v>35194.379210779603</v>
      </c>
      <c r="P109" s="158">
        <v>35913.05825500506</v>
      </c>
      <c r="Q109" s="154">
        <v>35879.441234325081</v>
      </c>
      <c r="R109" s="157">
        <v>35888.800916685177</v>
      </c>
      <c r="S109" s="158">
        <v>38560.084227150131</v>
      </c>
      <c r="T109" s="154">
        <v>38822.428932256298</v>
      </c>
      <c r="U109" s="157">
        <v>38685.827394412867</v>
      </c>
      <c r="V109" s="158" t="s">
        <v>355</v>
      </c>
      <c r="W109" s="154" t="s">
        <v>355</v>
      </c>
      <c r="X109" s="159" t="s">
        <v>355</v>
      </c>
      <c r="Y109" s="109"/>
    </row>
    <row r="110" spans="2:25" s="105" customFormat="1" ht="12.75" customHeight="1" x14ac:dyDescent="0.2">
      <c r="B110" s="993"/>
      <c r="C110" s="538" t="s">
        <v>104</v>
      </c>
      <c r="D110" s="160">
        <v>39122.219201647771</v>
      </c>
      <c r="E110" s="161">
        <v>39495.263600672995</v>
      </c>
      <c r="F110" s="162">
        <v>39315.668115327811</v>
      </c>
      <c r="G110" s="163" t="s">
        <v>69</v>
      </c>
      <c r="H110" s="161" t="s">
        <v>355</v>
      </c>
      <c r="I110" s="164" t="s">
        <v>69</v>
      </c>
      <c r="J110" s="165" t="s">
        <v>69</v>
      </c>
      <c r="K110" s="161" t="s">
        <v>69</v>
      </c>
      <c r="L110" s="164" t="s">
        <v>69</v>
      </c>
      <c r="M110" s="165">
        <v>33212.877712031564</v>
      </c>
      <c r="N110" s="161">
        <v>36254.657750534054</v>
      </c>
      <c r="O110" s="164">
        <v>35127.627963401457</v>
      </c>
      <c r="P110" s="165">
        <v>36778.027270452854</v>
      </c>
      <c r="Q110" s="161">
        <v>37746.097413304495</v>
      </c>
      <c r="R110" s="164">
        <v>37517.613423875628</v>
      </c>
      <c r="S110" s="165">
        <v>39844.744958000214</v>
      </c>
      <c r="T110" s="161">
        <v>40590.579220060077</v>
      </c>
      <c r="U110" s="164">
        <v>40188.514299360468</v>
      </c>
      <c r="V110" s="165" t="s">
        <v>69</v>
      </c>
      <c r="W110" s="161" t="s">
        <v>355</v>
      </c>
      <c r="X110" s="166" t="s">
        <v>69</v>
      </c>
      <c r="Y110" s="109"/>
    </row>
    <row r="111" spans="2:25" x14ac:dyDescent="0.2">
      <c r="B111" s="993"/>
      <c r="C111" s="539" t="s">
        <v>109</v>
      </c>
      <c r="D111" s="167">
        <v>39965.770479307284</v>
      </c>
      <c r="E111" s="168">
        <v>41249.186695578726</v>
      </c>
      <c r="F111" s="169">
        <v>40600.486178373205</v>
      </c>
      <c r="G111" s="170" t="s">
        <v>69</v>
      </c>
      <c r="H111" s="168" t="s">
        <v>355</v>
      </c>
      <c r="I111" s="171" t="s">
        <v>69</v>
      </c>
      <c r="J111" s="172" t="s">
        <v>355</v>
      </c>
      <c r="K111" s="168" t="s">
        <v>69</v>
      </c>
      <c r="L111" s="171" t="s">
        <v>69</v>
      </c>
      <c r="M111" s="172">
        <v>34147.053396378738</v>
      </c>
      <c r="N111" s="168">
        <v>36026.658858661409</v>
      </c>
      <c r="O111" s="171">
        <v>35244.527225901402</v>
      </c>
      <c r="P111" s="172">
        <v>36754.53929539297</v>
      </c>
      <c r="Q111" s="168">
        <v>37772.842200276107</v>
      </c>
      <c r="R111" s="171">
        <v>37447.161791260391</v>
      </c>
      <c r="S111" s="172">
        <v>40763.006639840882</v>
      </c>
      <c r="T111" s="168">
        <v>42572.818992689361</v>
      </c>
      <c r="U111" s="171">
        <v>41592.390401357457</v>
      </c>
      <c r="V111" s="172" t="s">
        <v>69</v>
      </c>
      <c r="W111" s="168">
        <v>52805.783333333333</v>
      </c>
      <c r="X111" s="173">
        <v>52001.075686884396</v>
      </c>
      <c r="Y111" s="15"/>
    </row>
    <row r="112" spans="2:25" x14ac:dyDescent="0.2">
      <c r="B112" s="993"/>
      <c r="C112" s="539" t="s">
        <v>105</v>
      </c>
      <c r="D112" s="167">
        <v>42387.244992646512</v>
      </c>
      <c r="E112" s="168">
        <v>42938.252782684853</v>
      </c>
      <c r="F112" s="169">
        <v>42606.86130491225</v>
      </c>
      <c r="G112" s="170" t="s">
        <v>69</v>
      </c>
      <c r="H112" s="168" t="s">
        <v>355</v>
      </c>
      <c r="I112" s="171" t="s">
        <v>69</v>
      </c>
      <c r="J112" s="172" t="s">
        <v>69</v>
      </c>
      <c r="K112" s="168" t="s">
        <v>355</v>
      </c>
      <c r="L112" s="171" t="s">
        <v>69</v>
      </c>
      <c r="M112" s="172">
        <v>35849.399193756784</v>
      </c>
      <c r="N112" s="168">
        <v>36845.468841488917</v>
      </c>
      <c r="O112" s="171">
        <v>36354.738291660302</v>
      </c>
      <c r="P112" s="172">
        <v>38584.792593396262</v>
      </c>
      <c r="Q112" s="168">
        <v>38586.97620076187</v>
      </c>
      <c r="R112" s="171">
        <v>38586.395857362535</v>
      </c>
      <c r="S112" s="172">
        <v>42973.750548164506</v>
      </c>
      <c r="T112" s="168">
        <v>44542.511834592522</v>
      </c>
      <c r="U112" s="171">
        <v>43530.806707327953</v>
      </c>
      <c r="V112" s="172">
        <v>49525.369674185458</v>
      </c>
      <c r="W112" s="168">
        <v>57650.729166666664</v>
      </c>
      <c r="X112" s="173">
        <v>52238.344462993875</v>
      </c>
    </row>
    <row r="113" spans="2:24" x14ac:dyDescent="0.2">
      <c r="B113" s="993"/>
      <c r="C113" s="539" t="s">
        <v>103</v>
      </c>
      <c r="D113" s="167">
        <v>45410.203925140151</v>
      </c>
      <c r="E113" s="168">
        <v>44384.599971533455</v>
      </c>
      <c r="F113" s="169">
        <v>45070.888863936707</v>
      </c>
      <c r="G113" s="170" t="s">
        <v>69</v>
      </c>
      <c r="H113" s="168" t="s">
        <v>355</v>
      </c>
      <c r="I113" s="171" t="s">
        <v>69</v>
      </c>
      <c r="J113" s="172" t="s">
        <v>69</v>
      </c>
      <c r="K113" s="168" t="s">
        <v>69</v>
      </c>
      <c r="L113" s="171" t="s">
        <v>69</v>
      </c>
      <c r="M113" s="172">
        <v>37360.03032500494</v>
      </c>
      <c r="N113" s="168">
        <v>38117.68263700747</v>
      </c>
      <c r="O113" s="171">
        <v>37724.025232631167</v>
      </c>
      <c r="P113" s="172">
        <v>39911.168911420515</v>
      </c>
      <c r="Q113" s="168">
        <v>40406.282998642993</v>
      </c>
      <c r="R113" s="171">
        <v>40252.127751470463</v>
      </c>
      <c r="S113" s="172">
        <v>46033.966812064988</v>
      </c>
      <c r="T113" s="168">
        <v>46139.167679321334</v>
      </c>
      <c r="U113" s="171">
        <v>46064.226239960699</v>
      </c>
      <c r="V113" s="172">
        <v>52434.699087485526</v>
      </c>
      <c r="W113" s="168">
        <v>57358.991090146745</v>
      </c>
      <c r="X113" s="173">
        <v>53356.482026528531</v>
      </c>
    </row>
    <row r="114" spans="2:24" x14ac:dyDescent="0.2">
      <c r="B114" s="993"/>
      <c r="C114" s="539" t="s">
        <v>106</v>
      </c>
      <c r="D114" s="167">
        <v>48148.319592922511</v>
      </c>
      <c r="E114" s="168">
        <v>45726.636529068266</v>
      </c>
      <c r="F114" s="169">
        <v>47254.62761511554</v>
      </c>
      <c r="G114" s="170" t="s">
        <v>355</v>
      </c>
      <c r="H114" s="168" t="s">
        <v>69</v>
      </c>
      <c r="I114" s="171" t="s">
        <v>69</v>
      </c>
      <c r="J114" s="172" t="s">
        <v>69</v>
      </c>
      <c r="K114" s="168" t="s">
        <v>69</v>
      </c>
      <c r="L114" s="171" t="s">
        <v>69</v>
      </c>
      <c r="M114" s="172">
        <v>38943.466400039491</v>
      </c>
      <c r="N114" s="168">
        <v>38692.089557328974</v>
      </c>
      <c r="O114" s="171">
        <v>38806.015783506387</v>
      </c>
      <c r="P114" s="172">
        <v>43808.889648253622</v>
      </c>
      <c r="Q114" s="168">
        <v>41640.219758284024</v>
      </c>
      <c r="R114" s="171">
        <v>42219.308375518034</v>
      </c>
      <c r="S114" s="172">
        <v>48767.74379399544</v>
      </c>
      <c r="T114" s="168">
        <v>48282.108481817908</v>
      </c>
      <c r="U114" s="171">
        <v>48616.493587706813</v>
      </c>
      <c r="V114" s="172">
        <v>55775.459312358958</v>
      </c>
      <c r="W114" s="168">
        <v>62338.077372019332</v>
      </c>
      <c r="X114" s="173">
        <v>56676.838555265451</v>
      </c>
    </row>
    <row r="115" spans="2:24" x14ac:dyDescent="0.2">
      <c r="B115" s="993"/>
      <c r="C115" s="539" t="s">
        <v>107</v>
      </c>
      <c r="D115" s="167">
        <v>48931.490480113753</v>
      </c>
      <c r="E115" s="168">
        <v>46359.049519439461</v>
      </c>
      <c r="F115" s="169">
        <v>47829.193751267507</v>
      </c>
      <c r="G115" s="170" t="s">
        <v>69</v>
      </c>
      <c r="H115" s="168" t="s">
        <v>69</v>
      </c>
      <c r="I115" s="171" t="s">
        <v>69</v>
      </c>
      <c r="J115" s="172" t="s">
        <v>69</v>
      </c>
      <c r="K115" s="168" t="s">
        <v>69</v>
      </c>
      <c r="L115" s="171">
        <v>41080.733618233622</v>
      </c>
      <c r="M115" s="172">
        <v>39718.783141461689</v>
      </c>
      <c r="N115" s="168">
        <v>39624.438138799451</v>
      </c>
      <c r="O115" s="171">
        <v>39661.516452442134</v>
      </c>
      <c r="P115" s="172">
        <v>44208.967960766538</v>
      </c>
      <c r="Q115" s="168">
        <v>42743.567399020925</v>
      </c>
      <c r="R115" s="171">
        <v>43013.395013107693</v>
      </c>
      <c r="S115" s="172">
        <v>49539.339143776677</v>
      </c>
      <c r="T115" s="168">
        <v>48608.902663634646</v>
      </c>
      <c r="U115" s="171">
        <v>49198.406924191979</v>
      </c>
      <c r="V115" s="172">
        <v>55903.326756898197</v>
      </c>
      <c r="W115" s="168">
        <v>64298.140984311183</v>
      </c>
      <c r="X115" s="173">
        <v>57287.391337727073</v>
      </c>
    </row>
    <row r="116" spans="2:24" ht="13.5" thickBot="1" x14ac:dyDescent="0.25">
      <c r="B116" s="994"/>
      <c r="C116" s="540" t="s">
        <v>42</v>
      </c>
      <c r="D116" s="174">
        <v>45741.341843587106</v>
      </c>
      <c r="E116" s="175">
        <v>44196.387946665694</v>
      </c>
      <c r="F116" s="176">
        <v>45114.159080440557</v>
      </c>
      <c r="G116" s="177">
        <v>27412.715637173067</v>
      </c>
      <c r="H116" s="175" t="s">
        <v>69</v>
      </c>
      <c r="I116" s="178">
        <v>27639.160206718345</v>
      </c>
      <c r="J116" s="179">
        <v>37608.961323763957</v>
      </c>
      <c r="K116" s="175">
        <v>38547.545821683751</v>
      </c>
      <c r="L116" s="178">
        <v>38136.515627728302</v>
      </c>
      <c r="M116" s="179">
        <v>37654.027130139883</v>
      </c>
      <c r="N116" s="175">
        <v>38259.563142204068</v>
      </c>
      <c r="O116" s="178">
        <v>37991.315449764305</v>
      </c>
      <c r="P116" s="179">
        <v>40403.806394855645</v>
      </c>
      <c r="Q116" s="175">
        <v>40396.400050465782</v>
      </c>
      <c r="R116" s="178">
        <v>40398.259784969268</v>
      </c>
      <c r="S116" s="179">
        <v>46388.543789018069</v>
      </c>
      <c r="T116" s="175">
        <v>46147.005363744589</v>
      </c>
      <c r="U116" s="178">
        <v>46303.70245799658</v>
      </c>
      <c r="V116" s="179">
        <v>54477.69005794113</v>
      </c>
      <c r="W116" s="175">
        <v>60341.482231920207</v>
      </c>
      <c r="X116" s="180">
        <v>55598.395765068031</v>
      </c>
    </row>
    <row r="117" spans="2:24" x14ac:dyDescent="0.2">
      <c r="B117" s="993" t="s">
        <v>237</v>
      </c>
      <c r="C117" s="537" t="s">
        <v>108</v>
      </c>
      <c r="D117" s="153">
        <v>37562.311015118787</v>
      </c>
      <c r="E117" s="154">
        <v>37100.148414803596</v>
      </c>
      <c r="F117" s="155">
        <v>37316.116606109543</v>
      </c>
      <c r="G117" s="156" t="s">
        <v>355</v>
      </c>
      <c r="H117" s="154" t="s">
        <v>355</v>
      </c>
      <c r="I117" s="157" t="s">
        <v>355</v>
      </c>
      <c r="J117" s="158" t="s">
        <v>355</v>
      </c>
      <c r="K117" s="154" t="s">
        <v>355</v>
      </c>
      <c r="L117" s="157" t="s">
        <v>355</v>
      </c>
      <c r="M117" s="158" t="s">
        <v>355</v>
      </c>
      <c r="N117" s="154" t="s">
        <v>355</v>
      </c>
      <c r="O117" s="157" t="s">
        <v>355</v>
      </c>
      <c r="P117" s="158" t="s">
        <v>69</v>
      </c>
      <c r="Q117" s="154">
        <v>33573.165246212135</v>
      </c>
      <c r="R117" s="157">
        <v>34776.953386988607</v>
      </c>
      <c r="S117" s="158">
        <v>37542.699588477357</v>
      </c>
      <c r="T117" s="154">
        <v>38383.350559862192</v>
      </c>
      <c r="U117" s="157">
        <v>37953.472222222219</v>
      </c>
      <c r="V117" s="158" t="s">
        <v>355</v>
      </c>
      <c r="W117" s="154" t="s">
        <v>355</v>
      </c>
      <c r="X117" s="159" t="s">
        <v>355</v>
      </c>
    </row>
    <row r="118" spans="2:24" x14ac:dyDescent="0.2">
      <c r="B118" s="993"/>
      <c r="C118" s="538" t="s">
        <v>104</v>
      </c>
      <c r="D118" s="160">
        <v>39991.69598953399</v>
      </c>
      <c r="E118" s="161">
        <v>41367.683105183103</v>
      </c>
      <c r="F118" s="162">
        <v>40590.792389394053</v>
      </c>
      <c r="G118" s="163" t="s">
        <v>355</v>
      </c>
      <c r="H118" s="161" t="s">
        <v>355</v>
      </c>
      <c r="I118" s="164" t="s">
        <v>355</v>
      </c>
      <c r="J118" s="165" t="s">
        <v>355</v>
      </c>
      <c r="K118" s="161" t="s">
        <v>355</v>
      </c>
      <c r="L118" s="164" t="s">
        <v>355</v>
      </c>
      <c r="M118" s="165" t="s">
        <v>355</v>
      </c>
      <c r="N118" s="161" t="s">
        <v>355</v>
      </c>
      <c r="O118" s="164" t="s">
        <v>355</v>
      </c>
      <c r="P118" s="165" t="s">
        <v>69</v>
      </c>
      <c r="Q118" s="161" t="s">
        <v>69</v>
      </c>
      <c r="R118" s="164" t="s">
        <v>69</v>
      </c>
      <c r="S118" s="165">
        <v>39875.146077754769</v>
      </c>
      <c r="T118" s="161">
        <v>41346.616242038224</v>
      </c>
      <c r="U118" s="164">
        <v>40520.005298389806</v>
      </c>
      <c r="V118" s="165" t="s">
        <v>355</v>
      </c>
      <c r="W118" s="161" t="s">
        <v>355</v>
      </c>
      <c r="X118" s="166" t="s">
        <v>355</v>
      </c>
    </row>
    <row r="119" spans="2:24" x14ac:dyDescent="0.2">
      <c r="B119" s="993"/>
      <c r="C119" s="539" t="s">
        <v>109</v>
      </c>
      <c r="D119" s="167">
        <v>39754.508923842819</v>
      </c>
      <c r="E119" s="168">
        <v>42771.949425500956</v>
      </c>
      <c r="F119" s="169">
        <v>41145.314975804045</v>
      </c>
      <c r="G119" s="170" t="s">
        <v>355</v>
      </c>
      <c r="H119" s="168" t="s">
        <v>355</v>
      </c>
      <c r="I119" s="171" t="s">
        <v>355</v>
      </c>
      <c r="J119" s="172" t="s">
        <v>355</v>
      </c>
      <c r="K119" s="168" t="s">
        <v>355</v>
      </c>
      <c r="L119" s="171" t="s">
        <v>355</v>
      </c>
      <c r="M119" s="172" t="s">
        <v>355</v>
      </c>
      <c r="N119" s="168" t="s">
        <v>69</v>
      </c>
      <c r="O119" s="171" t="s">
        <v>69</v>
      </c>
      <c r="P119" s="172" t="s">
        <v>69</v>
      </c>
      <c r="Q119" s="168" t="s">
        <v>69</v>
      </c>
      <c r="R119" s="171" t="s">
        <v>69</v>
      </c>
      <c r="S119" s="172">
        <v>39769.554170018775</v>
      </c>
      <c r="T119" s="168">
        <v>42687.732919254668</v>
      </c>
      <c r="U119" s="171">
        <v>41092.194876983085</v>
      </c>
      <c r="V119" s="172" t="s">
        <v>69</v>
      </c>
      <c r="W119" s="168" t="s">
        <v>69</v>
      </c>
      <c r="X119" s="173" t="s">
        <v>69</v>
      </c>
    </row>
    <row r="120" spans="2:24" x14ac:dyDescent="0.2">
      <c r="B120" s="993"/>
      <c r="C120" s="539" t="s">
        <v>105</v>
      </c>
      <c r="D120" s="167">
        <v>42967.470053299621</v>
      </c>
      <c r="E120" s="168">
        <v>44019.913354338358</v>
      </c>
      <c r="F120" s="169">
        <v>43295.804033873959</v>
      </c>
      <c r="G120" s="170" t="s">
        <v>355</v>
      </c>
      <c r="H120" s="168" t="s">
        <v>355</v>
      </c>
      <c r="I120" s="171" t="s">
        <v>355</v>
      </c>
      <c r="J120" s="172" t="s">
        <v>355</v>
      </c>
      <c r="K120" s="168" t="s">
        <v>355</v>
      </c>
      <c r="L120" s="171" t="s">
        <v>355</v>
      </c>
      <c r="M120" s="172" t="s">
        <v>355</v>
      </c>
      <c r="N120" s="168" t="s">
        <v>355</v>
      </c>
      <c r="O120" s="171" t="s">
        <v>355</v>
      </c>
      <c r="P120" s="172" t="s">
        <v>69</v>
      </c>
      <c r="Q120" s="168" t="s">
        <v>69</v>
      </c>
      <c r="R120" s="171">
        <v>39066.795665634672</v>
      </c>
      <c r="S120" s="172">
        <v>42799.918265404929</v>
      </c>
      <c r="T120" s="168">
        <v>44052.358741720462</v>
      </c>
      <c r="U120" s="171">
        <v>43188.706910230474</v>
      </c>
      <c r="V120" s="172">
        <v>48435.240496508923</v>
      </c>
      <c r="W120" s="168">
        <v>46040.482695810562</v>
      </c>
      <c r="X120" s="173">
        <v>47719.940152339492</v>
      </c>
    </row>
    <row r="121" spans="2:24" x14ac:dyDescent="0.2">
      <c r="B121" s="993"/>
      <c r="C121" s="539" t="s">
        <v>103</v>
      </c>
      <c r="D121" s="167">
        <v>46719.498759432805</v>
      </c>
      <c r="E121" s="168">
        <v>48933.043251446441</v>
      </c>
      <c r="F121" s="169">
        <v>47359.370430284413</v>
      </c>
      <c r="G121" s="170" t="s">
        <v>355</v>
      </c>
      <c r="H121" s="168" t="s">
        <v>355</v>
      </c>
      <c r="I121" s="171" t="s">
        <v>355</v>
      </c>
      <c r="J121" s="172" t="s">
        <v>355</v>
      </c>
      <c r="K121" s="168" t="s">
        <v>355</v>
      </c>
      <c r="L121" s="171" t="s">
        <v>355</v>
      </c>
      <c r="M121" s="172" t="s">
        <v>355</v>
      </c>
      <c r="N121" s="168" t="s">
        <v>355</v>
      </c>
      <c r="O121" s="171" t="s">
        <v>355</v>
      </c>
      <c r="P121" s="172" t="s">
        <v>69</v>
      </c>
      <c r="Q121" s="168" t="s">
        <v>69</v>
      </c>
      <c r="R121" s="171">
        <v>38904.670329670334</v>
      </c>
      <c r="S121" s="172">
        <v>46307.848796212347</v>
      </c>
      <c r="T121" s="168">
        <v>48334.033710756543</v>
      </c>
      <c r="U121" s="171">
        <v>46877.873742126976</v>
      </c>
      <c r="V121" s="172">
        <v>57996.380640832074</v>
      </c>
      <c r="W121" s="168">
        <v>61307.158034528547</v>
      </c>
      <c r="X121" s="173">
        <v>59278.004832407976</v>
      </c>
    </row>
    <row r="122" spans="2:24" x14ac:dyDescent="0.2">
      <c r="B122" s="993"/>
      <c r="C122" s="539" t="s">
        <v>106</v>
      </c>
      <c r="D122" s="167">
        <v>49775.803769118531</v>
      </c>
      <c r="E122" s="168">
        <v>49912.353170541501</v>
      </c>
      <c r="F122" s="169">
        <v>49816.102444602671</v>
      </c>
      <c r="G122" s="170" t="s">
        <v>355</v>
      </c>
      <c r="H122" s="168" t="s">
        <v>355</v>
      </c>
      <c r="I122" s="171" t="s">
        <v>355</v>
      </c>
      <c r="J122" s="172" t="s">
        <v>355</v>
      </c>
      <c r="K122" s="168" t="s">
        <v>355</v>
      </c>
      <c r="L122" s="171" t="s">
        <v>355</v>
      </c>
      <c r="M122" s="172" t="s">
        <v>355</v>
      </c>
      <c r="N122" s="168" t="s">
        <v>355</v>
      </c>
      <c r="O122" s="171" t="s">
        <v>355</v>
      </c>
      <c r="P122" s="172" t="s">
        <v>355</v>
      </c>
      <c r="Q122" s="168" t="s">
        <v>69</v>
      </c>
      <c r="R122" s="171" t="s">
        <v>69</v>
      </c>
      <c r="S122" s="172">
        <v>49297.509544739965</v>
      </c>
      <c r="T122" s="168">
        <v>49959.516595596127</v>
      </c>
      <c r="U122" s="171">
        <v>49496.203820130526</v>
      </c>
      <c r="V122" s="172">
        <v>59714.438888888893</v>
      </c>
      <c r="W122" s="168" t="s">
        <v>69</v>
      </c>
      <c r="X122" s="173">
        <v>58716.23529411765</v>
      </c>
    </row>
    <row r="123" spans="2:24" x14ac:dyDescent="0.2">
      <c r="B123" s="993"/>
      <c r="C123" s="539" t="s">
        <v>107</v>
      </c>
      <c r="D123" s="167">
        <v>49827.417444327708</v>
      </c>
      <c r="E123" s="168">
        <v>50022.741205348349</v>
      </c>
      <c r="F123" s="169">
        <v>49884.949263199203</v>
      </c>
      <c r="G123" s="170" t="s">
        <v>355</v>
      </c>
      <c r="H123" s="168" t="s">
        <v>69</v>
      </c>
      <c r="I123" s="171" t="s">
        <v>69</v>
      </c>
      <c r="J123" s="172" t="s">
        <v>355</v>
      </c>
      <c r="K123" s="168" t="s">
        <v>355</v>
      </c>
      <c r="L123" s="171" t="s">
        <v>355</v>
      </c>
      <c r="M123" s="172" t="s">
        <v>355</v>
      </c>
      <c r="N123" s="168" t="s">
        <v>355</v>
      </c>
      <c r="O123" s="171" t="s">
        <v>355</v>
      </c>
      <c r="P123" s="172" t="s">
        <v>69</v>
      </c>
      <c r="Q123" s="168" t="s">
        <v>69</v>
      </c>
      <c r="R123" s="171">
        <v>43643.198445358947</v>
      </c>
      <c r="S123" s="172">
        <v>49393.379438548211</v>
      </c>
      <c r="T123" s="168">
        <v>49445.129316516344</v>
      </c>
      <c r="U123" s="171">
        <v>49408.671224446625</v>
      </c>
      <c r="V123" s="172">
        <v>58911.95963941815</v>
      </c>
      <c r="W123" s="168">
        <v>68322.733333333337</v>
      </c>
      <c r="X123" s="173">
        <v>61124.177244945931</v>
      </c>
    </row>
    <row r="124" spans="2:24" ht="13.5" thickBot="1" x14ac:dyDescent="0.25">
      <c r="B124" s="994"/>
      <c r="C124" s="540" t="s">
        <v>42</v>
      </c>
      <c r="D124" s="174">
        <v>46747.637030054982</v>
      </c>
      <c r="E124" s="175">
        <v>47096.243702425942</v>
      </c>
      <c r="F124" s="176">
        <v>46858.832023834089</v>
      </c>
      <c r="G124" s="177" t="s">
        <v>355</v>
      </c>
      <c r="H124" s="175" t="s">
        <v>69</v>
      </c>
      <c r="I124" s="178" t="s">
        <v>69</v>
      </c>
      <c r="J124" s="179" t="s">
        <v>355</v>
      </c>
      <c r="K124" s="175" t="s">
        <v>355</v>
      </c>
      <c r="L124" s="178" t="s">
        <v>355</v>
      </c>
      <c r="M124" s="179" t="s">
        <v>355</v>
      </c>
      <c r="N124" s="175" t="s">
        <v>69</v>
      </c>
      <c r="O124" s="178" t="s">
        <v>69</v>
      </c>
      <c r="P124" s="179">
        <v>40186.76470588235</v>
      </c>
      <c r="Q124" s="175">
        <v>38452.751310147702</v>
      </c>
      <c r="R124" s="178">
        <v>39193.127218127222</v>
      </c>
      <c r="S124" s="179">
        <v>46378.385402222921</v>
      </c>
      <c r="T124" s="175">
        <v>46879.324998912431</v>
      </c>
      <c r="U124" s="178">
        <v>46537.063876209344</v>
      </c>
      <c r="V124" s="179">
        <v>57119.534161490679</v>
      </c>
      <c r="W124" s="175">
        <v>59702.538493549735</v>
      </c>
      <c r="X124" s="180">
        <v>57854.912327468752</v>
      </c>
    </row>
    <row r="125" spans="2:24" x14ac:dyDescent="0.2">
      <c r="B125" s="993" t="s">
        <v>270</v>
      </c>
      <c r="C125" s="537" t="s">
        <v>108</v>
      </c>
      <c r="D125" s="153">
        <v>37204.776359609263</v>
      </c>
      <c r="E125" s="154">
        <v>37315.153019023965</v>
      </c>
      <c r="F125" s="155">
        <v>37249.227672453155</v>
      </c>
      <c r="G125" s="156" t="s">
        <v>355</v>
      </c>
      <c r="H125" s="154" t="s">
        <v>355</v>
      </c>
      <c r="I125" s="157" t="s">
        <v>355</v>
      </c>
      <c r="J125" s="158" t="s">
        <v>355</v>
      </c>
      <c r="K125" s="154" t="s">
        <v>355</v>
      </c>
      <c r="L125" s="157" t="s">
        <v>355</v>
      </c>
      <c r="M125" s="158" t="s">
        <v>355</v>
      </c>
      <c r="N125" s="154" t="s">
        <v>355</v>
      </c>
      <c r="O125" s="157" t="s">
        <v>355</v>
      </c>
      <c r="P125" s="158">
        <v>36903.27756048095</v>
      </c>
      <c r="Q125" s="154">
        <v>36918.245791245798</v>
      </c>
      <c r="R125" s="157">
        <v>36908.51231689511</v>
      </c>
      <c r="S125" s="158">
        <v>37289.810218381615</v>
      </c>
      <c r="T125" s="154">
        <v>37399.619518486645</v>
      </c>
      <c r="U125" s="157">
        <v>37335.506792619337</v>
      </c>
      <c r="V125" s="158" t="s">
        <v>355</v>
      </c>
      <c r="W125" s="154" t="s">
        <v>355</v>
      </c>
      <c r="X125" s="159" t="s">
        <v>355</v>
      </c>
    </row>
    <row r="126" spans="2:24" x14ac:dyDescent="0.2">
      <c r="B126" s="993"/>
      <c r="C126" s="538" t="s">
        <v>104</v>
      </c>
      <c r="D126" s="160">
        <v>37346.450496321784</v>
      </c>
      <c r="E126" s="161">
        <v>38289.731243581315</v>
      </c>
      <c r="F126" s="162">
        <v>37799.969583928127</v>
      </c>
      <c r="G126" s="163" t="s">
        <v>355</v>
      </c>
      <c r="H126" s="161" t="s">
        <v>355</v>
      </c>
      <c r="I126" s="164" t="s">
        <v>355</v>
      </c>
      <c r="J126" s="165" t="s">
        <v>355</v>
      </c>
      <c r="K126" s="161" t="s">
        <v>355</v>
      </c>
      <c r="L126" s="164" t="s">
        <v>355</v>
      </c>
      <c r="M126" s="165" t="s">
        <v>69</v>
      </c>
      <c r="N126" s="161" t="s">
        <v>355</v>
      </c>
      <c r="O126" s="164" t="s">
        <v>69</v>
      </c>
      <c r="P126" s="165">
        <v>36562.279040404035</v>
      </c>
      <c r="Q126" s="161">
        <v>39320.598388952814</v>
      </c>
      <c r="R126" s="164">
        <v>37807.463203463201</v>
      </c>
      <c r="S126" s="165">
        <v>37406.156007167541</v>
      </c>
      <c r="T126" s="161">
        <v>38243.393401626141</v>
      </c>
      <c r="U126" s="164">
        <v>37810.880363683704</v>
      </c>
      <c r="V126" s="165" t="s">
        <v>355</v>
      </c>
      <c r="W126" s="161" t="s">
        <v>355</v>
      </c>
      <c r="X126" s="166" t="s">
        <v>355</v>
      </c>
    </row>
    <row r="127" spans="2:24" x14ac:dyDescent="0.2">
      <c r="B127" s="993"/>
      <c r="C127" s="539" t="s">
        <v>109</v>
      </c>
      <c r="D127" s="167">
        <v>39271.075159118031</v>
      </c>
      <c r="E127" s="168">
        <v>39975.591031465621</v>
      </c>
      <c r="F127" s="169">
        <v>39583.851233997288</v>
      </c>
      <c r="G127" s="170" t="s">
        <v>355</v>
      </c>
      <c r="H127" s="168" t="s">
        <v>355</v>
      </c>
      <c r="I127" s="171" t="s">
        <v>355</v>
      </c>
      <c r="J127" s="172" t="s">
        <v>355</v>
      </c>
      <c r="K127" s="168" t="s">
        <v>355</v>
      </c>
      <c r="L127" s="171" t="s">
        <v>355</v>
      </c>
      <c r="M127" s="172" t="s">
        <v>355</v>
      </c>
      <c r="N127" s="168" t="s">
        <v>69</v>
      </c>
      <c r="O127" s="171" t="s">
        <v>69</v>
      </c>
      <c r="P127" s="172">
        <v>37076.097328244272</v>
      </c>
      <c r="Q127" s="168" t="s">
        <v>69</v>
      </c>
      <c r="R127" s="171">
        <v>38335.678172942811</v>
      </c>
      <c r="S127" s="172">
        <v>39300.435663109907</v>
      </c>
      <c r="T127" s="168">
        <v>39984.980800496334</v>
      </c>
      <c r="U127" s="171">
        <v>39603.730676637591</v>
      </c>
      <c r="V127" s="172" t="s">
        <v>355</v>
      </c>
      <c r="W127" s="168" t="s">
        <v>355</v>
      </c>
      <c r="X127" s="173" t="s">
        <v>355</v>
      </c>
    </row>
    <row r="128" spans="2:24" x14ac:dyDescent="0.2">
      <c r="B128" s="993"/>
      <c r="C128" s="539" t="s">
        <v>105</v>
      </c>
      <c r="D128" s="167">
        <v>41058.379953506337</v>
      </c>
      <c r="E128" s="168">
        <v>41135.071987402254</v>
      </c>
      <c r="F128" s="169">
        <v>41089.951889492651</v>
      </c>
      <c r="G128" s="170" t="s">
        <v>355</v>
      </c>
      <c r="H128" s="168" t="s">
        <v>355</v>
      </c>
      <c r="I128" s="171" t="s">
        <v>355</v>
      </c>
      <c r="J128" s="172" t="s">
        <v>355</v>
      </c>
      <c r="K128" s="168" t="s">
        <v>355</v>
      </c>
      <c r="L128" s="171" t="s">
        <v>355</v>
      </c>
      <c r="M128" s="172" t="s">
        <v>355</v>
      </c>
      <c r="N128" s="168" t="s">
        <v>355</v>
      </c>
      <c r="O128" s="171" t="s">
        <v>355</v>
      </c>
      <c r="P128" s="172">
        <v>39640.170640486205</v>
      </c>
      <c r="Q128" s="168">
        <v>38046.826205023761</v>
      </c>
      <c r="R128" s="171">
        <v>38717.064896755161</v>
      </c>
      <c r="S128" s="172">
        <v>41075.997457143858</v>
      </c>
      <c r="T128" s="168">
        <v>41212.782617979974</v>
      </c>
      <c r="U128" s="171">
        <v>41131.959495731891</v>
      </c>
      <c r="V128" s="172" t="s">
        <v>69</v>
      </c>
      <c r="W128" s="168" t="s">
        <v>355</v>
      </c>
      <c r="X128" s="173" t="s">
        <v>69</v>
      </c>
    </row>
    <row r="129" spans="2:36" x14ac:dyDescent="0.2">
      <c r="B129" s="993"/>
      <c r="C129" s="539" t="s">
        <v>103</v>
      </c>
      <c r="D129" s="167">
        <v>43261.583131779924</v>
      </c>
      <c r="E129" s="168">
        <v>43458.357630439081</v>
      </c>
      <c r="F129" s="169">
        <v>43329.031773636729</v>
      </c>
      <c r="G129" s="170" t="s">
        <v>355</v>
      </c>
      <c r="H129" s="168" t="s">
        <v>355</v>
      </c>
      <c r="I129" s="171" t="s">
        <v>355</v>
      </c>
      <c r="J129" s="172" t="s">
        <v>355</v>
      </c>
      <c r="K129" s="168" t="s">
        <v>355</v>
      </c>
      <c r="L129" s="171" t="s">
        <v>355</v>
      </c>
      <c r="M129" s="172" t="s">
        <v>355</v>
      </c>
      <c r="N129" s="168" t="s">
        <v>355</v>
      </c>
      <c r="O129" s="171" t="s">
        <v>355</v>
      </c>
      <c r="P129" s="172">
        <v>39618.500443655728</v>
      </c>
      <c r="Q129" s="168">
        <v>39843.225238813473</v>
      </c>
      <c r="R129" s="171">
        <v>39701.736499068902</v>
      </c>
      <c r="S129" s="172">
        <v>43297.069849679741</v>
      </c>
      <c r="T129" s="168">
        <v>43514.234370750251</v>
      </c>
      <c r="U129" s="171">
        <v>43371.481302488515</v>
      </c>
      <c r="V129" s="172" t="s">
        <v>69</v>
      </c>
      <c r="W129" s="168" t="s">
        <v>355</v>
      </c>
      <c r="X129" s="173" t="s">
        <v>69</v>
      </c>
    </row>
    <row r="130" spans="2:36" x14ac:dyDescent="0.2">
      <c r="B130" s="993"/>
      <c r="C130" s="539" t="s">
        <v>106</v>
      </c>
      <c r="D130" s="167">
        <v>45655.639436265767</v>
      </c>
      <c r="E130" s="168">
        <v>45591.876424656883</v>
      </c>
      <c r="F130" s="169">
        <v>45632.342569827444</v>
      </c>
      <c r="G130" s="170" t="s">
        <v>355</v>
      </c>
      <c r="H130" s="168" t="s">
        <v>355</v>
      </c>
      <c r="I130" s="171" t="s">
        <v>355</v>
      </c>
      <c r="J130" s="172" t="s">
        <v>355</v>
      </c>
      <c r="K130" s="168" t="s">
        <v>355</v>
      </c>
      <c r="L130" s="171" t="s">
        <v>355</v>
      </c>
      <c r="M130" s="172" t="s">
        <v>355</v>
      </c>
      <c r="N130" s="168" t="s">
        <v>355</v>
      </c>
      <c r="O130" s="171" t="s">
        <v>355</v>
      </c>
      <c r="P130" s="172">
        <v>41419.450589970496</v>
      </c>
      <c r="Q130" s="168">
        <v>40470.35405071119</v>
      </c>
      <c r="R130" s="171">
        <v>40903.241675075682</v>
      </c>
      <c r="S130" s="172">
        <v>45703.836452371237</v>
      </c>
      <c r="T130" s="168">
        <v>45800.894412054215</v>
      </c>
      <c r="U130" s="171">
        <v>45738.925196976117</v>
      </c>
      <c r="V130" s="172" t="s">
        <v>69</v>
      </c>
      <c r="W130" s="168" t="s">
        <v>355</v>
      </c>
      <c r="X130" s="173" t="s">
        <v>69</v>
      </c>
    </row>
    <row r="131" spans="2:36" x14ac:dyDescent="0.2">
      <c r="B131" s="993"/>
      <c r="C131" s="539" t="s">
        <v>107</v>
      </c>
      <c r="D131" s="167">
        <v>46653.054302076118</v>
      </c>
      <c r="E131" s="168">
        <v>46449.338459743776</v>
      </c>
      <c r="F131" s="169">
        <v>46583.3278986351</v>
      </c>
      <c r="G131" s="170" t="s">
        <v>355</v>
      </c>
      <c r="H131" s="168" t="s">
        <v>355</v>
      </c>
      <c r="I131" s="171" t="s">
        <v>355</v>
      </c>
      <c r="J131" s="172" t="s">
        <v>355</v>
      </c>
      <c r="K131" s="168" t="s">
        <v>355</v>
      </c>
      <c r="L131" s="171" t="s">
        <v>355</v>
      </c>
      <c r="M131" s="172" t="s">
        <v>355</v>
      </c>
      <c r="N131" s="168" t="s">
        <v>355</v>
      </c>
      <c r="O131" s="171" t="s">
        <v>355</v>
      </c>
      <c r="P131" s="172">
        <v>43098.649906890125</v>
      </c>
      <c r="Q131" s="168">
        <v>42953.791469194315</v>
      </c>
      <c r="R131" s="171">
        <v>43034.906152241922</v>
      </c>
      <c r="S131" s="172">
        <v>46651.32124334637</v>
      </c>
      <c r="T131" s="168">
        <v>46507.656308683741</v>
      </c>
      <c r="U131" s="171">
        <v>46602.286272022728</v>
      </c>
      <c r="V131" s="172" t="s">
        <v>69</v>
      </c>
      <c r="W131" s="168" t="s">
        <v>355</v>
      </c>
      <c r="X131" s="173" t="s">
        <v>69</v>
      </c>
    </row>
    <row r="132" spans="2:36" ht="13.5" thickBot="1" x14ac:dyDescent="0.25">
      <c r="B132" s="994"/>
      <c r="C132" s="540" t="s">
        <v>42</v>
      </c>
      <c r="D132" s="174">
        <v>43016.513244737413</v>
      </c>
      <c r="E132" s="175">
        <v>42662.220830296785</v>
      </c>
      <c r="F132" s="176">
        <v>42881.186965668581</v>
      </c>
      <c r="G132" s="177" t="s">
        <v>355</v>
      </c>
      <c r="H132" s="175" t="s">
        <v>355</v>
      </c>
      <c r="I132" s="178" t="s">
        <v>355</v>
      </c>
      <c r="J132" s="179" t="s">
        <v>355</v>
      </c>
      <c r="K132" s="175" t="s">
        <v>355</v>
      </c>
      <c r="L132" s="178" t="s">
        <v>355</v>
      </c>
      <c r="M132" s="179" t="s">
        <v>69</v>
      </c>
      <c r="N132" s="175" t="s">
        <v>69</v>
      </c>
      <c r="O132" s="178" t="s">
        <v>69</v>
      </c>
      <c r="P132" s="179">
        <v>38451.114999999998</v>
      </c>
      <c r="Q132" s="175">
        <v>39006.043170366327</v>
      </c>
      <c r="R132" s="178">
        <v>38686.070749005361</v>
      </c>
      <c r="S132" s="179">
        <v>43125.164540112171</v>
      </c>
      <c r="T132" s="175">
        <v>42785.994843506523</v>
      </c>
      <c r="U132" s="178">
        <v>42995.929486028101</v>
      </c>
      <c r="V132" s="179">
        <v>57297.420262664171</v>
      </c>
      <c r="W132" s="175" t="s">
        <v>355</v>
      </c>
      <c r="X132" s="180">
        <v>57297.420262664171</v>
      </c>
    </row>
    <row r="133" spans="2:36" x14ac:dyDescent="0.2">
      <c r="B133" s="152"/>
      <c r="C133" s="150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" t="s">
        <v>110</v>
      </c>
    </row>
    <row r="134" spans="2:36" x14ac:dyDescent="0.2">
      <c r="B134" s="152"/>
      <c r="C134" s="150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</row>
    <row r="135" spans="2:36" ht="16.5" thickBot="1" x14ac:dyDescent="0.25">
      <c r="B135" s="697" t="s">
        <v>338</v>
      </c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2:36" ht="12.75" customHeight="1" x14ac:dyDescent="0.2">
      <c r="B136" s="1142" t="s">
        <v>45</v>
      </c>
      <c r="C136" s="1135" t="s">
        <v>75</v>
      </c>
      <c r="D136" s="1138" t="s">
        <v>42</v>
      </c>
      <c r="E136" s="1103"/>
      <c r="F136" s="1139"/>
      <c r="G136" s="1073" t="s">
        <v>152</v>
      </c>
      <c r="H136" s="1103"/>
      <c r="I136" s="1133"/>
      <c r="J136" s="1073" t="s">
        <v>153</v>
      </c>
      <c r="K136" s="1103"/>
      <c r="L136" s="1133"/>
      <c r="M136" s="1073" t="s">
        <v>154</v>
      </c>
      <c r="N136" s="1103"/>
      <c r="O136" s="1133"/>
      <c r="P136" s="1073" t="s">
        <v>155</v>
      </c>
      <c r="Q136" s="1103"/>
      <c r="R136" s="1103"/>
      <c r="S136" s="1073" t="s">
        <v>78</v>
      </c>
      <c r="T136" s="1103"/>
      <c r="U136" s="1104"/>
      <c r="V136" s="1073" t="s">
        <v>79</v>
      </c>
      <c r="W136" s="1103"/>
      <c r="X136" s="1133"/>
      <c r="Y136" s="1073" t="s">
        <v>80</v>
      </c>
      <c r="Z136" s="1103"/>
      <c r="AA136" s="1133"/>
      <c r="AB136" s="1073" t="s">
        <v>81</v>
      </c>
      <c r="AC136" s="1103"/>
      <c r="AD136" s="1133"/>
      <c r="AE136" s="1073" t="s">
        <v>82</v>
      </c>
      <c r="AF136" s="1103"/>
      <c r="AG136" s="1133"/>
      <c r="AH136" s="1073" t="s">
        <v>83</v>
      </c>
      <c r="AI136" s="1103"/>
      <c r="AJ136" s="1104"/>
    </row>
    <row r="137" spans="2:36" x14ac:dyDescent="0.2">
      <c r="B137" s="1143"/>
      <c r="C137" s="1136"/>
      <c r="D137" s="1140"/>
      <c r="E137" s="1131"/>
      <c r="F137" s="1141"/>
      <c r="G137" s="1130"/>
      <c r="H137" s="1131"/>
      <c r="I137" s="1134"/>
      <c r="J137" s="1130"/>
      <c r="K137" s="1131"/>
      <c r="L137" s="1134"/>
      <c r="M137" s="1130"/>
      <c r="N137" s="1131"/>
      <c r="O137" s="1134"/>
      <c r="P137" s="1130"/>
      <c r="Q137" s="1131"/>
      <c r="R137" s="1131"/>
      <c r="S137" s="1130"/>
      <c r="T137" s="1131"/>
      <c r="U137" s="1132"/>
      <c r="V137" s="1130"/>
      <c r="W137" s="1131"/>
      <c r="X137" s="1134"/>
      <c r="Y137" s="1130"/>
      <c r="Z137" s="1131"/>
      <c r="AA137" s="1134"/>
      <c r="AB137" s="1130"/>
      <c r="AC137" s="1131"/>
      <c r="AD137" s="1134"/>
      <c r="AE137" s="1130"/>
      <c r="AF137" s="1131"/>
      <c r="AG137" s="1134"/>
      <c r="AH137" s="1130"/>
      <c r="AI137" s="1131"/>
      <c r="AJ137" s="1132"/>
    </row>
    <row r="138" spans="2:36" ht="13.5" thickBot="1" x14ac:dyDescent="0.25">
      <c r="B138" s="1129"/>
      <c r="C138" s="1137"/>
      <c r="D138" s="649" t="s">
        <v>43</v>
      </c>
      <c r="E138" s="650" t="s">
        <v>44</v>
      </c>
      <c r="F138" s="651" t="s">
        <v>46</v>
      </c>
      <c r="G138" s="652" t="s">
        <v>43</v>
      </c>
      <c r="H138" s="650" t="s">
        <v>44</v>
      </c>
      <c r="I138" s="653" t="s">
        <v>46</v>
      </c>
      <c r="J138" s="654" t="s">
        <v>43</v>
      </c>
      <c r="K138" s="650" t="s">
        <v>44</v>
      </c>
      <c r="L138" s="653" t="s">
        <v>46</v>
      </c>
      <c r="M138" s="654" t="s">
        <v>43</v>
      </c>
      <c r="N138" s="650" t="s">
        <v>44</v>
      </c>
      <c r="O138" s="653" t="s">
        <v>46</v>
      </c>
      <c r="P138" s="654" t="s">
        <v>43</v>
      </c>
      <c r="Q138" s="650" t="s">
        <v>44</v>
      </c>
      <c r="R138" s="653" t="s">
        <v>46</v>
      </c>
      <c r="S138" s="654" t="s">
        <v>43</v>
      </c>
      <c r="T138" s="650" t="s">
        <v>44</v>
      </c>
      <c r="U138" s="653" t="s">
        <v>46</v>
      </c>
      <c r="V138" s="654" t="s">
        <v>43</v>
      </c>
      <c r="W138" s="650" t="s">
        <v>44</v>
      </c>
      <c r="X138" s="653" t="s">
        <v>46</v>
      </c>
      <c r="Y138" s="654" t="s">
        <v>43</v>
      </c>
      <c r="Z138" s="650" t="s">
        <v>44</v>
      </c>
      <c r="AA138" s="653" t="s">
        <v>46</v>
      </c>
      <c r="AB138" s="654" t="s">
        <v>43</v>
      </c>
      <c r="AC138" s="650" t="s">
        <v>44</v>
      </c>
      <c r="AD138" s="653" t="s">
        <v>46</v>
      </c>
      <c r="AE138" s="654" t="s">
        <v>43</v>
      </c>
      <c r="AF138" s="650" t="s">
        <v>44</v>
      </c>
      <c r="AG138" s="653" t="s">
        <v>46</v>
      </c>
      <c r="AH138" s="654" t="s">
        <v>43</v>
      </c>
      <c r="AI138" s="650" t="s">
        <v>44</v>
      </c>
      <c r="AJ138" s="655" t="s">
        <v>46</v>
      </c>
    </row>
    <row r="139" spans="2:36" x14ac:dyDescent="0.2">
      <c r="B139" s="996" t="s">
        <v>128</v>
      </c>
      <c r="C139" s="181" t="s">
        <v>108</v>
      </c>
      <c r="D139" s="541">
        <v>29687.320734966168</v>
      </c>
      <c r="E139" s="542">
        <v>36698.646964366366</v>
      </c>
      <c r="F139" s="543">
        <v>30576.246993155193</v>
      </c>
      <c r="G139" s="544" t="s">
        <v>69</v>
      </c>
      <c r="H139" s="542" t="s">
        <v>69</v>
      </c>
      <c r="I139" s="545" t="s">
        <v>69</v>
      </c>
      <c r="J139" s="546" t="s">
        <v>69</v>
      </c>
      <c r="K139" s="542" t="s">
        <v>69</v>
      </c>
      <c r="L139" s="545" t="s">
        <v>69</v>
      </c>
      <c r="M139" s="546">
        <v>22238.217897347833</v>
      </c>
      <c r="N139" s="542">
        <v>23076.355116514693</v>
      </c>
      <c r="O139" s="545">
        <v>22467.529452529456</v>
      </c>
      <c r="P139" s="546">
        <v>17708.566933638453</v>
      </c>
      <c r="Q139" s="542" t="s">
        <v>69</v>
      </c>
      <c r="R139" s="545">
        <v>18648.934717290365</v>
      </c>
      <c r="S139" s="546">
        <v>27389.126686732779</v>
      </c>
      <c r="T139" s="542">
        <v>33607.683499065875</v>
      </c>
      <c r="U139" s="545">
        <v>28012.417517397833</v>
      </c>
      <c r="V139" s="546">
        <v>34395.765200599693</v>
      </c>
      <c r="W139" s="542">
        <v>36910.90000445216</v>
      </c>
      <c r="X139" s="545">
        <v>34732.75752431529</v>
      </c>
      <c r="Y139" s="546">
        <v>33302.982145338334</v>
      </c>
      <c r="Z139" s="542">
        <v>38590.501370936152</v>
      </c>
      <c r="AA139" s="545">
        <v>35139.335918015691</v>
      </c>
      <c r="AB139" s="546">
        <v>35899.289021164019</v>
      </c>
      <c r="AC139" s="542">
        <v>58879.980320920375</v>
      </c>
      <c r="AD139" s="545">
        <v>42886.79002117279</v>
      </c>
      <c r="AE139" s="546">
        <v>37418.925488015688</v>
      </c>
      <c r="AF139" s="542">
        <v>40659.33424325144</v>
      </c>
      <c r="AG139" s="545">
        <v>37891.370372286634</v>
      </c>
      <c r="AH139" s="546">
        <v>28508.783783783783</v>
      </c>
      <c r="AI139" s="542" t="s">
        <v>69</v>
      </c>
      <c r="AJ139" s="547">
        <v>33617.869084362137</v>
      </c>
    </row>
    <row r="140" spans="2:36" x14ac:dyDescent="0.2">
      <c r="B140" s="996"/>
      <c r="C140" s="182" t="s">
        <v>104</v>
      </c>
      <c r="D140" s="548">
        <v>33049.092329522944</v>
      </c>
      <c r="E140" s="549">
        <v>38404.814661895602</v>
      </c>
      <c r="F140" s="550">
        <v>33677.443708008235</v>
      </c>
      <c r="G140" s="551">
        <v>13925.40929927963</v>
      </c>
      <c r="H140" s="549" t="s">
        <v>69</v>
      </c>
      <c r="I140" s="552">
        <v>22428.396572827416</v>
      </c>
      <c r="J140" s="553" t="s">
        <v>69</v>
      </c>
      <c r="K140" s="549" t="s">
        <v>69</v>
      </c>
      <c r="L140" s="552">
        <v>25844.041218637994</v>
      </c>
      <c r="M140" s="553">
        <v>23299.850532882763</v>
      </c>
      <c r="N140" s="549">
        <v>35101.465378421904</v>
      </c>
      <c r="O140" s="552">
        <v>25801.831558104601</v>
      </c>
      <c r="P140" s="553">
        <v>22810.425444031385</v>
      </c>
      <c r="Q140" s="549">
        <v>19666.777989821883</v>
      </c>
      <c r="R140" s="552">
        <v>22531.416083258053</v>
      </c>
      <c r="S140" s="553">
        <v>31427.645633963915</v>
      </c>
      <c r="T140" s="549">
        <v>33738.668766004586</v>
      </c>
      <c r="U140" s="552">
        <v>31610.238129231668</v>
      </c>
      <c r="V140" s="553">
        <v>35978.022059476243</v>
      </c>
      <c r="W140" s="549">
        <v>41189.905253146047</v>
      </c>
      <c r="X140" s="552">
        <v>36630.191274903045</v>
      </c>
      <c r="Y140" s="553">
        <v>37809.726707770606</v>
      </c>
      <c r="Z140" s="549">
        <v>42814.195744446282</v>
      </c>
      <c r="AA140" s="552">
        <v>39348.134733024926</v>
      </c>
      <c r="AB140" s="553">
        <v>36694.77556596409</v>
      </c>
      <c r="AC140" s="549">
        <v>40072.582872928178</v>
      </c>
      <c r="AD140" s="552">
        <v>38156.637442437117</v>
      </c>
      <c r="AE140" s="553">
        <v>38590.081089592197</v>
      </c>
      <c r="AF140" s="549">
        <v>53305.511482254697</v>
      </c>
      <c r="AG140" s="552">
        <v>40085.665888676718</v>
      </c>
      <c r="AH140" s="553">
        <v>36505.032777362874</v>
      </c>
      <c r="AI140" s="549">
        <v>30003.529143897995</v>
      </c>
      <c r="AJ140" s="554">
        <v>35502.905874921038</v>
      </c>
    </row>
    <row r="141" spans="2:36" x14ac:dyDescent="0.2">
      <c r="B141" s="996"/>
      <c r="C141" s="183" t="s">
        <v>109</v>
      </c>
      <c r="D141" s="555">
        <v>34977.447219096961</v>
      </c>
      <c r="E141" s="556">
        <v>40617.964194710345</v>
      </c>
      <c r="F141" s="557">
        <v>35403.645777135018</v>
      </c>
      <c r="G141" s="558">
        <v>20900.478860079424</v>
      </c>
      <c r="H141" s="556">
        <v>31768.583650190118</v>
      </c>
      <c r="I141" s="559">
        <v>22591.787475345176</v>
      </c>
      <c r="J141" s="560">
        <v>24345.270573706075</v>
      </c>
      <c r="K141" s="556" t="s">
        <v>69</v>
      </c>
      <c r="L141" s="559">
        <v>24440.795047246662</v>
      </c>
      <c r="M141" s="560">
        <v>22864.012331140966</v>
      </c>
      <c r="N141" s="556">
        <v>29331.239623685673</v>
      </c>
      <c r="O141" s="559">
        <v>23870.129275672265</v>
      </c>
      <c r="P141" s="560">
        <v>23747.351617052529</v>
      </c>
      <c r="Q141" s="556">
        <v>30078.914011647823</v>
      </c>
      <c r="R141" s="559">
        <v>23875.332384652113</v>
      </c>
      <c r="S141" s="560">
        <v>33834.859356836991</v>
      </c>
      <c r="T141" s="556">
        <v>34068.99515326447</v>
      </c>
      <c r="U141" s="559">
        <v>33842.662414103797</v>
      </c>
      <c r="V141" s="560">
        <v>40137.047656330571</v>
      </c>
      <c r="W141" s="556">
        <v>42092.903979744216</v>
      </c>
      <c r="X141" s="559">
        <v>40332.271965902524</v>
      </c>
      <c r="Y141" s="560">
        <v>45955.590100623587</v>
      </c>
      <c r="Z141" s="556">
        <v>44839.935281142061</v>
      </c>
      <c r="AA141" s="559">
        <v>45622.494874184544</v>
      </c>
      <c r="AB141" s="560">
        <v>41469.70668775629</v>
      </c>
      <c r="AC141" s="556">
        <v>42500.360778250222</v>
      </c>
      <c r="AD141" s="559">
        <v>41979.546110763731</v>
      </c>
      <c r="AE141" s="560">
        <v>40880.047098211122</v>
      </c>
      <c r="AF141" s="556">
        <v>46275.424911212584</v>
      </c>
      <c r="AG141" s="559">
        <v>41866.313080374224</v>
      </c>
      <c r="AH141" s="560">
        <v>40879.623915139826</v>
      </c>
      <c r="AI141" s="556" t="s">
        <v>69</v>
      </c>
      <c r="AJ141" s="561">
        <v>44638.360311750592</v>
      </c>
    </row>
    <row r="142" spans="2:36" x14ac:dyDescent="0.2">
      <c r="B142" s="996"/>
      <c r="C142" s="183" t="s">
        <v>105</v>
      </c>
      <c r="D142" s="555">
        <v>37380.421048521232</v>
      </c>
      <c r="E142" s="556">
        <v>41225.107812593793</v>
      </c>
      <c r="F142" s="557">
        <v>37721.719074930174</v>
      </c>
      <c r="G142" s="558">
        <v>29622.310749134402</v>
      </c>
      <c r="H142" s="556">
        <v>32406.359835600913</v>
      </c>
      <c r="I142" s="559">
        <v>30616.251770896579</v>
      </c>
      <c r="J142" s="560">
        <v>27109.238122642117</v>
      </c>
      <c r="K142" s="556">
        <v>32704.213483146068</v>
      </c>
      <c r="L142" s="559">
        <v>27854.428555592513</v>
      </c>
      <c r="M142" s="560">
        <v>22849.370181100949</v>
      </c>
      <c r="N142" s="556">
        <v>38042.328613724188</v>
      </c>
      <c r="O142" s="559">
        <v>26077.553248047963</v>
      </c>
      <c r="P142" s="560">
        <v>27491.624271088018</v>
      </c>
      <c r="Q142" s="556">
        <v>25545.777999114653</v>
      </c>
      <c r="R142" s="559">
        <v>27413.047288571241</v>
      </c>
      <c r="S142" s="560">
        <v>35137.780395671238</v>
      </c>
      <c r="T142" s="556">
        <v>36861.211564852922</v>
      </c>
      <c r="U142" s="559">
        <v>35189.169954506477</v>
      </c>
      <c r="V142" s="560">
        <v>40186.433302379526</v>
      </c>
      <c r="W142" s="556">
        <v>38351.000427949803</v>
      </c>
      <c r="X142" s="559">
        <v>40033.239315851366</v>
      </c>
      <c r="Y142" s="560">
        <v>47937.124186289206</v>
      </c>
      <c r="Z142" s="556">
        <v>43839.947869756281</v>
      </c>
      <c r="AA142" s="559">
        <v>46551.222432715898</v>
      </c>
      <c r="AB142" s="560">
        <v>49143.397124341842</v>
      </c>
      <c r="AC142" s="556">
        <v>49537.22856683287</v>
      </c>
      <c r="AD142" s="559">
        <v>49312.875222076102</v>
      </c>
      <c r="AE142" s="560">
        <v>45133.609008702559</v>
      </c>
      <c r="AF142" s="556">
        <v>48317.075819568614</v>
      </c>
      <c r="AG142" s="559">
        <v>45635.273386506189</v>
      </c>
      <c r="AH142" s="560">
        <v>49253.578541738832</v>
      </c>
      <c r="AI142" s="556">
        <v>55630.799701046337</v>
      </c>
      <c r="AJ142" s="561">
        <v>49815.104372318317</v>
      </c>
    </row>
    <row r="143" spans="2:36" x14ac:dyDescent="0.2">
      <c r="B143" s="996"/>
      <c r="C143" s="183" t="s">
        <v>103</v>
      </c>
      <c r="D143" s="555">
        <v>39746.109792458963</v>
      </c>
      <c r="E143" s="556">
        <v>45441.931850382309</v>
      </c>
      <c r="F143" s="557">
        <v>40384.054088872683</v>
      </c>
      <c r="G143" s="558">
        <v>27300.337642545594</v>
      </c>
      <c r="H143" s="556">
        <v>29655.792706187527</v>
      </c>
      <c r="I143" s="559">
        <v>28261.034353995517</v>
      </c>
      <c r="J143" s="560">
        <v>27343.923845530662</v>
      </c>
      <c r="K143" s="556">
        <v>39964.93812214151</v>
      </c>
      <c r="L143" s="559">
        <v>29152.765567765575</v>
      </c>
      <c r="M143" s="560">
        <v>31962.742321934227</v>
      </c>
      <c r="N143" s="556">
        <v>36453.040653115633</v>
      </c>
      <c r="O143" s="559">
        <v>33068.823360420261</v>
      </c>
      <c r="P143" s="560">
        <v>29929.902431221999</v>
      </c>
      <c r="Q143" s="556">
        <v>33141.512038877838</v>
      </c>
      <c r="R143" s="559">
        <v>30182.012866531401</v>
      </c>
      <c r="S143" s="560">
        <v>38235.385671905758</v>
      </c>
      <c r="T143" s="556">
        <v>36715.62707233963</v>
      </c>
      <c r="U143" s="559">
        <v>38168.050658072178</v>
      </c>
      <c r="V143" s="560">
        <v>38866.549133952889</v>
      </c>
      <c r="W143" s="556">
        <v>42883.307605075635</v>
      </c>
      <c r="X143" s="559">
        <v>39153.145757796541</v>
      </c>
      <c r="Y143" s="560">
        <v>45263.186657173617</v>
      </c>
      <c r="Z143" s="556">
        <v>50803.322436453396</v>
      </c>
      <c r="AA143" s="559">
        <v>46792.038104180479</v>
      </c>
      <c r="AB143" s="560">
        <v>51467.722761478886</v>
      </c>
      <c r="AC143" s="556">
        <v>50224.067388688331</v>
      </c>
      <c r="AD143" s="559">
        <v>50984.982650473779</v>
      </c>
      <c r="AE143" s="560">
        <v>46758.958201313399</v>
      </c>
      <c r="AF143" s="556">
        <v>57776.900305141869</v>
      </c>
      <c r="AG143" s="559">
        <v>48628.885995995028</v>
      </c>
      <c r="AH143" s="560">
        <v>55696.975697374961</v>
      </c>
      <c r="AI143" s="556">
        <v>61875.333099579242</v>
      </c>
      <c r="AJ143" s="561">
        <v>56220.496860577965</v>
      </c>
    </row>
    <row r="144" spans="2:36" x14ac:dyDescent="0.2">
      <c r="B144" s="996"/>
      <c r="C144" s="183" t="s">
        <v>106</v>
      </c>
      <c r="D144" s="555">
        <v>41865.009343457335</v>
      </c>
      <c r="E144" s="556">
        <v>44739.586355080246</v>
      </c>
      <c r="F144" s="557">
        <v>42222.292527781996</v>
      </c>
      <c r="G144" s="558">
        <v>34882.81481481481</v>
      </c>
      <c r="H144" s="556">
        <v>38078.575655310444</v>
      </c>
      <c r="I144" s="559">
        <v>36275.260758344135</v>
      </c>
      <c r="J144" s="560">
        <v>28558.709407031565</v>
      </c>
      <c r="K144" s="556">
        <v>27059.320512820512</v>
      </c>
      <c r="L144" s="559">
        <v>28140.100664534828</v>
      </c>
      <c r="M144" s="560">
        <v>41632.200374531836</v>
      </c>
      <c r="N144" s="556">
        <v>50059.703196347029</v>
      </c>
      <c r="O144" s="559">
        <v>43441.634803921566</v>
      </c>
      <c r="P144" s="560">
        <v>32949.717375276487</v>
      </c>
      <c r="Q144" s="556" t="s">
        <v>69</v>
      </c>
      <c r="R144" s="559">
        <v>35047.018661811562</v>
      </c>
      <c r="S144" s="560">
        <v>36308.79145406554</v>
      </c>
      <c r="T144" s="556">
        <v>35612.219837863617</v>
      </c>
      <c r="U144" s="559">
        <v>36259.058001083547</v>
      </c>
      <c r="V144" s="560">
        <v>40457.552028920814</v>
      </c>
      <c r="W144" s="556">
        <v>41293.532763936193</v>
      </c>
      <c r="X144" s="559">
        <v>40510.549726922996</v>
      </c>
      <c r="Y144" s="560">
        <v>50761.711704352165</v>
      </c>
      <c r="Z144" s="556">
        <v>39324.98766447368</v>
      </c>
      <c r="AA144" s="559">
        <v>48574.147183102003</v>
      </c>
      <c r="AB144" s="560">
        <v>42635.151890886547</v>
      </c>
      <c r="AC144" s="556">
        <v>48620.650924206246</v>
      </c>
      <c r="AD144" s="559">
        <v>45255.893742255263</v>
      </c>
      <c r="AE144" s="560">
        <v>49143.802473686374</v>
      </c>
      <c r="AF144" s="556">
        <v>58932.0058381985</v>
      </c>
      <c r="AG144" s="559">
        <v>51371.392078706784</v>
      </c>
      <c r="AH144" s="560">
        <v>55200.897004645201</v>
      </c>
      <c r="AI144" s="556">
        <v>71450.777485764353</v>
      </c>
      <c r="AJ144" s="561">
        <v>57274.538162712044</v>
      </c>
    </row>
    <row r="145" spans="2:36" x14ac:dyDescent="0.2">
      <c r="B145" s="996"/>
      <c r="C145" s="183" t="s">
        <v>107</v>
      </c>
      <c r="D145" s="555">
        <v>43733.951429885899</v>
      </c>
      <c r="E145" s="556">
        <v>44452.63368216376</v>
      </c>
      <c r="F145" s="557">
        <v>43811.16006171261</v>
      </c>
      <c r="G145" s="558">
        <v>30599.63862710138</v>
      </c>
      <c r="H145" s="556">
        <v>35297.705219839736</v>
      </c>
      <c r="I145" s="559">
        <v>32144.645782583306</v>
      </c>
      <c r="J145" s="560">
        <v>37246.196551423847</v>
      </c>
      <c r="K145" s="556">
        <v>37755.673714759541</v>
      </c>
      <c r="L145" s="559">
        <v>37378.306349308747</v>
      </c>
      <c r="M145" s="560">
        <v>35810.233070500937</v>
      </c>
      <c r="N145" s="556">
        <v>39181.620291501044</v>
      </c>
      <c r="O145" s="559">
        <v>36787.8409901751</v>
      </c>
      <c r="P145" s="560">
        <v>26456.584676944825</v>
      </c>
      <c r="Q145" s="556">
        <v>35773.029439696111</v>
      </c>
      <c r="R145" s="559">
        <v>27167.547197159132</v>
      </c>
      <c r="S145" s="560">
        <v>36150.71734302726</v>
      </c>
      <c r="T145" s="556">
        <v>37575.08419441255</v>
      </c>
      <c r="U145" s="559">
        <v>36242.831858039106</v>
      </c>
      <c r="V145" s="560">
        <v>43091.322972521622</v>
      </c>
      <c r="W145" s="556">
        <v>42557.664779041042</v>
      </c>
      <c r="X145" s="559">
        <v>43062.139946327974</v>
      </c>
      <c r="Y145" s="560">
        <v>50615.148183800404</v>
      </c>
      <c r="Z145" s="556">
        <v>49271.173256896465</v>
      </c>
      <c r="AA145" s="559">
        <v>50441.034430225467</v>
      </c>
      <c r="AB145" s="560">
        <v>56210.494819578424</v>
      </c>
      <c r="AC145" s="556">
        <v>50990.417026793431</v>
      </c>
      <c r="AD145" s="559">
        <v>54588.1376894321</v>
      </c>
      <c r="AE145" s="560">
        <v>53400.242741838352</v>
      </c>
      <c r="AF145" s="556">
        <v>53326.656856333109</v>
      </c>
      <c r="AG145" s="559">
        <v>53384.312851007613</v>
      </c>
      <c r="AH145" s="560">
        <v>60677.784062342886</v>
      </c>
      <c r="AI145" s="556">
        <v>60138.893493576463</v>
      </c>
      <c r="AJ145" s="561">
        <v>60625.676551125354</v>
      </c>
    </row>
    <row r="146" spans="2:36" ht="13.5" thickBot="1" x14ac:dyDescent="0.25">
      <c r="B146" s="997"/>
      <c r="C146" s="184" t="s">
        <v>42</v>
      </c>
      <c r="D146" s="562">
        <v>37712.179848993335</v>
      </c>
      <c r="E146" s="563">
        <v>42136.270966631921</v>
      </c>
      <c r="F146" s="564">
        <v>38160.82559631754</v>
      </c>
      <c r="G146" s="565">
        <v>29747.21061716045</v>
      </c>
      <c r="H146" s="563">
        <v>33805.786628104892</v>
      </c>
      <c r="I146" s="566">
        <v>31191.718440703593</v>
      </c>
      <c r="J146" s="567">
        <v>30759.302604086963</v>
      </c>
      <c r="K146" s="563">
        <v>35739.069179097969</v>
      </c>
      <c r="L146" s="566">
        <v>31736.550107738836</v>
      </c>
      <c r="M146" s="567">
        <v>27309.208268151498</v>
      </c>
      <c r="N146" s="563">
        <v>36157.318336231598</v>
      </c>
      <c r="O146" s="566">
        <v>29249.755642159496</v>
      </c>
      <c r="P146" s="567">
        <v>25359.861291221852</v>
      </c>
      <c r="Q146" s="563">
        <v>30047.459521792334</v>
      </c>
      <c r="R146" s="566">
        <v>25585.784352589708</v>
      </c>
      <c r="S146" s="567">
        <v>34140.419638168525</v>
      </c>
      <c r="T146" s="563">
        <v>34989.671942415567</v>
      </c>
      <c r="U146" s="566">
        <v>34181.853398945852</v>
      </c>
      <c r="V146" s="567">
        <v>39959.830625194001</v>
      </c>
      <c r="W146" s="563">
        <v>40990.216647364265</v>
      </c>
      <c r="X146" s="566">
        <v>40043.380710409961</v>
      </c>
      <c r="Y146" s="567">
        <v>47031.733768646453</v>
      </c>
      <c r="Z146" s="563">
        <v>45643.948801166502</v>
      </c>
      <c r="AA146" s="566">
        <v>46687.506451420886</v>
      </c>
      <c r="AB146" s="567">
        <v>47691.03222379207</v>
      </c>
      <c r="AC146" s="563">
        <v>47878.835713967863</v>
      </c>
      <c r="AD146" s="566">
        <v>47766.526120920404</v>
      </c>
      <c r="AE146" s="567">
        <v>45519.235489626437</v>
      </c>
      <c r="AF146" s="563">
        <v>52624.929505255066</v>
      </c>
      <c r="AG146" s="566">
        <v>46758.883644993883</v>
      </c>
      <c r="AH146" s="567">
        <v>53514.324028228344</v>
      </c>
      <c r="AI146" s="563">
        <v>61355.578297595843</v>
      </c>
      <c r="AJ146" s="568">
        <v>54288.102245476352</v>
      </c>
    </row>
    <row r="147" spans="2:36" x14ac:dyDescent="0.2">
      <c r="B147" s="993" t="s">
        <v>268</v>
      </c>
      <c r="C147" s="537" t="s">
        <v>108</v>
      </c>
      <c r="D147" s="153">
        <v>33137.7661806697</v>
      </c>
      <c r="E147" s="154">
        <v>39575.546356808583</v>
      </c>
      <c r="F147" s="155">
        <v>33977.217333853892</v>
      </c>
      <c r="G147" s="156" t="s">
        <v>355</v>
      </c>
      <c r="H147" s="154" t="s">
        <v>355</v>
      </c>
      <c r="I147" s="157" t="s">
        <v>355</v>
      </c>
      <c r="J147" s="158" t="s">
        <v>355</v>
      </c>
      <c r="K147" s="154" t="s">
        <v>355</v>
      </c>
      <c r="L147" s="157" t="s">
        <v>355</v>
      </c>
      <c r="M147" s="158" t="s">
        <v>355</v>
      </c>
      <c r="N147" s="154" t="s">
        <v>355</v>
      </c>
      <c r="O147" s="157" t="s">
        <v>355</v>
      </c>
      <c r="P147" s="158" t="s">
        <v>69</v>
      </c>
      <c r="Q147" s="154" t="s">
        <v>355</v>
      </c>
      <c r="R147" s="157" t="s">
        <v>69</v>
      </c>
      <c r="S147" s="158">
        <v>24046.261778633863</v>
      </c>
      <c r="T147" s="154">
        <v>21305.036704406124</v>
      </c>
      <c r="U147" s="157">
        <v>23787.609245486197</v>
      </c>
      <c r="V147" s="158">
        <v>33749.918955471629</v>
      </c>
      <c r="W147" s="154">
        <v>35001.020976728934</v>
      </c>
      <c r="X147" s="157">
        <v>33890.072404733313</v>
      </c>
      <c r="Y147" s="158">
        <v>40692.631886832583</v>
      </c>
      <c r="Z147" s="154">
        <v>45196.0482330468</v>
      </c>
      <c r="AA147" s="157">
        <v>42080.439661515818</v>
      </c>
      <c r="AB147" s="158">
        <v>44487.029190207155</v>
      </c>
      <c r="AC147" s="154" t="s">
        <v>69</v>
      </c>
      <c r="AD147" s="157">
        <v>59931.171419809871</v>
      </c>
      <c r="AE147" s="158" t="s">
        <v>69</v>
      </c>
      <c r="AF147" s="154" t="s">
        <v>69</v>
      </c>
      <c r="AG147" s="157" t="s">
        <v>69</v>
      </c>
      <c r="AH147" s="158" t="s">
        <v>355</v>
      </c>
      <c r="AI147" s="154" t="s">
        <v>355</v>
      </c>
      <c r="AJ147" s="159" t="s">
        <v>355</v>
      </c>
    </row>
    <row r="148" spans="2:36" x14ac:dyDescent="0.2">
      <c r="B148" s="993"/>
      <c r="C148" s="538" t="s">
        <v>104</v>
      </c>
      <c r="D148" s="160">
        <v>34946.773270838676</v>
      </c>
      <c r="E148" s="161">
        <v>43274.075240374528</v>
      </c>
      <c r="F148" s="162">
        <v>36085.941324313302</v>
      </c>
      <c r="G148" s="163" t="s">
        <v>355</v>
      </c>
      <c r="H148" s="161" t="s">
        <v>355</v>
      </c>
      <c r="I148" s="164" t="s">
        <v>355</v>
      </c>
      <c r="J148" s="165" t="s">
        <v>355</v>
      </c>
      <c r="K148" s="161" t="s">
        <v>355</v>
      </c>
      <c r="L148" s="164" t="s">
        <v>355</v>
      </c>
      <c r="M148" s="165" t="s">
        <v>69</v>
      </c>
      <c r="N148" s="161" t="s">
        <v>355</v>
      </c>
      <c r="O148" s="164" t="s">
        <v>69</v>
      </c>
      <c r="P148" s="165" t="s">
        <v>69</v>
      </c>
      <c r="Q148" s="161" t="s">
        <v>69</v>
      </c>
      <c r="R148" s="164" t="s">
        <v>69</v>
      </c>
      <c r="S148" s="165">
        <v>29185.837498653007</v>
      </c>
      <c r="T148" s="161">
        <v>45064.564564564564</v>
      </c>
      <c r="U148" s="164">
        <v>30764.713457102549</v>
      </c>
      <c r="V148" s="165">
        <v>35491.83346705274</v>
      </c>
      <c r="W148" s="161">
        <v>41440.620587526275</v>
      </c>
      <c r="X148" s="164">
        <v>36125.388212212922</v>
      </c>
      <c r="Y148" s="165">
        <v>34615.40525882705</v>
      </c>
      <c r="Z148" s="161">
        <v>45730.569691829238</v>
      </c>
      <c r="AA148" s="164">
        <v>37773.436956114274</v>
      </c>
      <c r="AB148" s="165">
        <v>39891.172261254229</v>
      </c>
      <c r="AC148" s="161">
        <v>38943.389131489566</v>
      </c>
      <c r="AD148" s="164">
        <v>39400.681104833646</v>
      </c>
      <c r="AE148" s="165" t="s">
        <v>69</v>
      </c>
      <c r="AF148" s="161" t="s">
        <v>69</v>
      </c>
      <c r="AG148" s="164">
        <v>65975.546630968325</v>
      </c>
      <c r="AH148" s="165" t="s">
        <v>355</v>
      </c>
      <c r="AI148" s="161" t="s">
        <v>355</v>
      </c>
      <c r="AJ148" s="166" t="s">
        <v>355</v>
      </c>
    </row>
    <row r="149" spans="2:36" x14ac:dyDescent="0.2">
      <c r="B149" s="993"/>
      <c r="C149" s="539" t="s">
        <v>109</v>
      </c>
      <c r="D149" s="167">
        <v>39871.211785757019</v>
      </c>
      <c r="E149" s="168">
        <v>43069.541472862264</v>
      </c>
      <c r="F149" s="169">
        <v>40276.401931020766</v>
      </c>
      <c r="G149" s="170" t="s">
        <v>355</v>
      </c>
      <c r="H149" s="168" t="s">
        <v>355</v>
      </c>
      <c r="I149" s="171" t="s">
        <v>355</v>
      </c>
      <c r="J149" s="172" t="s">
        <v>355</v>
      </c>
      <c r="K149" s="168" t="s">
        <v>355</v>
      </c>
      <c r="L149" s="171" t="s">
        <v>355</v>
      </c>
      <c r="M149" s="172" t="s">
        <v>69</v>
      </c>
      <c r="N149" s="168" t="s">
        <v>355</v>
      </c>
      <c r="O149" s="171" t="s">
        <v>69</v>
      </c>
      <c r="P149" s="172" t="s">
        <v>69</v>
      </c>
      <c r="Q149" s="168" t="s">
        <v>69</v>
      </c>
      <c r="R149" s="171" t="s">
        <v>69</v>
      </c>
      <c r="S149" s="172">
        <v>33070.671321785194</v>
      </c>
      <c r="T149" s="168">
        <v>19013.720112593812</v>
      </c>
      <c r="U149" s="171">
        <v>32093.06673622597</v>
      </c>
      <c r="V149" s="172">
        <v>39820.560095154455</v>
      </c>
      <c r="W149" s="168">
        <v>43116.60325606088</v>
      </c>
      <c r="X149" s="171">
        <v>40104.19575847638</v>
      </c>
      <c r="Y149" s="172">
        <v>47300.909067024004</v>
      </c>
      <c r="Z149" s="168">
        <v>47807.706053975213</v>
      </c>
      <c r="AA149" s="171">
        <v>47435.119082111625</v>
      </c>
      <c r="AB149" s="172">
        <v>42521.264124293783</v>
      </c>
      <c r="AC149" s="168">
        <v>41455.723198370259</v>
      </c>
      <c r="AD149" s="171">
        <v>41786.775934702469</v>
      </c>
      <c r="AE149" s="172">
        <v>42963.366201040808</v>
      </c>
      <c r="AF149" s="168">
        <v>46282.730514518596</v>
      </c>
      <c r="AG149" s="171">
        <v>45012.395178197068</v>
      </c>
      <c r="AH149" s="172" t="s">
        <v>69</v>
      </c>
      <c r="AI149" s="168" t="s">
        <v>355</v>
      </c>
      <c r="AJ149" s="173" t="s">
        <v>69</v>
      </c>
    </row>
    <row r="150" spans="2:36" x14ac:dyDescent="0.2">
      <c r="B150" s="993"/>
      <c r="C150" s="539" t="s">
        <v>105</v>
      </c>
      <c r="D150" s="167">
        <v>40704.096943097538</v>
      </c>
      <c r="E150" s="168">
        <v>41545.874371733858</v>
      </c>
      <c r="F150" s="169">
        <v>40813.95032960242</v>
      </c>
      <c r="G150" s="170" t="s">
        <v>69</v>
      </c>
      <c r="H150" s="168" t="s">
        <v>355</v>
      </c>
      <c r="I150" s="171" t="s">
        <v>69</v>
      </c>
      <c r="J150" s="172" t="s">
        <v>69</v>
      </c>
      <c r="K150" s="168" t="s">
        <v>355</v>
      </c>
      <c r="L150" s="171" t="s">
        <v>69</v>
      </c>
      <c r="M150" s="172" t="s">
        <v>355</v>
      </c>
      <c r="N150" s="168" t="s">
        <v>355</v>
      </c>
      <c r="O150" s="171" t="s">
        <v>355</v>
      </c>
      <c r="P150" s="172" t="s">
        <v>69</v>
      </c>
      <c r="Q150" s="168" t="s">
        <v>69</v>
      </c>
      <c r="R150" s="171" t="s">
        <v>69</v>
      </c>
      <c r="S150" s="172">
        <v>29548.004257756274</v>
      </c>
      <c r="T150" s="168">
        <v>10817.820181112549</v>
      </c>
      <c r="U150" s="171">
        <v>28444.257417364406</v>
      </c>
      <c r="V150" s="172">
        <v>40096.856921786362</v>
      </c>
      <c r="W150" s="168">
        <v>38282.142771687249</v>
      </c>
      <c r="X150" s="171">
        <v>39966.638534015641</v>
      </c>
      <c r="Y150" s="172">
        <v>49736.403363203899</v>
      </c>
      <c r="Z150" s="168">
        <v>42220.226071440607</v>
      </c>
      <c r="AA150" s="171">
        <v>47076.634559252772</v>
      </c>
      <c r="AB150" s="172">
        <v>51140.377505351236</v>
      </c>
      <c r="AC150" s="168">
        <v>50616.350976177673</v>
      </c>
      <c r="AD150" s="171">
        <v>50867.514223092701</v>
      </c>
      <c r="AE150" s="172">
        <v>56016.869522882182</v>
      </c>
      <c r="AF150" s="168">
        <v>54144.891774891767</v>
      </c>
      <c r="AG150" s="171">
        <v>55025.973877176904</v>
      </c>
      <c r="AH150" s="172" t="s">
        <v>69</v>
      </c>
      <c r="AI150" s="168" t="s">
        <v>69</v>
      </c>
      <c r="AJ150" s="173" t="s">
        <v>69</v>
      </c>
    </row>
    <row r="151" spans="2:36" x14ac:dyDescent="0.2">
      <c r="B151" s="993"/>
      <c r="C151" s="539" t="s">
        <v>103</v>
      </c>
      <c r="D151" s="167">
        <v>39936.627861749112</v>
      </c>
      <c r="E151" s="168">
        <v>47571.994553872471</v>
      </c>
      <c r="F151" s="169">
        <v>40927.535147667695</v>
      </c>
      <c r="G151" s="170" t="s">
        <v>355</v>
      </c>
      <c r="H151" s="168" t="s">
        <v>69</v>
      </c>
      <c r="I151" s="171" t="s">
        <v>69</v>
      </c>
      <c r="J151" s="172" t="s">
        <v>69</v>
      </c>
      <c r="K151" s="168" t="s">
        <v>355</v>
      </c>
      <c r="L151" s="171" t="s">
        <v>69</v>
      </c>
      <c r="M151" s="172" t="s">
        <v>355</v>
      </c>
      <c r="N151" s="168" t="s">
        <v>69</v>
      </c>
      <c r="O151" s="171" t="s">
        <v>69</v>
      </c>
      <c r="P151" s="172" t="s">
        <v>69</v>
      </c>
      <c r="Q151" s="168" t="s">
        <v>69</v>
      </c>
      <c r="R151" s="171" t="s">
        <v>69</v>
      </c>
      <c r="S151" s="172">
        <v>32150.273182965771</v>
      </c>
      <c r="T151" s="168">
        <v>49611.250037790938</v>
      </c>
      <c r="U151" s="171">
        <v>33207.709161976316</v>
      </c>
      <c r="V151" s="172">
        <v>38643.416490402597</v>
      </c>
      <c r="W151" s="168">
        <v>40891.856023490785</v>
      </c>
      <c r="X151" s="171">
        <v>38799.28637932564</v>
      </c>
      <c r="Y151" s="172">
        <v>46378.21987855545</v>
      </c>
      <c r="Z151" s="168">
        <v>51109.281507220665</v>
      </c>
      <c r="AA151" s="171">
        <v>47806.11035493276</v>
      </c>
      <c r="AB151" s="172">
        <v>58862.666166380783</v>
      </c>
      <c r="AC151" s="168">
        <v>49384.488716795742</v>
      </c>
      <c r="AD151" s="171">
        <v>54485.010191915695</v>
      </c>
      <c r="AE151" s="172">
        <v>59955.754377303187</v>
      </c>
      <c r="AF151" s="168">
        <v>61517.944225434381</v>
      </c>
      <c r="AG151" s="171">
        <v>60898.810893139045</v>
      </c>
      <c r="AH151" s="172" t="s">
        <v>69</v>
      </c>
      <c r="AI151" s="168" t="s">
        <v>69</v>
      </c>
      <c r="AJ151" s="173" t="s">
        <v>69</v>
      </c>
    </row>
    <row r="152" spans="2:36" x14ac:dyDescent="0.2">
      <c r="B152" s="993"/>
      <c r="C152" s="539" t="s">
        <v>106</v>
      </c>
      <c r="D152" s="167">
        <v>41576.185263684798</v>
      </c>
      <c r="E152" s="168">
        <v>44286.576493334673</v>
      </c>
      <c r="F152" s="169">
        <v>41848.456616595467</v>
      </c>
      <c r="G152" s="170" t="s">
        <v>355</v>
      </c>
      <c r="H152" s="168" t="s">
        <v>355</v>
      </c>
      <c r="I152" s="171" t="s">
        <v>355</v>
      </c>
      <c r="J152" s="172" t="s">
        <v>69</v>
      </c>
      <c r="K152" s="168" t="s">
        <v>355</v>
      </c>
      <c r="L152" s="171" t="s">
        <v>69</v>
      </c>
      <c r="M152" s="172" t="s">
        <v>355</v>
      </c>
      <c r="N152" s="168" t="s">
        <v>355</v>
      </c>
      <c r="O152" s="171" t="s">
        <v>355</v>
      </c>
      <c r="P152" s="172" t="s">
        <v>355</v>
      </c>
      <c r="Q152" s="168" t="s">
        <v>69</v>
      </c>
      <c r="R152" s="171" t="s">
        <v>69</v>
      </c>
      <c r="S152" s="172">
        <v>33811.758219021292</v>
      </c>
      <c r="T152" s="168" t="s">
        <v>69</v>
      </c>
      <c r="U152" s="171">
        <v>34056.842109713922</v>
      </c>
      <c r="V152" s="172">
        <v>40078.447279287029</v>
      </c>
      <c r="W152" s="168">
        <v>41382.685418560948</v>
      </c>
      <c r="X152" s="171">
        <v>40157.034816838343</v>
      </c>
      <c r="Y152" s="172">
        <v>51351.756783208366</v>
      </c>
      <c r="Z152" s="168">
        <v>40627.615745461961</v>
      </c>
      <c r="AA152" s="171">
        <v>49407.284925360262</v>
      </c>
      <c r="AB152" s="172">
        <v>39520.978812294838</v>
      </c>
      <c r="AC152" s="168">
        <v>48679.100126742713</v>
      </c>
      <c r="AD152" s="171">
        <v>43548.041018781696</v>
      </c>
      <c r="AE152" s="172">
        <v>48645.503731343284</v>
      </c>
      <c r="AF152" s="168">
        <v>66406.609863155172</v>
      </c>
      <c r="AG152" s="171">
        <v>57360.66451285949</v>
      </c>
      <c r="AH152" s="172" t="s">
        <v>69</v>
      </c>
      <c r="AI152" s="168" t="s">
        <v>69</v>
      </c>
      <c r="AJ152" s="173" t="s">
        <v>69</v>
      </c>
    </row>
    <row r="153" spans="2:36" x14ac:dyDescent="0.2">
      <c r="B153" s="993"/>
      <c r="C153" s="539" t="s">
        <v>107</v>
      </c>
      <c r="D153" s="167">
        <v>44411.933103617754</v>
      </c>
      <c r="E153" s="168">
        <v>47027.949292079429</v>
      </c>
      <c r="F153" s="169">
        <v>44620.069088374585</v>
      </c>
      <c r="G153" s="170" t="s">
        <v>69</v>
      </c>
      <c r="H153" s="168">
        <v>44059.09641472868</v>
      </c>
      <c r="I153" s="171">
        <v>39791.613361762618</v>
      </c>
      <c r="J153" s="172" t="s">
        <v>355</v>
      </c>
      <c r="K153" s="168" t="s">
        <v>355</v>
      </c>
      <c r="L153" s="171" t="s">
        <v>355</v>
      </c>
      <c r="M153" s="172" t="s">
        <v>69</v>
      </c>
      <c r="N153" s="168" t="s">
        <v>69</v>
      </c>
      <c r="O153" s="171" t="s">
        <v>69</v>
      </c>
      <c r="P153" s="172" t="s">
        <v>69</v>
      </c>
      <c r="Q153" s="168" t="s">
        <v>355</v>
      </c>
      <c r="R153" s="171" t="s">
        <v>69</v>
      </c>
      <c r="S153" s="172">
        <v>33219.121890178874</v>
      </c>
      <c r="T153" s="168">
        <v>27533.829281922324</v>
      </c>
      <c r="U153" s="171">
        <v>32713.513156904071</v>
      </c>
      <c r="V153" s="172">
        <v>43094.880405221811</v>
      </c>
      <c r="W153" s="168">
        <v>43539.081048368316</v>
      </c>
      <c r="X153" s="171">
        <v>43118.771801381539</v>
      </c>
      <c r="Y153" s="172">
        <v>51312.159835002756</v>
      </c>
      <c r="Z153" s="168">
        <v>49362.741534920351</v>
      </c>
      <c r="AA153" s="171">
        <v>51082.125549479999</v>
      </c>
      <c r="AB153" s="172">
        <v>60181.504539559013</v>
      </c>
      <c r="AC153" s="168">
        <v>53960.675571041422</v>
      </c>
      <c r="AD153" s="171">
        <v>58397.712218768509</v>
      </c>
      <c r="AE153" s="172">
        <v>56490.308184573929</v>
      </c>
      <c r="AF153" s="168">
        <v>62440.89310829818</v>
      </c>
      <c r="AG153" s="171">
        <v>58978.077224617802</v>
      </c>
      <c r="AH153" s="172" t="s">
        <v>355</v>
      </c>
      <c r="AI153" s="168" t="s">
        <v>355</v>
      </c>
      <c r="AJ153" s="173" t="s">
        <v>355</v>
      </c>
    </row>
    <row r="154" spans="2:36" ht="13.5" thickBot="1" x14ac:dyDescent="0.25">
      <c r="B154" s="994"/>
      <c r="C154" s="540" t="s">
        <v>42</v>
      </c>
      <c r="D154" s="174">
        <v>40656.493001477334</v>
      </c>
      <c r="E154" s="175">
        <v>44454.670443006267</v>
      </c>
      <c r="F154" s="176">
        <v>41090.985651062809</v>
      </c>
      <c r="G154" s="177" t="s">
        <v>69</v>
      </c>
      <c r="H154" s="175">
        <v>34135.876501501501</v>
      </c>
      <c r="I154" s="178">
        <v>31804.868055555558</v>
      </c>
      <c r="J154" s="179" t="s">
        <v>69</v>
      </c>
      <c r="K154" s="175" t="s">
        <v>355</v>
      </c>
      <c r="L154" s="178" t="s">
        <v>69</v>
      </c>
      <c r="M154" s="179" t="s">
        <v>69</v>
      </c>
      <c r="N154" s="175" t="s">
        <v>69</v>
      </c>
      <c r="O154" s="178" t="s">
        <v>69</v>
      </c>
      <c r="P154" s="179">
        <v>17626.985165794064</v>
      </c>
      <c r="Q154" s="175" t="s">
        <v>69</v>
      </c>
      <c r="R154" s="178">
        <v>15320.502533783785</v>
      </c>
      <c r="S154" s="179">
        <v>31071.03862379459</v>
      </c>
      <c r="T154" s="175">
        <v>29444.392133903384</v>
      </c>
      <c r="U154" s="178">
        <v>30951.295346720188</v>
      </c>
      <c r="V154" s="179">
        <v>39825.840777314363</v>
      </c>
      <c r="W154" s="175">
        <v>40984.929479226143</v>
      </c>
      <c r="X154" s="178">
        <v>39909.736670476712</v>
      </c>
      <c r="Y154" s="179">
        <v>48291.385979088256</v>
      </c>
      <c r="Z154" s="175">
        <v>46693.07023413945</v>
      </c>
      <c r="AA154" s="178">
        <v>47908.088092879647</v>
      </c>
      <c r="AB154" s="179">
        <v>52370.61445210364</v>
      </c>
      <c r="AC154" s="175">
        <v>49059.69678587246</v>
      </c>
      <c r="AD154" s="178">
        <v>50876.021454899506</v>
      </c>
      <c r="AE154" s="179">
        <v>52965.663650067792</v>
      </c>
      <c r="AF154" s="175">
        <v>59252.500802825954</v>
      </c>
      <c r="AG154" s="178">
        <v>56184.938324347517</v>
      </c>
      <c r="AH154" s="179" t="s">
        <v>69</v>
      </c>
      <c r="AI154" s="175" t="s">
        <v>69</v>
      </c>
      <c r="AJ154" s="180">
        <v>78847.599999999991</v>
      </c>
    </row>
    <row r="155" spans="2:36" x14ac:dyDescent="0.2">
      <c r="B155" s="993" t="s">
        <v>261</v>
      </c>
      <c r="C155" s="537" t="s">
        <v>108</v>
      </c>
      <c r="D155" s="153">
        <v>27036.283187618432</v>
      </c>
      <c r="E155" s="154">
        <v>34359.120827593557</v>
      </c>
      <c r="F155" s="155">
        <v>27790.847808203966</v>
      </c>
      <c r="G155" s="156" t="s">
        <v>69</v>
      </c>
      <c r="H155" s="154" t="s">
        <v>69</v>
      </c>
      <c r="I155" s="157" t="s">
        <v>69</v>
      </c>
      <c r="J155" s="158" t="s">
        <v>69</v>
      </c>
      <c r="K155" s="154" t="s">
        <v>69</v>
      </c>
      <c r="L155" s="157" t="s">
        <v>69</v>
      </c>
      <c r="M155" s="158">
        <v>21981.473001335627</v>
      </c>
      <c r="N155" s="154">
        <v>23076.355116514693</v>
      </c>
      <c r="O155" s="157">
        <v>22281.029106029109</v>
      </c>
      <c r="P155" s="158">
        <v>17696.122378992757</v>
      </c>
      <c r="Q155" s="154" t="s">
        <v>69</v>
      </c>
      <c r="R155" s="157">
        <v>18714.312154437266</v>
      </c>
      <c r="S155" s="158">
        <v>27566.102036162145</v>
      </c>
      <c r="T155" s="154">
        <v>35227.035445836249</v>
      </c>
      <c r="U155" s="157">
        <v>28332.998960141253</v>
      </c>
      <c r="V155" s="158">
        <v>35669.771195290996</v>
      </c>
      <c r="W155" s="154">
        <v>34038.537368179728</v>
      </c>
      <c r="X155" s="157">
        <v>35389.944156048456</v>
      </c>
      <c r="Y155" s="158" t="s">
        <v>355</v>
      </c>
      <c r="Z155" s="154" t="s">
        <v>355</v>
      </c>
      <c r="AA155" s="157" t="s">
        <v>355</v>
      </c>
      <c r="AB155" s="158" t="s">
        <v>69</v>
      </c>
      <c r="AC155" s="154" t="s">
        <v>69</v>
      </c>
      <c r="AD155" s="157" t="s">
        <v>69</v>
      </c>
      <c r="AE155" s="158" t="s">
        <v>69</v>
      </c>
      <c r="AF155" s="154" t="s">
        <v>355</v>
      </c>
      <c r="AG155" s="157" t="s">
        <v>69</v>
      </c>
      <c r="AH155" s="158" t="s">
        <v>355</v>
      </c>
      <c r="AI155" s="154" t="s">
        <v>355</v>
      </c>
      <c r="AJ155" s="159" t="s">
        <v>355</v>
      </c>
    </row>
    <row r="156" spans="2:36" x14ac:dyDescent="0.2">
      <c r="B156" s="993"/>
      <c r="C156" s="538" t="s">
        <v>104</v>
      </c>
      <c r="D156" s="160">
        <v>30916.900942045322</v>
      </c>
      <c r="E156" s="161">
        <v>32204.210714756831</v>
      </c>
      <c r="F156" s="162">
        <v>31029.805590484699</v>
      </c>
      <c r="G156" s="163">
        <v>13925.40929927963</v>
      </c>
      <c r="H156" s="161" t="s">
        <v>69</v>
      </c>
      <c r="I156" s="164">
        <v>22428.396572827416</v>
      </c>
      <c r="J156" s="165" t="s">
        <v>69</v>
      </c>
      <c r="K156" s="161" t="s">
        <v>69</v>
      </c>
      <c r="L156" s="164">
        <v>25844.041218637994</v>
      </c>
      <c r="M156" s="165">
        <v>23056.578596210296</v>
      </c>
      <c r="N156" s="161">
        <v>35101.465378421904</v>
      </c>
      <c r="O156" s="164">
        <v>25663.533389098</v>
      </c>
      <c r="P156" s="165">
        <v>23246.810454144899</v>
      </c>
      <c r="Q156" s="161">
        <v>17721.09965635739</v>
      </c>
      <c r="R156" s="164">
        <v>22772.870981686705</v>
      </c>
      <c r="S156" s="165">
        <v>31598.435603657981</v>
      </c>
      <c r="T156" s="161">
        <v>33023.121748699501</v>
      </c>
      <c r="U156" s="164">
        <v>31710.089337450798</v>
      </c>
      <c r="V156" s="165">
        <v>42332.79076479077</v>
      </c>
      <c r="W156" s="161">
        <v>37428.305621536027</v>
      </c>
      <c r="X156" s="164">
        <v>41452.659372927919</v>
      </c>
      <c r="Y156" s="165" t="s">
        <v>69</v>
      </c>
      <c r="Z156" s="161" t="s">
        <v>355</v>
      </c>
      <c r="AA156" s="164" t="s">
        <v>69</v>
      </c>
      <c r="AB156" s="165" t="s">
        <v>69</v>
      </c>
      <c r="AC156" s="161" t="s">
        <v>355</v>
      </c>
      <c r="AD156" s="164" t="s">
        <v>69</v>
      </c>
      <c r="AE156" s="165">
        <v>23843.31151393085</v>
      </c>
      <c r="AF156" s="161" t="s">
        <v>69</v>
      </c>
      <c r="AG156" s="164">
        <v>22674.50473729544</v>
      </c>
      <c r="AH156" s="165" t="s">
        <v>355</v>
      </c>
      <c r="AI156" s="161" t="s">
        <v>355</v>
      </c>
      <c r="AJ156" s="166" t="s">
        <v>355</v>
      </c>
    </row>
    <row r="157" spans="2:36" x14ac:dyDescent="0.2">
      <c r="B157" s="993"/>
      <c r="C157" s="539" t="s">
        <v>109</v>
      </c>
      <c r="D157" s="167">
        <v>32637.467079601647</v>
      </c>
      <c r="E157" s="168">
        <v>35656.703756805058</v>
      </c>
      <c r="F157" s="169">
        <v>32750.959826434027</v>
      </c>
      <c r="G157" s="170">
        <v>21395.253467240556</v>
      </c>
      <c r="H157" s="168">
        <v>31768.583650190118</v>
      </c>
      <c r="I157" s="171">
        <v>23041.714443773893</v>
      </c>
      <c r="J157" s="172">
        <v>24305.80410403245</v>
      </c>
      <c r="K157" s="168" t="s">
        <v>69</v>
      </c>
      <c r="L157" s="171">
        <v>24408.468670813178</v>
      </c>
      <c r="M157" s="172">
        <v>23099.523977765948</v>
      </c>
      <c r="N157" s="168">
        <v>29331.239623685673</v>
      </c>
      <c r="O157" s="171">
        <v>24077.421090735206</v>
      </c>
      <c r="P157" s="172">
        <v>23996.036514061834</v>
      </c>
      <c r="Q157" s="168">
        <v>31200.646067415728</v>
      </c>
      <c r="R157" s="171">
        <v>24133.937122743606</v>
      </c>
      <c r="S157" s="172">
        <v>33881.1277866971</v>
      </c>
      <c r="T157" s="168">
        <v>34956.276460313245</v>
      </c>
      <c r="U157" s="171">
        <v>33915.68361537491</v>
      </c>
      <c r="V157" s="172">
        <v>40600.604548260941</v>
      </c>
      <c r="W157" s="168">
        <v>48683.993902439026</v>
      </c>
      <c r="X157" s="171">
        <v>41562.110154125097</v>
      </c>
      <c r="Y157" s="172" t="s">
        <v>355</v>
      </c>
      <c r="Z157" s="168" t="s">
        <v>69</v>
      </c>
      <c r="AA157" s="171" t="s">
        <v>69</v>
      </c>
      <c r="AB157" s="172" t="s">
        <v>69</v>
      </c>
      <c r="AC157" s="168" t="s">
        <v>69</v>
      </c>
      <c r="AD157" s="171" t="s">
        <v>69</v>
      </c>
      <c r="AE157" s="172">
        <v>68465.523598820073</v>
      </c>
      <c r="AF157" s="168" t="s">
        <v>69</v>
      </c>
      <c r="AG157" s="171">
        <v>73567.183729748373</v>
      </c>
      <c r="AH157" s="172" t="s">
        <v>355</v>
      </c>
      <c r="AI157" s="168" t="s">
        <v>355</v>
      </c>
      <c r="AJ157" s="173" t="s">
        <v>355</v>
      </c>
    </row>
    <row r="158" spans="2:36" x14ac:dyDescent="0.2">
      <c r="B158" s="993"/>
      <c r="C158" s="539" t="s">
        <v>105</v>
      </c>
      <c r="D158" s="167">
        <v>34362.442953782534</v>
      </c>
      <c r="E158" s="168">
        <v>36939.970273615538</v>
      </c>
      <c r="F158" s="169">
        <v>34484.24294892959</v>
      </c>
      <c r="G158" s="170">
        <v>30420.058091965304</v>
      </c>
      <c r="H158" s="168">
        <v>32406.359835600913</v>
      </c>
      <c r="I158" s="171">
        <v>31147.070494864616</v>
      </c>
      <c r="J158" s="172">
        <v>26595.306669380559</v>
      </c>
      <c r="K158" s="168">
        <v>32704.213483146068</v>
      </c>
      <c r="L158" s="171">
        <v>27451.665499941668</v>
      </c>
      <c r="M158" s="172">
        <v>23089.497644500811</v>
      </c>
      <c r="N158" s="168">
        <v>38042.328613724188</v>
      </c>
      <c r="O158" s="171">
        <v>26292.894856924006</v>
      </c>
      <c r="P158" s="172">
        <v>27429.133007760491</v>
      </c>
      <c r="Q158" s="168">
        <v>26423.036858974359</v>
      </c>
      <c r="R158" s="171">
        <v>27389.283204111987</v>
      </c>
      <c r="S158" s="172">
        <v>35411.064659414173</v>
      </c>
      <c r="T158" s="168">
        <v>40549.343781855241</v>
      </c>
      <c r="U158" s="171">
        <v>35552.914544983054</v>
      </c>
      <c r="V158" s="172">
        <v>43597.642009837022</v>
      </c>
      <c r="W158" s="168">
        <v>34438.576843556169</v>
      </c>
      <c r="X158" s="171">
        <v>42473.293147208125</v>
      </c>
      <c r="Y158" s="172" t="s">
        <v>69</v>
      </c>
      <c r="Z158" s="168" t="s">
        <v>355</v>
      </c>
      <c r="AA158" s="171" t="s">
        <v>69</v>
      </c>
      <c r="AB158" s="172" t="s">
        <v>69</v>
      </c>
      <c r="AC158" s="168" t="s">
        <v>355</v>
      </c>
      <c r="AD158" s="171" t="s">
        <v>69</v>
      </c>
      <c r="AE158" s="172">
        <v>68262.270341207346</v>
      </c>
      <c r="AF158" s="168" t="s">
        <v>69</v>
      </c>
      <c r="AG158" s="171">
        <v>65337.938596491229</v>
      </c>
      <c r="AH158" s="172" t="s">
        <v>69</v>
      </c>
      <c r="AI158" s="168" t="s">
        <v>355</v>
      </c>
      <c r="AJ158" s="173" t="s">
        <v>69</v>
      </c>
    </row>
    <row r="159" spans="2:36" x14ac:dyDescent="0.2">
      <c r="B159" s="993"/>
      <c r="C159" s="539" t="s">
        <v>103</v>
      </c>
      <c r="D159" s="167">
        <v>36891.582378165731</v>
      </c>
      <c r="E159" s="168">
        <v>34805.09352752789</v>
      </c>
      <c r="F159" s="169">
        <v>36723.167898772233</v>
      </c>
      <c r="G159" s="170">
        <v>27408.279940199693</v>
      </c>
      <c r="H159" s="168">
        <v>31078.474054529459</v>
      </c>
      <c r="I159" s="171">
        <v>28877.838071456008</v>
      </c>
      <c r="J159" s="172">
        <v>26326.509040333807</v>
      </c>
      <c r="K159" s="168">
        <v>34715.980629539954</v>
      </c>
      <c r="L159" s="171">
        <v>27559.698659390207</v>
      </c>
      <c r="M159" s="172">
        <v>31751.39163734976</v>
      </c>
      <c r="N159" s="168">
        <v>36353.852924474741</v>
      </c>
      <c r="O159" s="171">
        <v>32874.176433103377</v>
      </c>
      <c r="P159" s="172">
        <v>29982.602854501321</v>
      </c>
      <c r="Q159" s="168">
        <v>35834.344569288383</v>
      </c>
      <c r="R159" s="171">
        <v>30401.683117858473</v>
      </c>
      <c r="S159" s="172">
        <v>38715.173507985688</v>
      </c>
      <c r="T159" s="168">
        <v>34539.131509558341</v>
      </c>
      <c r="U159" s="171">
        <v>38537.475612043105</v>
      </c>
      <c r="V159" s="172">
        <v>40584.535745422851</v>
      </c>
      <c r="W159" s="168">
        <v>50995.177817962627</v>
      </c>
      <c r="X159" s="171">
        <v>41176.280535855018</v>
      </c>
      <c r="Y159" s="172" t="s">
        <v>355</v>
      </c>
      <c r="Z159" s="168" t="s">
        <v>69</v>
      </c>
      <c r="AA159" s="171" t="s">
        <v>69</v>
      </c>
      <c r="AB159" s="172" t="s">
        <v>355</v>
      </c>
      <c r="AC159" s="168" t="s">
        <v>355</v>
      </c>
      <c r="AD159" s="171" t="s">
        <v>355</v>
      </c>
      <c r="AE159" s="172" t="s">
        <v>69</v>
      </c>
      <c r="AF159" s="168" t="s">
        <v>69</v>
      </c>
      <c r="AG159" s="171" t="s">
        <v>69</v>
      </c>
      <c r="AH159" s="172" t="s">
        <v>69</v>
      </c>
      <c r="AI159" s="168" t="s">
        <v>355</v>
      </c>
      <c r="AJ159" s="173" t="s">
        <v>69</v>
      </c>
    </row>
    <row r="160" spans="2:36" x14ac:dyDescent="0.2">
      <c r="B160" s="993"/>
      <c r="C160" s="539" t="s">
        <v>106</v>
      </c>
      <c r="D160" s="167">
        <v>37005.369093965506</v>
      </c>
      <c r="E160" s="168">
        <v>37560.790880727152</v>
      </c>
      <c r="F160" s="169">
        <v>37091.467974706233</v>
      </c>
      <c r="G160" s="170">
        <v>34882.81481481481</v>
      </c>
      <c r="H160" s="168">
        <v>38078.575655310444</v>
      </c>
      <c r="I160" s="171">
        <v>36275.260758344135</v>
      </c>
      <c r="J160" s="172">
        <v>28126.527934521509</v>
      </c>
      <c r="K160" s="168">
        <v>27059.320512820512</v>
      </c>
      <c r="L160" s="171">
        <v>27824.096781248885</v>
      </c>
      <c r="M160" s="172">
        <v>41632.200374531836</v>
      </c>
      <c r="N160" s="168">
        <v>50059.703196347029</v>
      </c>
      <c r="O160" s="171">
        <v>43441.634803921566</v>
      </c>
      <c r="P160" s="172">
        <v>32311.932890310942</v>
      </c>
      <c r="Q160" s="168" t="s">
        <v>69</v>
      </c>
      <c r="R160" s="171">
        <v>35058.563258366186</v>
      </c>
      <c r="S160" s="172">
        <v>36882.938083389243</v>
      </c>
      <c r="T160" s="168">
        <v>36170.342367111807</v>
      </c>
      <c r="U160" s="171">
        <v>36829.288367296082</v>
      </c>
      <c r="V160" s="172">
        <v>54302.312459230277</v>
      </c>
      <c r="W160" s="168">
        <v>26047.952933591234</v>
      </c>
      <c r="X160" s="171">
        <v>49547.265625</v>
      </c>
      <c r="Y160" s="172" t="s">
        <v>355</v>
      </c>
      <c r="Z160" s="168" t="s">
        <v>355</v>
      </c>
      <c r="AA160" s="171" t="s">
        <v>355</v>
      </c>
      <c r="AB160" s="172" t="s">
        <v>355</v>
      </c>
      <c r="AC160" s="168" t="s">
        <v>69</v>
      </c>
      <c r="AD160" s="171" t="s">
        <v>69</v>
      </c>
      <c r="AE160" s="172" t="s">
        <v>69</v>
      </c>
      <c r="AF160" s="168" t="s">
        <v>69</v>
      </c>
      <c r="AG160" s="171" t="s">
        <v>69</v>
      </c>
      <c r="AH160" s="172" t="s">
        <v>355</v>
      </c>
      <c r="AI160" s="168" t="s">
        <v>355</v>
      </c>
      <c r="AJ160" s="173" t="s">
        <v>355</v>
      </c>
    </row>
    <row r="161" spans="2:36" x14ac:dyDescent="0.2">
      <c r="B161" s="993"/>
      <c r="C161" s="539" t="s">
        <v>107</v>
      </c>
      <c r="D161" s="167">
        <v>35212.891344007941</v>
      </c>
      <c r="E161" s="168">
        <v>36258.853573213397</v>
      </c>
      <c r="F161" s="169">
        <v>35371.512090421507</v>
      </c>
      <c r="G161" s="170">
        <v>30741.93365106684</v>
      </c>
      <c r="H161" s="168">
        <v>34460.762823323115</v>
      </c>
      <c r="I161" s="171">
        <v>31901.2934700076</v>
      </c>
      <c r="J161" s="172">
        <v>37107.497303128381</v>
      </c>
      <c r="K161" s="168">
        <v>36021.14842454395</v>
      </c>
      <c r="L161" s="171">
        <v>36824.890528268523</v>
      </c>
      <c r="M161" s="172">
        <v>35838.356218434354</v>
      </c>
      <c r="N161" s="168">
        <v>39075.811209439526</v>
      </c>
      <c r="O161" s="171">
        <v>36765.453060764783</v>
      </c>
      <c r="P161" s="172">
        <v>26659.001913135533</v>
      </c>
      <c r="Q161" s="168">
        <v>35944.592592592591</v>
      </c>
      <c r="R161" s="171">
        <v>27366.106347773788</v>
      </c>
      <c r="S161" s="172">
        <v>36923.30772899594</v>
      </c>
      <c r="T161" s="168">
        <v>41102.371916508535</v>
      </c>
      <c r="U161" s="171">
        <v>37172.534747723235</v>
      </c>
      <c r="V161" s="172">
        <v>44449.746182066396</v>
      </c>
      <c r="W161" s="168" t="s">
        <v>69</v>
      </c>
      <c r="X161" s="171">
        <v>42321.405540960135</v>
      </c>
      <c r="Y161" s="172" t="s">
        <v>355</v>
      </c>
      <c r="Z161" s="168" t="s">
        <v>355</v>
      </c>
      <c r="AA161" s="171" t="s">
        <v>355</v>
      </c>
      <c r="AB161" s="172" t="s">
        <v>69</v>
      </c>
      <c r="AC161" s="168" t="s">
        <v>355</v>
      </c>
      <c r="AD161" s="171" t="s">
        <v>69</v>
      </c>
      <c r="AE161" s="172">
        <v>16317.130518234166</v>
      </c>
      <c r="AF161" s="168" t="s">
        <v>355</v>
      </c>
      <c r="AG161" s="171">
        <v>16317.130518234166</v>
      </c>
      <c r="AH161" s="172" t="s">
        <v>69</v>
      </c>
      <c r="AI161" s="168" t="s">
        <v>355</v>
      </c>
      <c r="AJ161" s="173" t="s">
        <v>69</v>
      </c>
    </row>
    <row r="162" spans="2:36" ht="13.5" thickBot="1" x14ac:dyDescent="0.25">
      <c r="B162" s="994"/>
      <c r="C162" s="540" t="s">
        <v>42</v>
      </c>
      <c r="D162" s="174">
        <v>33387.210035091026</v>
      </c>
      <c r="E162" s="175">
        <v>35271.622111504184</v>
      </c>
      <c r="F162" s="176">
        <v>33520.213919629219</v>
      </c>
      <c r="G162" s="177">
        <v>29969.223576498105</v>
      </c>
      <c r="H162" s="175">
        <v>33792.410745340196</v>
      </c>
      <c r="I162" s="178">
        <v>31303.732745494646</v>
      </c>
      <c r="J162" s="179">
        <v>30500.632814489029</v>
      </c>
      <c r="K162" s="175">
        <v>33975.623745965284</v>
      </c>
      <c r="L162" s="178">
        <v>31198.436276623546</v>
      </c>
      <c r="M162" s="179">
        <v>27356.276534605666</v>
      </c>
      <c r="N162" s="175">
        <v>36099.220855592896</v>
      </c>
      <c r="O162" s="178">
        <v>29274.472797056402</v>
      </c>
      <c r="P162" s="179">
        <v>25497.547403617504</v>
      </c>
      <c r="Q162" s="175">
        <v>31128.43497803657</v>
      </c>
      <c r="R162" s="178">
        <v>25755.041152068719</v>
      </c>
      <c r="S162" s="179">
        <v>34358.385933509453</v>
      </c>
      <c r="T162" s="175">
        <v>35726.399622543671</v>
      </c>
      <c r="U162" s="178">
        <v>34422.606425506267</v>
      </c>
      <c r="V162" s="179">
        <v>42237.238119570771</v>
      </c>
      <c r="W162" s="175">
        <v>37860.63138347261</v>
      </c>
      <c r="X162" s="178">
        <v>41714.672268523958</v>
      </c>
      <c r="Y162" s="179" t="s">
        <v>69</v>
      </c>
      <c r="Z162" s="175" t="s">
        <v>69</v>
      </c>
      <c r="AA162" s="178" t="s">
        <v>69</v>
      </c>
      <c r="AB162" s="179">
        <v>52804.006622516557</v>
      </c>
      <c r="AC162" s="175" t="s">
        <v>69</v>
      </c>
      <c r="AD162" s="178">
        <v>54946.113482746354</v>
      </c>
      <c r="AE162" s="179">
        <v>49665.386732727777</v>
      </c>
      <c r="AF162" s="175" t="s">
        <v>69</v>
      </c>
      <c r="AG162" s="178">
        <v>50188.661302121436</v>
      </c>
      <c r="AH162" s="179" t="s">
        <v>69</v>
      </c>
      <c r="AI162" s="175" t="s">
        <v>355</v>
      </c>
      <c r="AJ162" s="180" t="s">
        <v>69</v>
      </c>
    </row>
    <row r="163" spans="2:36" x14ac:dyDescent="0.2">
      <c r="B163" s="993" t="s">
        <v>262</v>
      </c>
      <c r="C163" s="537" t="s">
        <v>108</v>
      </c>
      <c r="D163" s="153">
        <v>33586.723887131331</v>
      </c>
      <c r="E163" s="154">
        <v>5165.9408602150534</v>
      </c>
      <c r="F163" s="155">
        <v>31156.813290566115</v>
      </c>
      <c r="G163" s="156" t="s">
        <v>355</v>
      </c>
      <c r="H163" s="154" t="s">
        <v>355</v>
      </c>
      <c r="I163" s="157" t="s">
        <v>355</v>
      </c>
      <c r="J163" s="158" t="s">
        <v>355</v>
      </c>
      <c r="K163" s="154" t="s">
        <v>355</v>
      </c>
      <c r="L163" s="157" t="s">
        <v>355</v>
      </c>
      <c r="M163" s="158" t="s">
        <v>355</v>
      </c>
      <c r="N163" s="154" t="s">
        <v>355</v>
      </c>
      <c r="O163" s="157" t="s">
        <v>355</v>
      </c>
      <c r="P163" s="158" t="s">
        <v>355</v>
      </c>
      <c r="Q163" s="154" t="s">
        <v>355</v>
      </c>
      <c r="R163" s="157" t="s">
        <v>355</v>
      </c>
      <c r="S163" s="158" t="s">
        <v>69</v>
      </c>
      <c r="T163" s="154" t="s">
        <v>355</v>
      </c>
      <c r="U163" s="157" t="s">
        <v>69</v>
      </c>
      <c r="V163" s="158" t="s">
        <v>355</v>
      </c>
      <c r="W163" s="154" t="s">
        <v>355</v>
      </c>
      <c r="X163" s="157" t="s">
        <v>355</v>
      </c>
      <c r="Y163" s="158" t="s">
        <v>69</v>
      </c>
      <c r="Z163" s="154" t="s">
        <v>355</v>
      </c>
      <c r="AA163" s="157" t="s">
        <v>69</v>
      </c>
      <c r="AB163" s="158">
        <v>23437.942708333332</v>
      </c>
      <c r="AC163" s="154" t="s">
        <v>69</v>
      </c>
      <c r="AD163" s="157">
        <v>20951.709986320111</v>
      </c>
      <c r="AE163" s="158">
        <v>44420.864041138637</v>
      </c>
      <c r="AF163" s="154" t="s">
        <v>69</v>
      </c>
      <c r="AG163" s="157">
        <v>40528.376282757679</v>
      </c>
      <c r="AH163" s="158" t="s">
        <v>69</v>
      </c>
      <c r="AI163" s="154" t="s">
        <v>355</v>
      </c>
      <c r="AJ163" s="159" t="s">
        <v>69</v>
      </c>
    </row>
    <row r="164" spans="2:36" x14ac:dyDescent="0.2">
      <c r="B164" s="993"/>
      <c r="C164" s="538" t="s">
        <v>104</v>
      </c>
      <c r="D164" s="160">
        <v>35916.88048759698</v>
      </c>
      <c r="E164" s="161">
        <v>45998.28539823008</v>
      </c>
      <c r="F164" s="162">
        <v>36961.457935355713</v>
      </c>
      <c r="G164" s="163" t="s">
        <v>355</v>
      </c>
      <c r="H164" s="161" t="s">
        <v>355</v>
      </c>
      <c r="I164" s="164" t="s">
        <v>355</v>
      </c>
      <c r="J164" s="165" t="s">
        <v>355</v>
      </c>
      <c r="K164" s="161" t="s">
        <v>355</v>
      </c>
      <c r="L164" s="164" t="s">
        <v>355</v>
      </c>
      <c r="M164" s="165" t="s">
        <v>355</v>
      </c>
      <c r="N164" s="161" t="s">
        <v>355</v>
      </c>
      <c r="O164" s="164" t="s">
        <v>355</v>
      </c>
      <c r="P164" s="165" t="s">
        <v>69</v>
      </c>
      <c r="Q164" s="161" t="s">
        <v>355</v>
      </c>
      <c r="R164" s="164" t="s">
        <v>69</v>
      </c>
      <c r="S164" s="165">
        <v>26949.58606685411</v>
      </c>
      <c r="T164" s="161" t="s">
        <v>69</v>
      </c>
      <c r="U164" s="164">
        <v>26575.978126925445</v>
      </c>
      <c r="V164" s="165" t="s">
        <v>69</v>
      </c>
      <c r="W164" s="161" t="s">
        <v>355</v>
      </c>
      <c r="X164" s="164" t="s">
        <v>69</v>
      </c>
      <c r="Y164" s="165" t="s">
        <v>355</v>
      </c>
      <c r="Z164" s="161" t="s">
        <v>355</v>
      </c>
      <c r="AA164" s="164" t="s">
        <v>355</v>
      </c>
      <c r="AB164" s="165">
        <v>22184.028400597905</v>
      </c>
      <c r="AC164" s="161" t="s">
        <v>69</v>
      </c>
      <c r="AD164" s="164">
        <v>25254.527972027969</v>
      </c>
      <c r="AE164" s="165">
        <v>38981.84763181414</v>
      </c>
      <c r="AF164" s="161">
        <v>58262.456140350878</v>
      </c>
      <c r="AG164" s="164">
        <v>40616.161982303536</v>
      </c>
      <c r="AH164" s="165">
        <v>36002.865448504985</v>
      </c>
      <c r="AI164" s="161" t="s">
        <v>69</v>
      </c>
      <c r="AJ164" s="166">
        <v>34056.377551020407</v>
      </c>
    </row>
    <row r="165" spans="2:36" x14ac:dyDescent="0.2">
      <c r="B165" s="993"/>
      <c r="C165" s="539" t="s">
        <v>109</v>
      </c>
      <c r="D165" s="167">
        <v>40361.95834149544</v>
      </c>
      <c r="E165" s="168">
        <v>47617.095349441406</v>
      </c>
      <c r="F165" s="169">
        <v>40933.324351078096</v>
      </c>
      <c r="G165" s="170" t="s">
        <v>355</v>
      </c>
      <c r="H165" s="168" t="s">
        <v>355</v>
      </c>
      <c r="I165" s="171" t="s">
        <v>355</v>
      </c>
      <c r="J165" s="172" t="s">
        <v>355</v>
      </c>
      <c r="K165" s="168" t="s">
        <v>355</v>
      </c>
      <c r="L165" s="171" t="s">
        <v>355</v>
      </c>
      <c r="M165" s="172" t="s">
        <v>355</v>
      </c>
      <c r="N165" s="168" t="s">
        <v>355</v>
      </c>
      <c r="O165" s="171" t="s">
        <v>355</v>
      </c>
      <c r="P165" s="172" t="s">
        <v>69</v>
      </c>
      <c r="Q165" s="168" t="s">
        <v>355</v>
      </c>
      <c r="R165" s="171" t="s">
        <v>69</v>
      </c>
      <c r="S165" s="172">
        <v>34604.55261499685</v>
      </c>
      <c r="T165" s="168" t="s">
        <v>355</v>
      </c>
      <c r="U165" s="171">
        <v>34604.55261499685</v>
      </c>
      <c r="V165" s="172" t="s">
        <v>69</v>
      </c>
      <c r="W165" s="168" t="s">
        <v>355</v>
      </c>
      <c r="X165" s="171" t="s">
        <v>69</v>
      </c>
      <c r="Y165" s="172" t="s">
        <v>69</v>
      </c>
      <c r="Z165" s="168" t="s">
        <v>355</v>
      </c>
      <c r="AA165" s="171" t="s">
        <v>69</v>
      </c>
      <c r="AB165" s="172">
        <v>41180.107737640232</v>
      </c>
      <c r="AC165" s="168" t="s">
        <v>69</v>
      </c>
      <c r="AD165" s="171">
        <v>39475.697351857234</v>
      </c>
      <c r="AE165" s="172">
        <v>41567.825455101723</v>
      </c>
      <c r="AF165" s="168">
        <v>42547.128105840595</v>
      </c>
      <c r="AG165" s="171">
        <v>41652.635954616584</v>
      </c>
      <c r="AH165" s="172">
        <v>38205.050287356331</v>
      </c>
      <c r="AI165" s="168" t="s">
        <v>69</v>
      </c>
      <c r="AJ165" s="173">
        <v>41981.429063360891</v>
      </c>
    </row>
    <row r="166" spans="2:36" x14ac:dyDescent="0.2">
      <c r="B166" s="993"/>
      <c r="C166" s="539" t="s">
        <v>105</v>
      </c>
      <c r="D166" s="167">
        <v>46956.091220486887</v>
      </c>
      <c r="E166" s="168">
        <v>42996.33814849332</v>
      </c>
      <c r="F166" s="169">
        <v>46637.457972427401</v>
      </c>
      <c r="G166" s="170" t="s">
        <v>355</v>
      </c>
      <c r="H166" s="168" t="s">
        <v>355</v>
      </c>
      <c r="I166" s="171" t="s">
        <v>355</v>
      </c>
      <c r="J166" s="172" t="s">
        <v>355</v>
      </c>
      <c r="K166" s="168" t="s">
        <v>355</v>
      </c>
      <c r="L166" s="171" t="s">
        <v>355</v>
      </c>
      <c r="M166" s="172" t="s">
        <v>355</v>
      </c>
      <c r="N166" s="168" t="s">
        <v>355</v>
      </c>
      <c r="O166" s="171" t="s">
        <v>355</v>
      </c>
      <c r="P166" s="172" t="s">
        <v>69</v>
      </c>
      <c r="Q166" s="168" t="s">
        <v>355</v>
      </c>
      <c r="R166" s="171" t="s">
        <v>69</v>
      </c>
      <c r="S166" s="172" t="s">
        <v>69</v>
      </c>
      <c r="T166" s="168" t="s">
        <v>355</v>
      </c>
      <c r="U166" s="171" t="s">
        <v>69</v>
      </c>
      <c r="V166" s="172" t="s">
        <v>355</v>
      </c>
      <c r="W166" s="168" t="s">
        <v>355</v>
      </c>
      <c r="X166" s="171" t="s">
        <v>355</v>
      </c>
      <c r="Y166" s="172" t="s">
        <v>69</v>
      </c>
      <c r="Z166" s="168" t="s">
        <v>355</v>
      </c>
      <c r="AA166" s="171" t="s">
        <v>69</v>
      </c>
      <c r="AB166" s="172">
        <v>56672.969617294766</v>
      </c>
      <c r="AC166" s="168" t="s">
        <v>69</v>
      </c>
      <c r="AD166" s="171">
        <v>48707.245111731841</v>
      </c>
      <c r="AE166" s="172">
        <v>46505.27537042214</v>
      </c>
      <c r="AF166" s="168">
        <v>44042.438063063055</v>
      </c>
      <c r="AG166" s="171">
        <v>46317.049229709948</v>
      </c>
      <c r="AH166" s="172">
        <v>48098.805038029452</v>
      </c>
      <c r="AI166" s="168" t="s">
        <v>69</v>
      </c>
      <c r="AJ166" s="173">
        <v>48868.4798783644</v>
      </c>
    </row>
    <row r="167" spans="2:36" x14ac:dyDescent="0.2">
      <c r="B167" s="993"/>
      <c r="C167" s="539" t="s">
        <v>103</v>
      </c>
      <c r="D167" s="167">
        <v>47475.440956413768</v>
      </c>
      <c r="E167" s="168">
        <v>51892.485566160009</v>
      </c>
      <c r="F167" s="169">
        <v>47840.410265397128</v>
      </c>
      <c r="G167" s="170" t="s">
        <v>355</v>
      </c>
      <c r="H167" s="168" t="s">
        <v>355</v>
      </c>
      <c r="I167" s="171" t="s">
        <v>355</v>
      </c>
      <c r="J167" s="172" t="s">
        <v>355</v>
      </c>
      <c r="K167" s="168" t="s">
        <v>355</v>
      </c>
      <c r="L167" s="171" t="s">
        <v>355</v>
      </c>
      <c r="M167" s="172" t="s">
        <v>355</v>
      </c>
      <c r="N167" s="168" t="s">
        <v>355</v>
      </c>
      <c r="O167" s="171" t="s">
        <v>355</v>
      </c>
      <c r="P167" s="172" t="s">
        <v>355</v>
      </c>
      <c r="Q167" s="168" t="s">
        <v>355</v>
      </c>
      <c r="R167" s="171" t="s">
        <v>355</v>
      </c>
      <c r="S167" s="172" t="s">
        <v>69</v>
      </c>
      <c r="T167" s="168" t="s">
        <v>69</v>
      </c>
      <c r="U167" s="171" t="s">
        <v>69</v>
      </c>
      <c r="V167" s="172" t="s">
        <v>355</v>
      </c>
      <c r="W167" s="168" t="s">
        <v>355</v>
      </c>
      <c r="X167" s="171" t="s">
        <v>355</v>
      </c>
      <c r="Y167" s="172" t="s">
        <v>69</v>
      </c>
      <c r="Z167" s="168" t="s">
        <v>355</v>
      </c>
      <c r="AA167" s="171" t="s">
        <v>69</v>
      </c>
      <c r="AB167" s="172">
        <v>52798.46994535518</v>
      </c>
      <c r="AC167" s="168" t="s">
        <v>355</v>
      </c>
      <c r="AD167" s="171">
        <v>67814.590163934423</v>
      </c>
      <c r="AE167" s="172">
        <v>45573.838142881395</v>
      </c>
      <c r="AF167" s="168">
        <v>47891.938493995462</v>
      </c>
      <c r="AG167" s="171">
        <v>45775.224520294934</v>
      </c>
      <c r="AH167" s="172">
        <v>52790.913466983795</v>
      </c>
      <c r="AI167" s="168">
        <v>56672.390572390577</v>
      </c>
      <c r="AJ167" s="173">
        <v>53073.402821536089</v>
      </c>
    </row>
    <row r="168" spans="2:36" x14ac:dyDescent="0.2">
      <c r="B168" s="993"/>
      <c r="C168" s="539" t="s">
        <v>106</v>
      </c>
      <c r="D168" s="167">
        <v>52714.816223524191</v>
      </c>
      <c r="E168" s="168">
        <v>63830.692488262903</v>
      </c>
      <c r="F168" s="169">
        <v>54083.281995367346</v>
      </c>
      <c r="G168" s="170" t="s">
        <v>355</v>
      </c>
      <c r="H168" s="168" t="s">
        <v>355</v>
      </c>
      <c r="I168" s="171" t="s">
        <v>355</v>
      </c>
      <c r="J168" s="172" t="s">
        <v>355</v>
      </c>
      <c r="K168" s="168" t="s">
        <v>355</v>
      </c>
      <c r="L168" s="171" t="s">
        <v>355</v>
      </c>
      <c r="M168" s="172" t="s">
        <v>355</v>
      </c>
      <c r="N168" s="168" t="s">
        <v>355</v>
      </c>
      <c r="O168" s="171" t="s">
        <v>355</v>
      </c>
      <c r="P168" s="172" t="s">
        <v>355</v>
      </c>
      <c r="Q168" s="168" t="s">
        <v>355</v>
      </c>
      <c r="R168" s="171" t="s">
        <v>355</v>
      </c>
      <c r="S168" s="172" t="s">
        <v>69</v>
      </c>
      <c r="T168" s="168" t="s">
        <v>355</v>
      </c>
      <c r="U168" s="171" t="s">
        <v>69</v>
      </c>
      <c r="V168" s="172" t="s">
        <v>355</v>
      </c>
      <c r="W168" s="168" t="s">
        <v>355</v>
      </c>
      <c r="X168" s="171" t="s">
        <v>355</v>
      </c>
      <c r="Y168" s="172" t="s">
        <v>69</v>
      </c>
      <c r="Z168" s="168" t="s">
        <v>355</v>
      </c>
      <c r="AA168" s="171" t="s">
        <v>69</v>
      </c>
      <c r="AB168" s="172" t="s">
        <v>69</v>
      </c>
      <c r="AC168" s="168" t="s">
        <v>69</v>
      </c>
      <c r="AD168" s="171" t="s">
        <v>69</v>
      </c>
      <c r="AE168" s="172">
        <v>47571.244684784622</v>
      </c>
      <c r="AF168" s="168">
        <v>56412.484586929706</v>
      </c>
      <c r="AG168" s="171">
        <v>48724.017282958208</v>
      </c>
      <c r="AH168" s="172">
        <v>63135.109975753374</v>
      </c>
      <c r="AI168" s="168">
        <v>80149.913644214161</v>
      </c>
      <c r="AJ168" s="173">
        <v>65141.7443222324</v>
      </c>
    </row>
    <row r="169" spans="2:36" x14ac:dyDescent="0.2">
      <c r="B169" s="993"/>
      <c r="C169" s="539" t="s">
        <v>107</v>
      </c>
      <c r="D169" s="167">
        <v>57387.543279337209</v>
      </c>
      <c r="E169" s="168">
        <v>57412.138863000931</v>
      </c>
      <c r="F169" s="169">
        <v>57389.769308628798</v>
      </c>
      <c r="G169" s="170" t="s">
        <v>69</v>
      </c>
      <c r="H169" s="168" t="s">
        <v>355</v>
      </c>
      <c r="I169" s="171" t="s">
        <v>69</v>
      </c>
      <c r="J169" s="172" t="s">
        <v>355</v>
      </c>
      <c r="K169" s="168" t="s">
        <v>355</v>
      </c>
      <c r="L169" s="171" t="s">
        <v>355</v>
      </c>
      <c r="M169" s="172" t="s">
        <v>355</v>
      </c>
      <c r="N169" s="168" t="s">
        <v>355</v>
      </c>
      <c r="O169" s="171" t="s">
        <v>355</v>
      </c>
      <c r="P169" s="172" t="s">
        <v>69</v>
      </c>
      <c r="Q169" s="168" t="s">
        <v>355</v>
      </c>
      <c r="R169" s="171" t="s">
        <v>69</v>
      </c>
      <c r="S169" s="172" t="s">
        <v>69</v>
      </c>
      <c r="T169" s="168" t="s">
        <v>355</v>
      </c>
      <c r="U169" s="171" t="s">
        <v>69</v>
      </c>
      <c r="V169" s="172" t="s">
        <v>69</v>
      </c>
      <c r="W169" s="168" t="s">
        <v>355</v>
      </c>
      <c r="X169" s="171" t="s">
        <v>69</v>
      </c>
      <c r="Y169" s="172" t="s">
        <v>69</v>
      </c>
      <c r="Z169" s="168" t="s">
        <v>355</v>
      </c>
      <c r="AA169" s="171" t="s">
        <v>69</v>
      </c>
      <c r="AB169" s="172">
        <v>54908.399157451291</v>
      </c>
      <c r="AC169" s="168" t="s">
        <v>69</v>
      </c>
      <c r="AD169" s="171">
        <v>54606.5749235474</v>
      </c>
      <c r="AE169" s="172">
        <v>56459.934845606178</v>
      </c>
      <c r="AF169" s="168">
        <v>48591.786608260329</v>
      </c>
      <c r="AG169" s="171">
        <v>55797.030807894429</v>
      </c>
      <c r="AH169" s="172">
        <v>59609.055348526104</v>
      </c>
      <c r="AI169" s="168">
        <v>65847.71875</v>
      </c>
      <c r="AJ169" s="173">
        <v>60250.810616775962</v>
      </c>
    </row>
    <row r="170" spans="2:36" ht="13.5" thickBot="1" x14ac:dyDescent="0.25">
      <c r="B170" s="994"/>
      <c r="C170" s="540" t="s">
        <v>42</v>
      </c>
      <c r="D170" s="174">
        <v>48283.98466472904</v>
      </c>
      <c r="E170" s="175">
        <v>51857.992181161011</v>
      </c>
      <c r="F170" s="176">
        <v>48608.981982736732</v>
      </c>
      <c r="G170" s="177" t="s">
        <v>69</v>
      </c>
      <c r="H170" s="175" t="s">
        <v>355</v>
      </c>
      <c r="I170" s="178" t="s">
        <v>69</v>
      </c>
      <c r="J170" s="179" t="s">
        <v>355</v>
      </c>
      <c r="K170" s="175" t="s">
        <v>355</v>
      </c>
      <c r="L170" s="178" t="s">
        <v>355</v>
      </c>
      <c r="M170" s="179" t="s">
        <v>355</v>
      </c>
      <c r="N170" s="175" t="s">
        <v>355</v>
      </c>
      <c r="O170" s="178" t="s">
        <v>355</v>
      </c>
      <c r="P170" s="179">
        <v>20633.578912901114</v>
      </c>
      <c r="Q170" s="175" t="s">
        <v>355</v>
      </c>
      <c r="R170" s="178">
        <v>20633.578912901114</v>
      </c>
      <c r="S170" s="179">
        <v>26061.620980800373</v>
      </c>
      <c r="T170" s="175" t="s">
        <v>69</v>
      </c>
      <c r="U170" s="178">
        <v>25213.021707508113</v>
      </c>
      <c r="V170" s="179" t="s">
        <v>69</v>
      </c>
      <c r="W170" s="175" t="s">
        <v>355</v>
      </c>
      <c r="X170" s="178" t="s">
        <v>69</v>
      </c>
      <c r="Y170" s="179" t="s">
        <v>69</v>
      </c>
      <c r="Z170" s="175" t="s">
        <v>355</v>
      </c>
      <c r="AA170" s="178" t="s">
        <v>69</v>
      </c>
      <c r="AB170" s="179">
        <v>42283.970234194756</v>
      </c>
      <c r="AC170" s="175">
        <v>35796.565315315311</v>
      </c>
      <c r="AD170" s="178">
        <v>41394.046335402316</v>
      </c>
      <c r="AE170" s="179">
        <v>47009.495896244429</v>
      </c>
      <c r="AF170" s="175">
        <v>48165.66849190052</v>
      </c>
      <c r="AG170" s="178">
        <v>47113.468347965209</v>
      </c>
      <c r="AH170" s="179">
        <v>54398.004433598806</v>
      </c>
      <c r="AI170" s="175">
        <v>65208.416535295146</v>
      </c>
      <c r="AJ170" s="180">
        <v>55399.158494942851</v>
      </c>
    </row>
    <row r="171" spans="2:36" x14ac:dyDescent="0.2">
      <c r="B171" s="1011" t="s">
        <v>263</v>
      </c>
      <c r="C171" s="537" t="s">
        <v>108</v>
      </c>
      <c r="D171" s="153">
        <v>35257.17778287112</v>
      </c>
      <c r="E171" s="154" t="s">
        <v>69</v>
      </c>
      <c r="F171" s="155">
        <v>38244.959879638925</v>
      </c>
      <c r="G171" s="156" t="s">
        <v>355</v>
      </c>
      <c r="H171" s="154" t="s">
        <v>355</v>
      </c>
      <c r="I171" s="157" t="s">
        <v>355</v>
      </c>
      <c r="J171" s="158" t="s">
        <v>355</v>
      </c>
      <c r="K171" s="154" t="s">
        <v>355</v>
      </c>
      <c r="L171" s="157" t="s">
        <v>355</v>
      </c>
      <c r="M171" s="158" t="s">
        <v>355</v>
      </c>
      <c r="N171" s="154" t="s">
        <v>355</v>
      </c>
      <c r="O171" s="157" t="s">
        <v>355</v>
      </c>
      <c r="P171" s="158" t="s">
        <v>355</v>
      </c>
      <c r="Q171" s="154" t="s">
        <v>355</v>
      </c>
      <c r="R171" s="157" t="s">
        <v>355</v>
      </c>
      <c r="S171" s="158" t="s">
        <v>355</v>
      </c>
      <c r="T171" s="154" t="s">
        <v>355</v>
      </c>
      <c r="U171" s="157" t="s">
        <v>355</v>
      </c>
      <c r="V171" s="158" t="s">
        <v>355</v>
      </c>
      <c r="W171" s="154" t="s">
        <v>355</v>
      </c>
      <c r="X171" s="157" t="s">
        <v>355</v>
      </c>
      <c r="Y171" s="158" t="s">
        <v>69</v>
      </c>
      <c r="Z171" s="154" t="s">
        <v>355</v>
      </c>
      <c r="AA171" s="157" t="s">
        <v>69</v>
      </c>
      <c r="AB171" s="158" t="s">
        <v>69</v>
      </c>
      <c r="AC171" s="154" t="s">
        <v>69</v>
      </c>
      <c r="AD171" s="157" t="s">
        <v>69</v>
      </c>
      <c r="AE171" s="158">
        <v>31696.969247503221</v>
      </c>
      <c r="AF171" s="154" t="s">
        <v>69</v>
      </c>
      <c r="AG171" s="157">
        <v>33102.693491644684</v>
      </c>
      <c r="AH171" s="158">
        <v>36647.403462050592</v>
      </c>
      <c r="AI171" s="154" t="s">
        <v>69</v>
      </c>
      <c r="AJ171" s="159">
        <v>42080.185399768248</v>
      </c>
    </row>
    <row r="172" spans="2:36" x14ac:dyDescent="0.2">
      <c r="B172" s="993"/>
      <c r="C172" s="538" t="s">
        <v>104</v>
      </c>
      <c r="D172" s="160">
        <v>38410.484887398627</v>
      </c>
      <c r="E172" s="161" t="s">
        <v>69</v>
      </c>
      <c r="F172" s="162">
        <v>38400.820447576167</v>
      </c>
      <c r="G172" s="163" t="s">
        <v>355</v>
      </c>
      <c r="H172" s="161" t="s">
        <v>355</v>
      </c>
      <c r="I172" s="164" t="s">
        <v>355</v>
      </c>
      <c r="J172" s="165" t="s">
        <v>355</v>
      </c>
      <c r="K172" s="161" t="s">
        <v>355</v>
      </c>
      <c r="L172" s="164" t="s">
        <v>355</v>
      </c>
      <c r="M172" s="165" t="s">
        <v>355</v>
      </c>
      <c r="N172" s="161" t="s">
        <v>355</v>
      </c>
      <c r="O172" s="164" t="s">
        <v>355</v>
      </c>
      <c r="P172" s="165" t="s">
        <v>355</v>
      </c>
      <c r="Q172" s="161" t="s">
        <v>355</v>
      </c>
      <c r="R172" s="164" t="s">
        <v>355</v>
      </c>
      <c r="S172" s="165" t="s">
        <v>355</v>
      </c>
      <c r="T172" s="161" t="s">
        <v>355</v>
      </c>
      <c r="U172" s="164" t="s">
        <v>355</v>
      </c>
      <c r="V172" s="165" t="s">
        <v>355</v>
      </c>
      <c r="W172" s="161" t="s">
        <v>355</v>
      </c>
      <c r="X172" s="164" t="s">
        <v>355</v>
      </c>
      <c r="Y172" s="165" t="s">
        <v>355</v>
      </c>
      <c r="Z172" s="161" t="s">
        <v>355</v>
      </c>
      <c r="AA172" s="164" t="s">
        <v>355</v>
      </c>
      <c r="AB172" s="165" t="s">
        <v>69</v>
      </c>
      <c r="AC172" s="161" t="s">
        <v>69</v>
      </c>
      <c r="AD172" s="164" t="s">
        <v>69</v>
      </c>
      <c r="AE172" s="165">
        <v>39579.245080938825</v>
      </c>
      <c r="AF172" s="161" t="s">
        <v>69</v>
      </c>
      <c r="AG172" s="164">
        <v>40266.701039786887</v>
      </c>
      <c r="AH172" s="165">
        <v>35496.453963739783</v>
      </c>
      <c r="AI172" s="161" t="s">
        <v>69</v>
      </c>
      <c r="AJ172" s="166">
        <v>33557.263393310968</v>
      </c>
    </row>
    <row r="173" spans="2:36" x14ac:dyDescent="0.2">
      <c r="B173" s="993"/>
      <c r="C173" s="539" t="s">
        <v>109</v>
      </c>
      <c r="D173" s="167">
        <v>39006.073604644487</v>
      </c>
      <c r="E173" s="168" t="s">
        <v>69</v>
      </c>
      <c r="F173" s="169">
        <v>39764.361929957166</v>
      </c>
      <c r="G173" s="170" t="s">
        <v>355</v>
      </c>
      <c r="H173" s="168" t="s">
        <v>355</v>
      </c>
      <c r="I173" s="171" t="s">
        <v>355</v>
      </c>
      <c r="J173" s="172" t="s">
        <v>355</v>
      </c>
      <c r="K173" s="168" t="s">
        <v>355</v>
      </c>
      <c r="L173" s="171" t="s">
        <v>355</v>
      </c>
      <c r="M173" s="172" t="s">
        <v>355</v>
      </c>
      <c r="N173" s="168" t="s">
        <v>355</v>
      </c>
      <c r="O173" s="171" t="s">
        <v>355</v>
      </c>
      <c r="P173" s="172" t="s">
        <v>355</v>
      </c>
      <c r="Q173" s="168" t="s">
        <v>355</v>
      </c>
      <c r="R173" s="171" t="s">
        <v>355</v>
      </c>
      <c r="S173" s="172" t="s">
        <v>69</v>
      </c>
      <c r="T173" s="168" t="s">
        <v>355</v>
      </c>
      <c r="U173" s="171" t="s">
        <v>69</v>
      </c>
      <c r="V173" s="172" t="s">
        <v>355</v>
      </c>
      <c r="W173" s="168" t="s">
        <v>355</v>
      </c>
      <c r="X173" s="171" t="s">
        <v>355</v>
      </c>
      <c r="Y173" s="172" t="s">
        <v>69</v>
      </c>
      <c r="Z173" s="168" t="s">
        <v>355</v>
      </c>
      <c r="AA173" s="171" t="s">
        <v>69</v>
      </c>
      <c r="AB173" s="172" t="s">
        <v>69</v>
      </c>
      <c r="AC173" s="168" t="s">
        <v>69</v>
      </c>
      <c r="AD173" s="171" t="s">
        <v>69</v>
      </c>
      <c r="AE173" s="172">
        <v>38268.592481434454</v>
      </c>
      <c r="AF173" s="168" t="s">
        <v>69</v>
      </c>
      <c r="AG173" s="171">
        <v>38305.264433523887</v>
      </c>
      <c r="AH173" s="172">
        <v>42906.397099069509</v>
      </c>
      <c r="AI173" s="168" t="s">
        <v>69</v>
      </c>
      <c r="AJ173" s="173">
        <v>47137.246403541125</v>
      </c>
    </row>
    <row r="174" spans="2:36" x14ac:dyDescent="0.2">
      <c r="B174" s="993"/>
      <c r="C174" s="539" t="s">
        <v>105</v>
      </c>
      <c r="D174" s="167">
        <v>44077.014401834815</v>
      </c>
      <c r="E174" s="168" t="s">
        <v>69</v>
      </c>
      <c r="F174" s="169">
        <v>44416.452981343937</v>
      </c>
      <c r="G174" s="170" t="s">
        <v>355</v>
      </c>
      <c r="H174" s="168" t="s">
        <v>355</v>
      </c>
      <c r="I174" s="171" t="s">
        <v>355</v>
      </c>
      <c r="J174" s="172" t="s">
        <v>355</v>
      </c>
      <c r="K174" s="168" t="s">
        <v>355</v>
      </c>
      <c r="L174" s="171" t="s">
        <v>355</v>
      </c>
      <c r="M174" s="172" t="s">
        <v>355</v>
      </c>
      <c r="N174" s="168" t="s">
        <v>355</v>
      </c>
      <c r="O174" s="171" t="s">
        <v>355</v>
      </c>
      <c r="P174" s="172" t="s">
        <v>355</v>
      </c>
      <c r="Q174" s="168" t="s">
        <v>355</v>
      </c>
      <c r="R174" s="171" t="s">
        <v>355</v>
      </c>
      <c r="S174" s="172" t="s">
        <v>355</v>
      </c>
      <c r="T174" s="168" t="s">
        <v>355</v>
      </c>
      <c r="U174" s="171" t="s">
        <v>355</v>
      </c>
      <c r="V174" s="172" t="s">
        <v>355</v>
      </c>
      <c r="W174" s="168" t="s">
        <v>355</v>
      </c>
      <c r="X174" s="171" t="s">
        <v>355</v>
      </c>
      <c r="Y174" s="172" t="s">
        <v>69</v>
      </c>
      <c r="Z174" s="168" t="s">
        <v>355</v>
      </c>
      <c r="AA174" s="171" t="s">
        <v>69</v>
      </c>
      <c r="AB174" s="172" t="s">
        <v>69</v>
      </c>
      <c r="AC174" s="168" t="s">
        <v>69</v>
      </c>
      <c r="AD174" s="171">
        <v>51877.318970676242</v>
      </c>
      <c r="AE174" s="172">
        <v>41161.334391300079</v>
      </c>
      <c r="AF174" s="168" t="s">
        <v>69</v>
      </c>
      <c r="AG174" s="171">
        <v>41355.2764109317</v>
      </c>
      <c r="AH174" s="172">
        <v>50944.662385002615</v>
      </c>
      <c r="AI174" s="168" t="s">
        <v>69</v>
      </c>
      <c r="AJ174" s="173">
        <v>51047.955253237182</v>
      </c>
    </row>
    <row r="175" spans="2:36" x14ac:dyDescent="0.2">
      <c r="B175" s="993"/>
      <c r="C175" s="539" t="s">
        <v>103</v>
      </c>
      <c r="D175" s="167">
        <v>51930.169391776064</v>
      </c>
      <c r="E175" s="168" t="s">
        <v>69</v>
      </c>
      <c r="F175" s="169">
        <v>53047.565313528969</v>
      </c>
      <c r="G175" s="170" t="s">
        <v>355</v>
      </c>
      <c r="H175" s="168" t="s">
        <v>355</v>
      </c>
      <c r="I175" s="171" t="s">
        <v>355</v>
      </c>
      <c r="J175" s="172" t="s">
        <v>355</v>
      </c>
      <c r="K175" s="168" t="s">
        <v>355</v>
      </c>
      <c r="L175" s="171" t="s">
        <v>355</v>
      </c>
      <c r="M175" s="172" t="s">
        <v>355</v>
      </c>
      <c r="N175" s="168" t="s">
        <v>355</v>
      </c>
      <c r="O175" s="171" t="s">
        <v>355</v>
      </c>
      <c r="P175" s="172" t="s">
        <v>355</v>
      </c>
      <c r="Q175" s="168" t="s">
        <v>355</v>
      </c>
      <c r="R175" s="171" t="s">
        <v>355</v>
      </c>
      <c r="S175" s="172" t="s">
        <v>355</v>
      </c>
      <c r="T175" s="168" t="s">
        <v>355</v>
      </c>
      <c r="U175" s="171" t="s">
        <v>355</v>
      </c>
      <c r="V175" s="172" t="s">
        <v>355</v>
      </c>
      <c r="W175" s="168" t="s">
        <v>355</v>
      </c>
      <c r="X175" s="171" t="s">
        <v>355</v>
      </c>
      <c r="Y175" s="172" t="s">
        <v>355</v>
      </c>
      <c r="Z175" s="168" t="s">
        <v>355</v>
      </c>
      <c r="AA175" s="171" t="s">
        <v>355</v>
      </c>
      <c r="AB175" s="172" t="s">
        <v>69</v>
      </c>
      <c r="AC175" s="168" t="s">
        <v>355</v>
      </c>
      <c r="AD175" s="171" t="s">
        <v>69</v>
      </c>
      <c r="AE175" s="172">
        <v>50181.068511353435</v>
      </c>
      <c r="AF175" s="168" t="s">
        <v>69</v>
      </c>
      <c r="AG175" s="171">
        <v>51544.145327205093</v>
      </c>
      <c r="AH175" s="172">
        <v>57081.886093470115</v>
      </c>
      <c r="AI175" s="168" t="s">
        <v>69</v>
      </c>
      <c r="AJ175" s="173">
        <v>57753.534011247197</v>
      </c>
    </row>
    <row r="176" spans="2:36" x14ac:dyDescent="0.2">
      <c r="B176" s="993"/>
      <c r="C176" s="539" t="s">
        <v>106</v>
      </c>
      <c r="D176" s="167">
        <v>52381.123547137315</v>
      </c>
      <c r="E176" s="168" t="s">
        <v>69</v>
      </c>
      <c r="F176" s="169">
        <v>51624.987645169262</v>
      </c>
      <c r="G176" s="170" t="s">
        <v>355</v>
      </c>
      <c r="H176" s="168" t="s">
        <v>355</v>
      </c>
      <c r="I176" s="171" t="s">
        <v>355</v>
      </c>
      <c r="J176" s="172" t="s">
        <v>355</v>
      </c>
      <c r="K176" s="168" t="s">
        <v>355</v>
      </c>
      <c r="L176" s="171" t="s">
        <v>355</v>
      </c>
      <c r="M176" s="172" t="s">
        <v>355</v>
      </c>
      <c r="N176" s="168" t="s">
        <v>355</v>
      </c>
      <c r="O176" s="171" t="s">
        <v>355</v>
      </c>
      <c r="P176" s="172" t="s">
        <v>355</v>
      </c>
      <c r="Q176" s="168" t="s">
        <v>355</v>
      </c>
      <c r="R176" s="171" t="s">
        <v>355</v>
      </c>
      <c r="S176" s="172" t="s">
        <v>355</v>
      </c>
      <c r="T176" s="168" t="s">
        <v>355</v>
      </c>
      <c r="U176" s="171" t="s">
        <v>355</v>
      </c>
      <c r="V176" s="172" t="s">
        <v>355</v>
      </c>
      <c r="W176" s="168" t="s">
        <v>355</v>
      </c>
      <c r="X176" s="171" t="s">
        <v>355</v>
      </c>
      <c r="Y176" s="172" t="s">
        <v>355</v>
      </c>
      <c r="Z176" s="168" t="s">
        <v>355</v>
      </c>
      <c r="AA176" s="171" t="s">
        <v>355</v>
      </c>
      <c r="AB176" s="172" t="s">
        <v>69</v>
      </c>
      <c r="AC176" s="168" t="s">
        <v>355</v>
      </c>
      <c r="AD176" s="171" t="s">
        <v>69</v>
      </c>
      <c r="AE176" s="172">
        <v>57781.989832970219</v>
      </c>
      <c r="AF176" s="168" t="s">
        <v>69</v>
      </c>
      <c r="AG176" s="171">
        <v>55417.93321819228</v>
      </c>
      <c r="AH176" s="172">
        <v>45254.268554268558</v>
      </c>
      <c r="AI176" s="168" t="s">
        <v>69</v>
      </c>
      <c r="AJ176" s="173">
        <v>45493.020287518477</v>
      </c>
    </row>
    <row r="177" spans="2:36" x14ac:dyDescent="0.2">
      <c r="B177" s="993"/>
      <c r="C177" s="539" t="s">
        <v>107</v>
      </c>
      <c r="D177" s="167">
        <v>52381.049280177183</v>
      </c>
      <c r="E177" s="168" t="s">
        <v>69</v>
      </c>
      <c r="F177" s="169">
        <v>50819.98062373131</v>
      </c>
      <c r="G177" s="170" t="s">
        <v>355</v>
      </c>
      <c r="H177" s="168" t="s">
        <v>355</v>
      </c>
      <c r="I177" s="171" t="s">
        <v>355</v>
      </c>
      <c r="J177" s="172" t="s">
        <v>355</v>
      </c>
      <c r="K177" s="168" t="s">
        <v>355</v>
      </c>
      <c r="L177" s="171" t="s">
        <v>355</v>
      </c>
      <c r="M177" s="172" t="s">
        <v>355</v>
      </c>
      <c r="N177" s="168" t="s">
        <v>355</v>
      </c>
      <c r="O177" s="171" t="s">
        <v>355</v>
      </c>
      <c r="P177" s="172" t="s">
        <v>355</v>
      </c>
      <c r="Q177" s="168" t="s">
        <v>355</v>
      </c>
      <c r="R177" s="171" t="s">
        <v>355</v>
      </c>
      <c r="S177" s="172" t="s">
        <v>355</v>
      </c>
      <c r="T177" s="168" t="s">
        <v>355</v>
      </c>
      <c r="U177" s="171" t="s">
        <v>355</v>
      </c>
      <c r="V177" s="172" t="s">
        <v>355</v>
      </c>
      <c r="W177" s="168" t="s">
        <v>355</v>
      </c>
      <c r="X177" s="171" t="s">
        <v>355</v>
      </c>
      <c r="Y177" s="172" t="s">
        <v>69</v>
      </c>
      <c r="Z177" s="168" t="s">
        <v>355</v>
      </c>
      <c r="AA177" s="171" t="s">
        <v>69</v>
      </c>
      <c r="AB177" s="172" t="s">
        <v>69</v>
      </c>
      <c r="AC177" s="168" t="s">
        <v>69</v>
      </c>
      <c r="AD177" s="171" t="s">
        <v>69</v>
      </c>
      <c r="AE177" s="172">
        <v>47115.016588091501</v>
      </c>
      <c r="AF177" s="168" t="s">
        <v>69</v>
      </c>
      <c r="AG177" s="171">
        <v>46205.987885970106</v>
      </c>
      <c r="AH177" s="172">
        <v>57717.60558606196</v>
      </c>
      <c r="AI177" s="168" t="s">
        <v>69</v>
      </c>
      <c r="AJ177" s="173">
        <v>56284.096071209322</v>
      </c>
    </row>
    <row r="178" spans="2:36" ht="13.5" thickBot="1" x14ac:dyDescent="0.25">
      <c r="B178" s="994"/>
      <c r="C178" s="540" t="s">
        <v>42</v>
      </c>
      <c r="D178" s="174">
        <v>44589.10661416842</v>
      </c>
      <c r="E178" s="175" t="s">
        <v>69</v>
      </c>
      <c r="F178" s="176">
        <v>44929.414753917896</v>
      </c>
      <c r="G178" s="177" t="s">
        <v>355</v>
      </c>
      <c r="H178" s="175" t="s">
        <v>355</v>
      </c>
      <c r="I178" s="178" t="s">
        <v>355</v>
      </c>
      <c r="J178" s="179" t="s">
        <v>355</v>
      </c>
      <c r="K178" s="175" t="s">
        <v>355</v>
      </c>
      <c r="L178" s="178" t="s">
        <v>355</v>
      </c>
      <c r="M178" s="179" t="s">
        <v>355</v>
      </c>
      <c r="N178" s="175" t="s">
        <v>355</v>
      </c>
      <c r="O178" s="178" t="s">
        <v>355</v>
      </c>
      <c r="P178" s="179" t="s">
        <v>355</v>
      </c>
      <c r="Q178" s="175" t="s">
        <v>355</v>
      </c>
      <c r="R178" s="178" t="s">
        <v>355</v>
      </c>
      <c r="S178" s="179" t="s">
        <v>69</v>
      </c>
      <c r="T178" s="175" t="s">
        <v>355</v>
      </c>
      <c r="U178" s="178" t="s">
        <v>69</v>
      </c>
      <c r="V178" s="179" t="s">
        <v>355</v>
      </c>
      <c r="W178" s="175" t="s">
        <v>355</v>
      </c>
      <c r="X178" s="178" t="s">
        <v>355</v>
      </c>
      <c r="Y178" s="179" t="s">
        <v>69</v>
      </c>
      <c r="Z178" s="175" t="s">
        <v>355</v>
      </c>
      <c r="AA178" s="178" t="s">
        <v>69</v>
      </c>
      <c r="AB178" s="179">
        <v>45779.832474226809</v>
      </c>
      <c r="AC178" s="175" t="s">
        <v>69</v>
      </c>
      <c r="AD178" s="178">
        <v>47593.154761904763</v>
      </c>
      <c r="AE178" s="179">
        <v>42405.675378706372</v>
      </c>
      <c r="AF178" s="175" t="s">
        <v>69</v>
      </c>
      <c r="AG178" s="178">
        <v>42831.30047022587</v>
      </c>
      <c r="AH178" s="179">
        <v>49706.285619472219</v>
      </c>
      <c r="AI178" s="175" t="s">
        <v>69</v>
      </c>
      <c r="AJ178" s="180">
        <v>49776.614930665819</v>
      </c>
    </row>
    <row r="179" spans="2:36" x14ac:dyDescent="0.2">
      <c r="B179" s="993" t="s">
        <v>264</v>
      </c>
      <c r="C179" s="537" t="s">
        <v>108</v>
      </c>
      <c r="D179" s="153">
        <v>32947.594097519257</v>
      </c>
      <c r="E179" s="154">
        <v>36542.904530744338</v>
      </c>
      <c r="F179" s="155">
        <v>34047.110055423611</v>
      </c>
      <c r="G179" s="156" t="s">
        <v>355</v>
      </c>
      <c r="H179" s="154" t="s">
        <v>355</v>
      </c>
      <c r="I179" s="157" t="s">
        <v>355</v>
      </c>
      <c r="J179" s="158" t="s">
        <v>355</v>
      </c>
      <c r="K179" s="154" t="s">
        <v>355</v>
      </c>
      <c r="L179" s="157" t="s">
        <v>355</v>
      </c>
      <c r="M179" s="158" t="s">
        <v>355</v>
      </c>
      <c r="N179" s="154" t="s">
        <v>355</v>
      </c>
      <c r="O179" s="157" t="s">
        <v>355</v>
      </c>
      <c r="P179" s="158" t="s">
        <v>69</v>
      </c>
      <c r="Q179" s="154" t="s">
        <v>355</v>
      </c>
      <c r="R179" s="157" t="s">
        <v>69</v>
      </c>
      <c r="S179" s="158" t="s">
        <v>69</v>
      </c>
      <c r="T179" s="154" t="s">
        <v>69</v>
      </c>
      <c r="U179" s="157" t="s">
        <v>69</v>
      </c>
      <c r="V179" s="158">
        <v>37423.015080949233</v>
      </c>
      <c r="W179" s="154">
        <v>43955.641791044771</v>
      </c>
      <c r="X179" s="157">
        <v>39192.444210866764</v>
      </c>
      <c r="Y179" s="158">
        <v>19196.435742971888</v>
      </c>
      <c r="Z179" s="154">
        <v>30528.786482334865</v>
      </c>
      <c r="AA179" s="157">
        <v>23964.020292102883</v>
      </c>
      <c r="AB179" s="158">
        <v>23687.784371909001</v>
      </c>
      <c r="AC179" s="154" t="s">
        <v>69</v>
      </c>
      <c r="AD179" s="157">
        <v>21270.623689727465</v>
      </c>
      <c r="AE179" s="158" t="s">
        <v>355</v>
      </c>
      <c r="AF179" s="154" t="s">
        <v>355</v>
      </c>
      <c r="AG179" s="157" t="s">
        <v>355</v>
      </c>
      <c r="AH179" s="158" t="s">
        <v>355</v>
      </c>
      <c r="AI179" s="154" t="s">
        <v>355</v>
      </c>
      <c r="AJ179" s="159" t="s">
        <v>355</v>
      </c>
    </row>
    <row r="180" spans="2:36" x14ac:dyDescent="0.2">
      <c r="B180" s="993"/>
      <c r="C180" s="538" t="s">
        <v>104</v>
      </c>
      <c r="D180" s="160">
        <v>40127.339725901402</v>
      </c>
      <c r="E180" s="161">
        <v>41258.116519174037</v>
      </c>
      <c r="F180" s="162">
        <v>40444.469125384698</v>
      </c>
      <c r="G180" s="163" t="s">
        <v>355</v>
      </c>
      <c r="H180" s="161" t="s">
        <v>355</v>
      </c>
      <c r="I180" s="164" t="s">
        <v>355</v>
      </c>
      <c r="J180" s="165" t="s">
        <v>355</v>
      </c>
      <c r="K180" s="161" t="s">
        <v>355</v>
      </c>
      <c r="L180" s="164" t="s">
        <v>355</v>
      </c>
      <c r="M180" s="165" t="s">
        <v>355</v>
      </c>
      <c r="N180" s="161" t="s">
        <v>355</v>
      </c>
      <c r="O180" s="164" t="s">
        <v>355</v>
      </c>
      <c r="P180" s="165" t="s">
        <v>355</v>
      </c>
      <c r="Q180" s="161" t="s">
        <v>355</v>
      </c>
      <c r="R180" s="164" t="s">
        <v>355</v>
      </c>
      <c r="S180" s="165">
        <v>17570.186781609194</v>
      </c>
      <c r="T180" s="161" t="s">
        <v>69</v>
      </c>
      <c r="U180" s="164">
        <v>19268.2951653944</v>
      </c>
      <c r="V180" s="165">
        <v>37113.342418235879</v>
      </c>
      <c r="W180" s="161">
        <v>43426.386773292717</v>
      </c>
      <c r="X180" s="164">
        <v>38662.982956315827</v>
      </c>
      <c r="Y180" s="165">
        <v>43945.234751926277</v>
      </c>
      <c r="Z180" s="161">
        <v>39058.078537170266</v>
      </c>
      <c r="AA180" s="164">
        <v>42359.208862298758</v>
      </c>
      <c r="AB180" s="165">
        <v>56373.511659807955</v>
      </c>
      <c r="AC180" s="161">
        <v>41069.620689655174</v>
      </c>
      <c r="AD180" s="164">
        <v>50654.274054982823</v>
      </c>
      <c r="AE180" s="165" t="s">
        <v>355</v>
      </c>
      <c r="AF180" s="161" t="s">
        <v>355</v>
      </c>
      <c r="AG180" s="164" t="s">
        <v>355</v>
      </c>
      <c r="AH180" s="165" t="s">
        <v>355</v>
      </c>
      <c r="AI180" s="161" t="s">
        <v>355</v>
      </c>
      <c r="AJ180" s="166" t="s">
        <v>355</v>
      </c>
    </row>
    <row r="181" spans="2:36" x14ac:dyDescent="0.2">
      <c r="B181" s="993"/>
      <c r="C181" s="539" t="s">
        <v>109</v>
      </c>
      <c r="D181" s="167">
        <v>40907.382871962567</v>
      </c>
      <c r="E181" s="168">
        <v>39290.253219821003</v>
      </c>
      <c r="F181" s="169">
        <v>40420.752535603555</v>
      </c>
      <c r="G181" s="170" t="s">
        <v>69</v>
      </c>
      <c r="H181" s="168" t="s">
        <v>355</v>
      </c>
      <c r="I181" s="171" t="s">
        <v>69</v>
      </c>
      <c r="J181" s="172" t="s">
        <v>355</v>
      </c>
      <c r="K181" s="168" t="s">
        <v>355</v>
      </c>
      <c r="L181" s="171" t="s">
        <v>355</v>
      </c>
      <c r="M181" s="172" t="s">
        <v>355</v>
      </c>
      <c r="N181" s="168" t="s">
        <v>355</v>
      </c>
      <c r="O181" s="171" t="s">
        <v>355</v>
      </c>
      <c r="P181" s="172" t="s">
        <v>69</v>
      </c>
      <c r="Q181" s="168" t="s">
        <v>355</v>
      </c>
      <c r="R181" s="171" t="s">
        <v>69</v>
      </c>
      <c r="S181" s="172">
        <v>14006.788793103449</v>
      </c>
      <c r="T181" s="168" t="s">
        <v>69</v>
      </c>
      <c r="U181" s="171">
        <v>19609.970530451868</v>
      </c>
      <c r="V181" s="172">
        <v>43618.792907300623</v>
      </c>
      <c r="W181" s="168">
        <v>33138.775257220776</v>
      </c>
      <c r="X181" s="171">
        <v>41099.503844090832</v>
      </c>
      <c r="Y181" s="172">
        <v>43082.336848670406</v>
      </c>
      <c r="Z181" s="168">
        <v>40896.526346776569</v>
      </c>
      <c r="AA181" s="171">
        <v>42281.862692252405</v>
      </c>
      <c r="AB181" s="172">
        <v>38325.590136821535</v>
      </c>
      <c r="AC181" s="168">
        <v>42865.556781947511</v>
      </c>
      <c r="AD181" s="171">
        <v>40050.929809843401</v>
      </c>
      <c r="AE181" s="172" t="s">
        <v>69</v>
      </c>
      <c r="AF181" s="168" t="s">
        <v>69</v>
      </c>
      <c r="AG181" s="171" t="s">
        <v>69</v>
      </c>
      <c r="AH181" s="172" t="s">
        <v>355</v>
      </c>
      <c r="AI181" s="168" t="s">
        <v>355</v>
      </c>
      <c r="AJ181" s="173" t="s">
        <v>355</v>
      </c>
    </row>
    <row r="182" spans="2:36" x14ac:dyDescent="0.2">
      <c r="B182" s="993"/>
      <c r="C182" s="539" t="s">
        <v>105</v>
      </c>
      <c r="D182" s="167">
        <v>39548.624735473059</v>
      </c>
      <c r="E182" s="168">
        <v>47105.110532496037</v>
      </c>
      <c r="F182" s="169">
        <v>41548.101759163947</v>
      </c>
      <c r="G182" s="170" t="s">
        <v>355</v>
      </c>
      <c r="H182" s="168" t="s">
        <v>355</v>
      </c>
      <c r="I182" s="171" t="s">
        <v>355</v>
      </c>
      <c r="J182" s="172" t="s">
        <v>355</v>
      </c>
      <c r="K182" s="168" t="s">
        <v>355</v>
      </c>
      <c r="L182" s="171" t="s">
        <v>355</v>
      </c>
      <c r="M182" s="172" t="s">
        <v>355</v>
      </c>
      <c r="N182" s="168" t="s">
        <v>355</v>
      </c>
      <c r="O182" s="171" t="s">
        <v>355</v>
      </c>
      <c r="P182" s="172" t="s">
        <v>355</v>
      </c>
      <c r="Q182" s="168" t="s">
        <v>355</v>
      </c>
      <c r="R182" s="171" t="s">
        <v>355</v>
      </c>
      <c r="S182" s="172" t="s">
        <v>69</v>
      </c>
      <c r="T182" s="168" t="s">
        <v>69</v>
      </c>
      <c r="U182" s="171">
        <v>39970.992789794785</v>
      </c>
      <c r="V182" s="172">
        <v>37409.620270089581</v>
      </c>
      <c r="W182" s="168">
        <v>40848.689425904609</v>
      </c>
      <c r="X182" s="171">
        <v>38122.367967776976</v>
      </c>
      <c r="Y182" s="172">
        <v>40388.460764955395</v>
      </c>
      <c r="Z182" s="168">
        <v>51190.528933092224</v>
      </c>
      <c r="AA182" s="171">
        <v>43499.033404499067</v>
      </c>
      <c r="AB182" s="172">
        <v>43583.82331591173</v>
      </c>
      <c r="AC182" s="168">
        <v>50133.292166549043</v>
      </c>
      <c r="AD182" s="171">
        <v>46083.310889666929</v>
      </c>
      <c r="AE182" s="172" t="s">
        <v>355</v>
      </c>
      <c r="AF182" s="168" t="s">
        <v>69</v>
      </c>
      <c r="AG182" s="171" t="s">
        <v>69</v>
      </c>
      <c r="AH182" s="172" t="s">
        <v>355</v>
      </c>
      <c r="AI182" s="168" t="s">
        <v>355</v>
      </c>
      <c r="AJ182" s="173" t="s">
        <v>355</v>
      </c>
    </row>
    <row r="183" spans="2:36" x14ac:dyDescent="0.2">
      <c r="B183" s="993"/>
      <c r="C183" s="539" t="s">
        <v>103</v>
      </c>
      <c r="D183" s="167">
        <v>41589.022710553916</v>
      </c>
      <c r="E183" s="168">
        <v>52930.401951672866</v>
      </c>
      <c r="F183" s="169">
        <v>43495.717615197325</v>
      </c>
      <c r="G183" s="170" t="s">
        <v>355</v>
      </c>
      <c r="H183" s="168" t="s">
        <v>355</v>
      </c>
      <c r="I183" s="171" t="s">
        <v>355</v>
      </c>
      <c r="J183" s="172" t="s">
        <v>355</v>
      </c>
      <c r="K183" s="168" t="s">
        <v>355</v>
      </c>
      <c r="L183" s="171" t="s">
        <v>355</v>
      </c>
      <c r="M183" s="172" t="s">
        <v>355</v>
      </c>
      <c r="N183" s="168" t="s">
        <v>355</v>
      </c>
      <c r="O183" s="171" t="s">
        <v>355</v>
      </c>
      <c r="P183" s="172" t="s">
        <v>69</v>
      </c>
      <c r="Q183" s="168" t="s">
        <v>355</v>
      </c>
      <c r="R183" s="171" t="s">
        <v>69</v>
      </c>
      <c r="S183" s="172" t="s">
        <v>69</v>
      </c>
      <c r="T183" s="168" t="s">
        <v>69</v>
      </c>
      <c r="U183" s="171" t="s">
        <v>69</v>
      </c>
      <c r="V183" s="172">
        <v>39984.234540759346</v>
      </c>
      <c r="W183" s="168">
        <v>58520.891415994127</v>
      </c>
      <c r="X183" s="171">
        <v>42298.981523896771</v>
      </c>
      <c r="Y183" s="172">
        <v>40781.714534377723</v>
      </c>
      <c r="Z183" s="168">
        <v>52609.326974032854</v>
      </c>
      <c r="AA183" s="171">
        <v>42450.153248112438</v>
      </c>
      <c r="AB183" s="172">
        <v>43344.169310304314</v>
      </c>
      <c r="AC183" s="168">
        <v>37942.917004595838</v>
      </c>
      <c r="AD183" s="171">
        <v>41707.868550368556</v>
      </c>
      <c r="AE183" s="172">
        <v>70104.375764993878</v>
      </c>
      <c r="AF183" s="168" t="s">
        <v>69</v>
      </c>
      <c r="AG183" s="171">
        <v>71740.714872637633</v>
      </c>
      <c r="AH183" s="172" t="s">
        <v>355</v>
      </c>
      <c r="AI183" s="168" t="s">
        <v>355</v>
      </c>
      <c r="AJ183" s="173" t="s">
        <v>355</v>
      </c>
    </row>
    <row r="184" spans="2:36" x14ac:dyDescent="0.2">
      <c r="B184" s="993"/>
      <c r="C184" s="539" t="s">
        <v>106</v>
      </c>
      <c r="D184" s="167">
        <v>44125.262060870969</v>
      </c>
      <c r="E184" s="168">
        <v>50887.044945776761</v>
      </c>
      <c r="F184" s="169">
        <v>45369.262139558479</v>
      </c>
      <c r="G184" s="170" t="s">
        <v>355</v>
      </c>
      <c r="H184" s="168" t="s">
        <v>355</v>
      </c>
      <c r="I184" s="171" t="s">
        <v>355</v>
      </c>
      <c r="J184" s="172" t="s">
        <v>355</v>
      </c>
      <c r="K184" s="168" t="s">
        <v>355</v>
      </c>
      <c r="L184" s="171" t="s">
        <v>355</v>
      </c>
      <c r="M184" s="172" t="s">
        <v>355</v>
      </c>
      <c r="N184" s="168" t="s">
        <v>355</v>
      </c>
      <c r="O184" s="171" t="s">
        <v>355</v>
      </c>
      <c r="P184" s="172" t="s">
        <v>355</v>
      </c>
      <c r="Q184" s="168" t="s">
        <v>355</v>
      </c>
      <c r="R184" s="171" t="s">
        <v>355</v>
      </c>
      <c r="S184" s="172" t="s">
        <v>69</v>
      </c>
      <c r="T184" s="168" t="s">
        <v>355</v>
      </c>
      <c r="U184" s="171" t="s">
        <v>69</v>
      </c>
      <c r="V184" s="172">
        <v>42216.718368114307</v>
      </c>
      <c r="W184" s="168" t="s">
        <v>69</v>
      </c>
      <c r="X184" s="171">
        <v>44071.155146229918</v>
      </c>
      <c r="Y184" s="172">
        <v>45811.218227505567</v>
      </c>
      <c r="Z184" s="168">
        <v>36822.014537902382</v>
      </c>
      <c r="AA184" s="171">
        <v>43849.159489271689</v>
      </c>
      <c r="AB184" s="172">
        <v>41438.69516310461</v>
      </c>
      <c r="AC184" s="168" t="s">
        <v>69</v>
      </c>
      <c r="AD184" s="171">
        <v>44968.215587328283</v>
      </c>
      <c r="AE184" s="172" t="s">
        <v>69</v>
      </c>
      <c r="AF184" s="168" t="s">
        <v>69</v>
      </c>
      <c r="AG184" s="171">
        <v>56514.996878901373</v>
      </c>
      <c r="AH184" s="172" t="s">
        <v>355</v>
      </c>
      <c r="AI184" s="168" t="s">
        <v>69</v>
      </c>
      <c r="AJ184" s="173" t="s">
        <v>69</v>
      </c>
    </row>
    <row r="185" spans="2:36" x14ac:dyDescent="0.2">
      <c r="B185" s="993"/>
      <c r="C185" s="539" t="s">
        <v>107</v>
      </c>
      <c r="D185" s="167">
        <v>47587.884381137039</v>
      </c>
      <c r="E185" s="168">
        <v>49096.980304303179</v>
      </c>
      <c r="F185" s="169">
        <v>47905.256674519042</v>
      </c>
      <c r="G185" s="170" t="s">
        <v>355</v>
      </c>
      <c r="H185" s="168" t="s">
        <v>355</v>
      </c>
      <c r="I185" s="171" t="s">
        <v>355</v>
      </c>
      <c r="J185" s="172" t="s">
        <v>355</v>
      </c>
      <c r="K185" s="168" t="s">
        <v>355</v>
      </c>
      <c r="L185" s="171" t="s">
        <v>355</v>
      </c>
      <c r="M185" s="172" t="s">
        <v>355</v>
      </c>
      <c r="N185" s="168" t="s">
        <v>355</v>
      </c>
      <c r="O185" s="171" t="s">
        <v>355</v>
      </c>
      <c r="P185" s="172" t="s">
        <v>69</v>
      </c>
      <c r="Q185" s="168" t="s">
        <v>355</v>
      </c>
      <c r="R185" s="171" t="s">
        <v>69</v>
      </c>
      <c r="S185" s="172" t="s">
        <v>69</v>
      </c>
      <c r="T185" s="168" t="s">
        <v>355</v>
      </c>
      <c r="U185" s="171" t="s">
        <v>69</v>
      </c>
      <c r="V185" s="172">
        <v>44990.466943641608</v>
      </c>
      <c r="W185" s="168" t="s">
        <v>69</v>
      </c>
      <c r="X185" s="171">
        <v>44121.531246531238</v>
      </c>
      <c r="Y185" s="172">
        <v>43692.20941659966</v>
      </c>
      <c r="Z185" s="168">
        <v>43496.368055555555</v>
      </c>
      <c r="AA185" s="171">
        <v>43644.549787061456</v>
      </c>
      <c r="AB185" s="172">
        <v>49394.842678022243</v>
      </c>
      <c r="AC185" s="168">
        <v>47288.955750060784</v>
      </c>
      <c r="AD185" s="171">
        <v>48705.615898782526</v>
      </c>
      <c r="AE185" s="172">
        <v>72848.104166666672</v>
      </c>
      <c r="AF185" s="168">
        <v>78384.701257861641</v>
      </c>
      <c r="AG185" s="171">
        <v>75054.417293233084</v>
      </c>
      <c r="AH185" s="172" t="s">
        <v>69</v>
      </c>
      <c r="AI185" s="168" t="s">
        <v>355</v>
      </c>
      <c r="AJ185" s="173" t="s">
        <v>69</v>
      </c>
    </row>
    <row r="186" spans="2:36" ht="13.5" thickBot="1" x14ac:dyDescent="0.25">
      <c r="B186" s="994"/>
      <c r="C186" s="540" t="s">
        <v>42</v>
      </c>
      <c r="D186" s="174">
        <v>41294.141137088642</v>
      </c>
      <c r="E186" s="175">
        <v>44465.9333519836</v>
      </c>
      <c r="F186" s="176">
        <v>42072.615505567672</v>
      </c>
      <c r="G186" s="177" t="s">
        <v>69</v>
      </c>
      <c r="H186" s="175" t="s">
        <v>355</v>
      </c>
      <c r="I186" s="178" t="s">
        <v>69</v>
      </c>
      <c r="J186" s="179" t="s">
        <v>355</v>
      </c>
      <c r="K186" s="175" t="s">
        <v>355</v>
      </c>
      <c r="L186" s="178" t="s">
        <v>355</v>
      </c>
      <c r="M186" s="179" t="s">
        <v>355</v>
      </c>
      <c r="N186" s="175" t="s">
        <v>355</v>
      </c>
      <c r="O186" s="178" t="s">
        <v>355</v>
      </c>
      <c r="P186" s="179" t="s">
        <v>69</v>
      </c>
      <c r="Q186" s="175" t="s">
        <v>355</v>
      </c>
      <c r="R186" s="178" t="s">
        <v>69</v>
      </c>
      <c r="S186" s="179">
        <v>29127.801674696031</v>
      </c>
      <c r="T186" s="175" t="s">
        <v>69</v>
      </c>
      <c r="U186" s="178">
        <v>31639.407451446692</v>
      </c>
      <c r="V186" s="179">
        <v>40107.358673483082</v>
      </c>
      <c r="W186" s="175">
        <v>42510.982216153214</v>
      </c>
      <c r="X186" s="178">
        <v>40564.413951921299</v>
      </c>
      <c r="Y186" s="179">
        <v>41461.834397966471</v>
      </c>
      <c r="Z186" s="175">
        <v>42627.89731744874</v>
      </c>
      <c r="AA186" s="178">
        <v>41784.070837420622</v>
      </c>
      <c r="AB186" s="179">
        <v>43912.926772748331</v>
      </c>
      <c r="AC186" s="175">
        <v>43626.063325853909</v>
      </c>
      <c r="AD186" s="178">
        <v>43815.240351145309</v>
      </c>
      <c r="AE186" s="179">
        <v>68728.66281986954</v>
      </c>
      <c r="AF186" s="175">
        <v>71350.276176753119</v>
      </c>
      <c r="AG186" s="178">
        <v>69804.912254756971</v>
      </c>
      <c r="AH186" s="179" t="s">
        <v>69</v>
      </c>
      <c r="AI186" s="175" t="s">
        <v>69</v>
      </c>
      <c r="AJ186" s="180" t="s">
        <v>69</v>
      </c>
    </row>
    <row r="187" spans="2:36" x14ac:dyDescent="0.2">
      <c r="B187" s="993" t="s">
        <v>324</v>
      </c>
      <c r="C187" s="537" t="s">
        <v>108</v>
      </c>
      <c r="D187" s="153">
        <v>30952.585565476194</v>
      </c>
      <c r="E187" s="154">
        <v>35066.182383040934</v>
      </c>
      <c r="F187" s="155">
        <v>32142.814086294416</v>
      </c>
      <c r="G187" s="156" t="s">
        <v>355</v>
      </c>
      <c r="H187" s="154" t="s">
        <v>355</v>
      </c>
      <c r="I187" s="157" t="s">
        <v>355</v>
      </c>
      <c r="J187" s="158" t="s">
        <v>69</v>
      </c>
      <c r="K187" s="154" t="s">
        <v>355</v>
      </c>
      <c r="L187" s="157" t="s">
        <v>69</v>
      </c>
      <c r="M187" s="158" t="s">
        <v>355</v>
      </c>
      <c r="N187" s="154" t="s">
        <v>355</v>
      </c>
      <c r="O187" s="157" t="s">
        <v>355</v>
      </c>
      <c r="P187" s="158" t="s">
        <v>69</v>
      </c>
      <c r="Q187" s="154" t="s">
        <v>69</v>
      </c>
      <c r="R187" s="157" t="s">
        <v>69</v>
      </c>
      <c r="S187" s="158">
        <v>28566.899766899765</v>
      </c>
      <c r="T187" s="154" t="s">
        <v>69</v>
      </c>
      <c r="U187" s="157">
        <v>25055.786516853932</v>
      </c>
      <c r="V187" s="158" t="s">
        <v>69</v>
      </c>
      <c r="W187" s="154" t="s">
        <v>355</v>
      </c>
      <c r="X187" s="157" t="s">
        <v>69</v>
      </c>
      <c r="Y187" s="158" t="s">
        <v>69</v>
      </c>
      <c r="Z187" s="154" t="s">
        <v>69</v>
      </c>
      <c r="AA187" s="157" t="s">
        <v>69</v>
      </c>
      <c r="AB187" s="158" t="s">
        <v>69</v>
      </c>
      <c r="AC187" s="154" t="s">
        <v>69</v>
      </c>
      <c r="AD187" s="157" t="s">
        <v>69</v>
      </c>
      <c r="AE187" s="158" t="s">
        <v>69</v>
      </c>
      <c r="AF187" s="154" t="s">
        <v>69</v>
      </c>
      <c r="AG187" s="157">
        <v>29968.185358255458</v>
      </c>
      <c r="AH187" s="158" t="s">
        <v>355</v>
      </c>
      <c r="AI187" s="154" t="s">
        <v>355</v>
      </c>
      <c r="AJ187" s="159" t="s">
        <v>355</v>
      </c>
    </row>
    <row r="188" spans="2:36" x14ac:dyDescent="0.2">
      <c r="B188" s="993"/>
      <c r="C188" s="538" t="s">
        <v>104</v>
      </c>
      <c r="D188" s="160">
        <v>30462.935148792818</v>
      </c>
      <c r="E188" s="161">
        <v>41960.658688460782</v>
      </c>
      <c r="F188" s="162">
        <v>34196.698262243292</v>
      </c>
      <c r="G188" s="163" t="s">
        <v>355</v>
      </c>
      <c r="H188" s="161" t="s">
        <v>355</v>
      </c>
      <c r="I188" s="164" t="s">
        <v>355</v>
      </c>
      <c r="J188" s="165" t="s">
        <v>355</v>
      </c>
      <c r="K188" s="161" t="s">
        <v>355</v>
      </c>
      <c r="L188" s="164" t="s">
        <v>355</v>
      </c>
      <c r="M188" s="165" t="s">
        <v>355</v>
      </c>
      <c r="N188" s="161" t="s">
        <v>355</v>
      </c>
      <c r="O188" s="164" t="s">
        <v>355</v>
      </c>
      <c r="P188" s="165" t="s">
        <v>69</v>
      </c>
      <c r="Q188" s="161" t="s">
        <v>69</v>
      </c>
      <c r="R188" s="164" t="s">
        <v>69</v>
      </c>
      <c r="S188" s="165">
        <v>33462.864037277417</v>
      </c>
      <c r="T188" s="161" t="s">
        <v>69</v>
      </c>
      <c r="U188" s="164">
        <v>33521.256601429021</v>
      </c>
      <c r="V188" s="165" t="s">
        <v>69</v>
      </c>
      <c r="W188" s="161" t="s">
        <v>69</v>
      </c>
      <c r="X188" s="164">
        <v>22433.318505338084</v>
      </c>
      <c r="Y188" s="165" t="s">
        <v>355</v>
      </c>
      <c r="Z188" s="161" t="s">
        <v>69</v>
      </c>
      <c r="AA188" s="164" t="s">
        <v>69</v>
      </c>
      <c r="AB188" s="165" t="s">
        <v>69</v>
      </c>
      <c r="AC188" s="161">
        <v>44830.667562724011</v>
      </c>
      <c r="AD188" s="164">
        <v>39091.275295914471</v>
      </c>
      <c r="AE188" s="165">
        <v>32525.026413100899</v>
      </c>
      <c r="AF188" s="161" t="s">
        <v>69</v>
      </c>
      <c r="AG188" s="164">
        <v>34403.961100569257</v>
      </c>
      <c r="AH188" s="165" t="s">
        <v>355</v>
      </c>
      <c r="AI188" s="161" t="s">
        <v>355</v>
      </c>
      <c r="AJ188" s="166" t="s">
        <v>355</v>
      </c>
    </row>
    <row r="189" spans="2:36" x14ac:dyDescent="0.2">
      <c r="B189" s="993"/>
      <c r="C189" s="539" t="s">
        <v>109</v>
      </c>
      <c r="D189" s="167">
        <v>35577.645715820567</v>
      </c>
      <c r="E189" s="168">
        <v>51863.643347794648</v>
      </c>
      <c r="F189" s="169">
        <v>38810.302296376038</v>
      </c>
      <c r="G189" s="170" t="s">
        <v>355</v>
      </c>
      <c r="H189" s="168" t="s">
        <v>355</v>
      </c>
      <c r="I189" s="171" t="s">
        <v>355</v>
      </c>
      <c r="J189" s="172" t="s">
        <v>69</v>
      </c>
      <c r="K189" s="168" t="s">
        <v>355</v>
      </c>
      <c r="L189" s="171" t="s">
        <v>69</v>
      </c>
      <c r="M189" s="172" t="s">
        <v>355</v>
      </c>
      <c r="N189" s="168" t="s">
        <v>355</v>
      </c>
      <c r="O189" s="171" t="s">
        <v>355</v>
      </c>
      <c r="P189" s="172">
        <v>19847.361111111109</v>
      </c>
      <c r="Q189" s="168" t="s">
        <v>355</v>
      </c>
      <c r="R189" s="171">
        <v>19847.361111111109</v>
      </c>
      <c r="S189" s="172">
        <v>38507.691672174486</v>
      </c>
      <c r="T189" s="168" t="s">
        <v>355</v>
      </c>
      <c r="U189" s="171">
        <v>38507.691672174486</v>
      </c>
      <c r="V189" s="172">
        <v>47388.958009331262</v>
      </c>
      <c r="W189" s="168" t="s">
        <v>69</v>
      </c>
      <c r="X189" s="171">
        <v>51871.713772992371</v>
      </c>
      <c r="Y189" s="172" t="s">
        <v>69</v>
      </c>
      <c r="Z189" s="168" t="s">
        <v>69</v>
      </c>
      <c r="AA189" s="171" t="s">
        <v>69</v>
      </c>
      <c r="AB189" s="172" t="s">
        <v>69</v>
      </c>
      <c r="AC189" s="168">
        <v>47739.960058097313</v>
      </c>
      <c r="AD189" s="171">
        <v>47520.708621130725</v>
      </c>
      <c r="AE189" s="172">
        <v>33922.448583624369</v>
      </c>
      <c r="AF189" s="168">
        <v>53264.089564850008</v>
      </c>
      <c r="AG189" s="171">
        <v>40009.626379470814</v>
      </c>
      <c r="AH189" s="172" t="s">
        <v>69</v>
      </c>
      <c r="AI189" s="168" t="s">
        <v>355</v>
      </c>
      <c r="AJ189" s="173" t="s">
        <v>69</v>
      </c>
    </row>
    <row r="190" spans="2:36" x14ac:dyDescent="0.2">
      <c r="B190" s="993"/>
      <c r="C190" s="539" t="s">
        <v>105</v>
      </c>
      <c r="D190" s="167">
        <v>35510.101010101011</v>
      </c>
      <c r="E190" s="168">
        <v>44748.337871567957</v>
      </c>
      <c r="F190" s="169">
        <v>38297.892700629971</v>
      </c>
      <c r="G190" s="170" t="s">
        <v>69</v>
      </c>
      <c r="H190" s="168" t="s">
        <v>355</v>
      </c>
      <c r="I190" s="171" t="s">
        <v>69</v>
      </c>
      <c r="J190" s="172" t="s">
        <v>69</v>
      </c>
      <c r="K190" s="168" t="s">
        <v>355</v>
      </c>
      <c r="L190" s="171" t="s">
        <v>69</v>
      </c>
      <c r="M190" s="172" t="s">
        <v>69</v>
      </c>
      <c r="N190" s="168" t="s">
        <v>355</v>
      </c>
      <c r="O190" s="171" t="s">
        <v>69</v>
      </c>
      <c r="P190" s="172" t="s">
        <v>69</v>
      </c>
      <c r="Q190" s="168" t="s">
        <v>355</v>
      </c>
      <c r="R190" s="171" t="s">
        <v>69</v>
      </c>
      <c r="S190" s="172">
        <v>30850.093666908393</v>
      </c>
      <c r="T190" s="168" t="s">
        <v>69</v>
      </c>
      <c r="U190" s="171">
        <v>29029.190833617657</v>
      </c>
      <c r="V190" s="172">
        <v>52238.60479797981</v>
      </c>
      <c r="W190" s="168" t="s">
        <v>355</v>
      </c>
      <c r="X190" s="171">
        <v>52238.60479797981</v>
      </c>
      <c r="Y190" s="172" t="s">
        <v>69</v>
      </c>
      <c r="Z190" s="168" t="s">
        <v>69</v>
      </c>
      <c r="AA190" s="171" t="s">
        <v>69</v>
      </c>
      <c r="AB190" s="172">
        <v>40084.269932756964</v>
      </c>
      <c r="AC190" s="168">
        <v>51591.365777080071</v>
      </c>
      <c r="AD190" s="171">
        <v>45591.422489356373</v>
      </c>
      <c r="AE190" s="172">
        <v>38048.75845033802</v>
      </c>
      <c r="AF190" s="168">
        <v>46565.113811728392</v>
      </c>
      <c r="AG190" s="171">
        <v>42937.882059800664</v>
      </c>
      <c r="AH190" s="172">
        <v>35421.57407407408</v>
      </c>
      <c r="AI190" s="168" t="s">
        <v>69</v>
      </c>
      <c r="AJ190" s="173">
        <v>38443.693693693691</v>
      </c>
    </row>
    <row r="191" spans="2:36" x14ac:dyDescent="0.2">
      <c r="B191" s="993"/>
      <c r="C191" s="539" t="s">
        <v>103</v>
      </c>
      <c r="D191" s="167">
        <v>45136.027495819239</v>
      </c>
      <c r="E191" s="168">
        <v>54404.836426549235</v>
      </c>
      <c r="F191" s="169">
        <v>47643.733333333337</v>
      </c>
      <c r="G191" s="170" t="s">
        <v>69</v>
      </c>
      <c r="H191" s="168" t="s">
        <v>355</v>
      </c>
      <c r="I191" s="171" t="s">
        <v>69</v>
      </c>
      <c r="J191" s="172" t="s">
        <v>69</v>
      </c>
      <c r="K191" s="168" t="s">
        <v>355</v>
      </c>
      <c r="L191" s="171" t="s">
        <v>69</v>
      </c>
      <c r="M191" s="172" t="s">
        <v>69</v>
      </c>
      <c r="N191" s="168" t="s">
        <v>355</v>
      </c>
      <c r="O191" s="171" t="s">
        <v>69</v>
      </c>
      <c r="P191" s="172" t="s">
        <v>69</v>
      </c>
      <c r="Q191" s="168" t="s">
        <v>69</v>
      </c>
      <c r="R191" s="171" t="s">
        <v>69</v>
      </c>
      <c r="S191" s="172">
        <v>54637.918454935607</v>
      </c>
      <c r="T191" s="168" t="s">
        <v>355</v>
      </c>
      <c r="U191" s="171">
        <v>57257.29613733905</v>
      </c>
      <c r="V191" s="172">
        <v>61790.443912812334</v>
      </c>
      <c r="W191" s="168" t="s">
        <v>355</v>
      </c>
      <c r="X191" s="171">
        <v>63916.281233386508</v>
      </c>
      <c r="Y191" s="172" t="s">
        <v>69</v>
      </c>
      <c r="Z191" s="168" t="s">
        <v>69</v>
      </c>
      <c r="AA191" s="171">
        <v>33456.535334584114</v>
      </c>
      <c r="AB191" s="172">
        <v>39089.436799184507</v>
      </c>
      <c r="AC191" s="168">
        <v>66306.095811818683</v>
      </c>
      <c r="AD191" s="171">
        <v>51893.387314439933</v>
      </c>
      <c r="AE191" s="172">
        <v>31143.507751937996</v>
      </c>
      <c r="AF191" s="168">
        <v>55348.553719008261</v>
      </c>
      <c r="AG191" s="171">
        <v>40618.026351260283</v>
      </c>
      <c r="AH191" s="172">
        <v>61678.134556574922</v>
      </c>
      <c r="AI191" s="168" t="s">
        <v>69</v>
      </c>
      <c r="AJ191" s="173">
        <v>58593.866279069764</v>
      </c>
    </row>
    <row r="192" spans="2:36" x14ac:dyDescent="0.2">
      <c r="B192" s="993"/>
      <c r="C192" s="539" t="s">
        <v>106</v>
      </c>
      <c r="D192" s="167">
        <v>47289.028667276609</v>
      </c>
      <c r="E192" s="168">
        <v>49676.135894258565</v>
      </c>
      <c r="F192" s="169">
        <v>48139.784827518517</v>
      </c>
      <c r="G192" s="170" t="s">
        <v>355</v>
      </c>
      <c r="H192" s="168" t="s">
        <v>355</v>
      </c>
      <c r="I192" s="171" t="s">
        <v>355</v>
      </c>
      <c r="J192" s="172" t="s">
        <v>355</v>
      </c>
      <c r="K192" s="168" t="s">
        <v>355</v>
      </c>
      <c r="L192" s="171" t="s">
        <v>355</v>
      </c>
      <c r="M192" s="172" t="s">
        <v>355</v>
      </c>
      <c r="N192" s="168" t="s">
        <v>355</v>
      </c>
      <c r="O192" s="171" t="s">
        <v>355</v>
      </c>
      <c r="P192" s="172" t="s">
        <v>69</v>
      </c>
      <c r="Q192" s="168" t="s">
        <v>355</v>
      </c>
      <c r="R192" s="171" t="s">
        <v>69</v>
      </c>
      <c r="S192" s="172" t="s">
        <v>69</v>
      </c>
      <c r="T192" s="168" t="s">
        <v>69</v>
      </c>
      <c r="U192" s="171" t="s">
        <v>69</v>
      </c>
      <c r="V192" s="172" t="s">
        <v>69</v>
      </c>
      <c r="W192" s="168" t="s">
        <v>69</v>
      </c>
      <c r="X192" s="171" t="s">
        <v>69</v>
      </c>
      <c r="Y192" s="172" t="s">
        <v>69</v>
      </c>
      <c r="Z192" s="168" t="s">
        <v>69</v>
      </c>
      <c r="AA192" s="171" t="s">
        <v>69</v>
      </c>
      <c r="AB192" s="172" t="s">
        <v>69</v>
      </c>
      <c r="AC192" s="168">
        <v>46166.631896152066</v>
      </c>
      <c r="AD192" s="171">
        <v>48368.014143730892</v>
      </c>
      <c r="AE192" s="172">
        <v>45314.124487004097</v>
      </c>
      <c r="AF192" s="168">
        <v>60828.558558558558</v>
      </c>
      <c r="AG192" s="171">
        <v>51326.211422985616</v>
      </c>
      <c r="AH192" s="172">
        <v>49683.575396825392</v>
      </c>
      <c r="AI192" s="168" t="s">
        <v>69</v>
      </c>
      <c r="AJ192" s="173">
        <v>50640.453333333331</v>
      </c>
    </row>
    <row r="193" spans="2:36" x14ac:dyDescent="0.2">
      <c r="B193" s="993"/>
      <c r="C193" s="539" t="s">
        <v>107</v>
      </c>
      <c r="D193" s="167">
        <v>46813.860602593435</v>
      </c>
      <c r="E193" s="168">
        <v>49227.017186134581</v>
      </c>
      <c r="F193" s="169">
        <v>47494.413182179145</v>
      </c>
      <c r="G193" s="170" t="s">
        <v>69</v>
      </c>
      <c r="H193" s="168" t="s">
        <v>69</v>
      </c>
      <c r="I193" s="171" t="s">
        <v>69</v>
      </c>
      <c r="J193" s="172" t="s">
        <v>69</v>
      </c>
      <c r="K193" s="168" t="s">
        <v>355</v>
      </c>
      <c r="L193" s="171" t="s">
        <v>69</v>
      </c>
      <c r="M193" s="172" t="s">
        <v>355</v>
      </c>
      <c r="N193" s="168" t="s">
        <v>355</v>
      </c>
      <c r="O193" s="171" t="s">
        <v>355</v>
      </c>
      <c r="P193" s="172" t="s">
        <v>69</v>
      </c>
      <c r="Q193" s="168" t="s">
        <v>69</v>
      </c>
      <c r="R193" s="171" t="s">
        <v>69</v>
      </c>
      <c r="S193" s="172">
        <v>34647.322451317297</v>
      </c>
      <c r="T193" s="168" t="s">
        <v>355</v>
      </c>
      <c r="U193" s="171">
        <v>34647.322451317297</v>
      </c>
      <c r="V193" s="172">
        <v>32695.314646881012</v>
      </c>
      <c r="W193" s="168" t="s">
        <v>69</v>
      </c>
      <c r="X193" s="171">
        <v>33300.145976136075</v>
      </c>
      <c r="Y193" s="172">
        <v>49290.980795610427</v>
      </c>
      <c r="Z193" s="168" t="s">
        <v>69</v>
      </c>
      <c r="AA193" s="171">
        <v>57039.937675914764</v>
      </c>
      <c r="AB193" s="172" t="s">
        <v>69</v>
      </c>
      <c r="AC193" s="168">
        <v>47942.399115533452</v>
      </c>
      <c r="AD193" s="171">
        <v>48108.92330383481</v>
      </c>
      <c r="AE193" s="172">
        <v>37641.377868977055</v>
      </c>
      <c r="AF193" s="168">
        <v>47333.574879227053</v>
      </c>
      <c r="AG193" s="171">
        <v>42427.067943982773</v>
      </c>
      <c r="AH193" s="172">
        <v>63148.5413056037</v>
      </c>
      <c r="AI193" s="168" t="s">
        <v>69</v>
      </c>
      <c r="AJ193" s="173">
        <v>62879.817916002132</v>
      </c>
    </row>
    <row r="194" spans="2:36" ht="13.5" thickBot="1" x14ac:dyDescent="0.25">
      <c r="B194" s="994"/>
      <c r="C194" s="540" t="s">
        <v>42</v>
      </c>
      <c r="D194" s="174">
        <v>40425.441539456973</v>
      </c>
      <c r="E194" s="175">
        <v>48247.04328872668</v>
      </c>
      <c r="F194" s="176">
        <v>42636.019901780441</v>
      </c>
      <c r="G194" s="177" t="s">
        <v>69</v>
      </c>
      <c r="H194" s="175" t="s">
        <v>69</v>
      </c>
      <c r="I194" s="178">
        <v>23165.452809601746</v>
      </c>
      <c r="J194" s="179">
        <v>23457.995129870131</v>
      </c>
      <c r="K194" s="175" t="s">
        <v>355</v>
      </c>
      <c r="L194" s="178">
        <v>23457.995129870131</v>
      </c>
      <c r="M194" s="179" t="s">
        <v>69</v>
      </c>
      <c r="N194" s="175" t="s">
        <v>355</v>
      </c>
      <c r="O194" s="178" t="s">
        <v>69</v>
      </c>
      <c r="P194" s="179">
        <v>21336.921189819073</v>
      </c>
      <c r="Q194" s="175" t="s">
        <v>69</v>
      </c>
      <c r="R194" s="178">
        <v>22236.341991341989</v>
      </c>
      <c r="S194" s="179">
        <v>35569.549208952049</v>
      </c>
      <c r="T194" s="175">
        <v>15317.573099415204</v>
      </c>
      <c r="U194" s="178">
        <v>34569.841372939576</v>
      </c>
      <c r="V194" s="179">
        <v>44250.262971802353</v>
      </c>
      <c r="W194" s="175" t="s">
        <v>69</v>
      </c>
      <c r="X194" s="178">
        <v>44355.086709821779</v>
      </c>
      <c r="Y194" s="179">
        <v>48804.446290143962</v>
      </c>
      <c r="Z194" s="175">
        <v>37920.234555665673</v>
      </c>
      <c r="AA194" s="178">
        <v>44436.041500928135</v>
      </c>
      <c r="AB194" s="179">
        <v>39278.189344852406</v>
      </c>
      <c r="AC194" s="175">
        <v>50664.403961136028</v>
      </c>
      <c r="AD194" s="178">
        <v>46773.763837638377</v>
      </c>
      <c r="AE194" s="179">
        <v>35509.172767429656</v>
      </c>
      <c r="AF194" s="175">
        <v>50052.849054330807</v>
      </c>
      <c r="AG194" s="178">
        <v>41832.609644528253</v>
      </c>
      <c r="AH194" s="179">
        <v>56916.397939760383</v>
      </c>
      <c r="AI194" s="175">
        <v>54985.636904761901</v>
      </c>
      <c r="AJ194" s="180">
        <v>56654.751879456649</v>
      </c>
    </row>
  </sheetData>
  <mergeCells count="53">
    <mergeCell ref="B179:B186"/>
    <mergeCell ref="B117:B124"/>
    <mergeCell ref="B125:B132"/>
    <mergeCell ref="B136:B138"/>
    <mergeCell ref="B47:B54"/>
    <mergeCell ref="B85:B92"/>
    <mergeCell ref="B93:B100"/>
    <mergeCell ref="B101:B108"/>
    <mergeCell ref="B109:B116"/>
    <mergeCell ref="B171:B178"/>
    <mergeCell ref="B7:B14"/>
    <mergeCell ref="B15:B22"/>
    <mergeCell ref="B23:B30"/>
    <mergeCell ref="B55:B62"/>
    <mergeCell ref="P4:R5"/>
    <mergeCell ref="B39:B46"/>
    <mergeCell ref="D4:F5"/>
    <mergeCell ref="B4:B6"/>
    <mergeCell ref="C4:C6"/>
    <mergeCell ref="B31:B38"/>
    <mergeCell ref="S4:U5"/>
    <mergeCell ref="V4:X5"/>
    <mergeCell ref="G4:I5"/>
    <mergeCell ref="J4:L5"/>
    <mergeCell ref="M4:O5"/>
    <mergeCell ref="D136:F137"/>
    <mergeCell ref="P66:R67"/>
    <mergeCell ref="S66:U67"/>
    <mergeCell ref="V66:X67"/>
    <mergeCell ref="B69:B76"/>
    <mergeCell ref="B77:B84"/>
    <mergeCell ref="C66:C68"/>
    <mergeCell ref="D66:F67"/>
    <mergeCell ref="G66:I67"/>
    <mergeCell ref="J66:L67"/>
    <mergeCell ref="M66:O67"/>
    <mergeCell ref="B66:B68"/>
    <mergeCell ref="B187:B194"/>
    <mergeCell ref="AH136:AJ137"/>
    <mergeCell ref="B139:B146"/>
    <mergeCell ref="B147:B154"/>
    <mergeCell ref="B155:B162"/>
    <mergeCell ref="B163:B170"/>
    <mergeCell ref="G136:I137"/>
    <mergeCell ref="V136:X137"/>
    <mergeCell ref="Y136:AA137"/>
    <mergeCell ref="AB136:AD137"/>
    <mergeCell ref="AE136:AG137"/>
    <mergeCell ref="M136:O137"/>
    <mergeCell ref="P136:R137"/>
    <mergeCell ref="S136:U137"/>
    <mergeCell ref="J136:L137"/>
    <mergeCell ref="C136:C138"/>
  </mergeCells>
  <phoneticPr fontId="5" type="noConversion"/>
  <printOptions horizontalCentered="1"/>
  <pageMargins left="0.59055118110236227" right="0.59055118110236227" top="0.98425196850393704" bottom="0.47244094488188981" header="0.19685039370078741" footer="0.27559055118110237"/>
  <pageSetup paperSize="9" scale="32" fitToWidth="0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64" min="1" max="23" man="1"/>
    <brk id="134" min="1" max="35" man="1"/>
  </rowBreaks>
  <colBreaks count="1" manualBreakCount="1">
    <brk id="24" max="13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0">
    <tabColor rgb="FFFFFF00"/>
  </sheetPr>
  <dimension ref="B1:Q151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20.1640625" style="1" customWidth="1"/>
    <col min="3" max="3" width="8.5" style="1" customWidth="1"/>
    <col min="4" max="4" width="9.5" style="1" bestFit="1" customWidth="1"/>
    <col min="5" max="13" width="14.33203125" style="1" customWidth="1"/>
    <col min="14" max="14" width="9.5" style="1" bestFit="1" customWidth="1"/>
    <col min="15" max="16" width="9.33203125" style="1"/>
    <col min="17" max="17" width="23" style="1" bestFit="1" customWidth="1"/>
    <col min="18" max="16384" width="9.33203125" style="1"/>
  </cols>
  <sheetData>
    <row r="1" spans="2:17" ht="21" x14ac:dyDescent="0.2">
      <c r="B1" s="700" t="s">
        <v>345</v>
      </c>
      <c r="C1" s="56"/>
      <c r="D1" s="56"/>
      <c r="E1" s="56"/>
      <c r="F1" s="56"/>
      <c r="G1" s="56"/>
      <c r="H1" s="56"/>
      <c r="I1" s="56"/>
      <c r="J1" s="56"/>
      <c r="K1" s="56"/>
      <c r="L1" s="3"/>
      <c r="M1" s="3"/>
      <c r="N1" s="3"/>
    </row>
    <row r="3" spans="2:17" ht="16.5" thickBot="1" x14ac:dyDescent="0.3">
      <c r="B3" s="702" t="s">
        <v>223</v>
      </c>
      <c r="J3" s="1" t="s">
        <v>329</v>
      </c>
    </row>
    <row r="4" spans="2:17" x14ac:dyDescent="0.2">
      <c r="B4" s="1144" t="s">
        <v>11</v>
      </c>
      <c r="C4" s="1146" t="s">
        <v>13</v>
      </c>
      <c r="D4" s="1148" t="s">
        <v>66</v>
      </c>
      <c r="E4" s="992" t="s">
        <v>308</v>
      </c>
      <c r="F4" s="986"/>
      <c r="G4" s="986"/>
      <c r="H4" s="986"/>
      <c r="I4" s="986"/>
      <c r="J4" s="978"/>
      <c r="K4" s="986"/>
      <c r="L4" s="986"/>
      <c r="M4" s="987"/>
      <c r="Q4" s="802"/>
    </row>
    <row r="5" spans="2:17" ht="57.75" customHeight="1" thickBot="1" x14ac:dyDescent="0.25">
      <c r="B5" s="1145"/>
      <c r="C5" s="1147"/>
      <c r="D5" s="1149"/>
      <c r="E5" s="656" t="s">
        <v>43</v>
      </c>
      <c r="F5" s="657" t="s">
        <v>44</v>
      </c>
      <c r="G5" s="658" t="s">
        <v>46</v>
      </c>
      <c r="H5" s="657" t="s">
        <v>314</v>
      </c>
      <c r="I5" s="659" t="s">
        <v>315</v>
      </c>
      <c r="J5" s="656" t="s">
        <v>7</v>
      </c>
      <c r="K5" s="660" t="s">
        <v>8</v>
      </c>
      <c r="L5" s="660" t="s">
        <v>9</v>
      </c>
      <c r="M5" s="661" t="s">
        <v>10</v>
      </c>
    </row>
    <row r="6" spans="2:17" ht="14.25" thickTop="1" thickBot="1" x14ac:dyDescent="0.25">
      <c r="B6" s="382" t="s">
        <v>14</v>
      </c>
      <c r="C6" s="383" t="s">
        <v>158</v>
      </c>
      <c r="D6" s="319">
        <v>0.28213162661927055</v>
      </c>
      <c r="E6" s="320">
        <v>68173.7</v>
      </c>
      <c r="F6" s="321">
        <v>77626.899999999994</v>
      </c>
      <c r="G6" s="321">
        <v>70840.7</v>
      </c>
      <c r="H6" s="322">
        <v>0.87822262643490856</v>
      </c>
      <c r="I6" s="323">
        <v>-9453.1999999999971</v>
      </c>
      <c r="J6" s="324">
        <v>37839</v>
      </c>
      <c r="K6" s="322">
        <v>1.8016781627421443</v>
      </c>
      <c r="L6" s="322">
        <v>2.0515050609159862</v>
      </c>
      <c r="M6" s="325">
        <v>1.8721609979122069</v>
      </c>
    </row>
    <row r="7" spans="2:17" x14ac:dyDescent="0.2">
      <c r="B7" s="384" t="s">
        <v>74</v>
      </c>
      <c r="C7" s="385" t="s">
        <v>15</v>
      </c>
      <c r="D7" s="326">
        <v>0.26408420693769696</v>
      </c>
      <c r="E7" s="327">
        <v>73546.2</v>
      </c>
      <c r="F7" s="328">
        <v>80531.8</v>
      </c>
      <c r="G7" s="328">
        <v>75391</v>
      </c>
      <c r="H7" s="329">
        <v>0.91325662657484363</v>
      </c>
      <c r="I7" s="330">
        <v>-6985.6000000000058</v>
      </c>
      <c r="J7" s="331">
        <v>46152</v>
      </c>
      <c r="K7" s="329">
        <v>1.5935647425897035</v>
      </c>
      <c r="L7" s="329">
        <v>1.7449254636852141</v>
      </c>
      <c r="M7" s="332">
        <v>1.6335370081469927</v>
      </c>
    </row>
    <row r="8" spans="2:17" x14ac:dyDescent="0.2">
      <c r="B8" s="386" t="s">
        <v>17</v>
      </c>
      <c r="C8" s="387" t="s">
        <v>16</v>
      </c>
      <c r="D8" s="333">
        <v>0.21492005859799385</v>
      </c>
      <c r="E8" s="334">
        <v>69590.899999999994</v>
      </c>
      <c r="F8" s="335">
        <v>81965.5</v>
      </c>
      <c r="G8" s="335">
        <v>72250.399999999994</v>
      </c>
      <c r="H8" s="336">
        <v>0.84902672465854534</v>
      </c>
      <c r="I8" s="337">
        <v>-12374.600000000006</v>
      </c>
      <c r="J8" s="338">
        <v>38359</v>
      </c>
      <c r="K8" s="336">
        <v>1.8142000573529027</v>
      </c>
      <c r="L8" s="336">
        <v>2.1367997080215857</v>
      </c>
      <c r="M8" s="339">
        <v>1.8835318960348286</v>
      </c>
    </row>
    <row r="9" spans="2:17" x14ac:dyDescent="0.2">
      <c r="B9" s="386" t="s">
        <v>19</v>
      </c>
      <c r="C9" s="387" t="s">
        <v>18</v>
      </c>
      <c r="D9" s="333">
        <v>0.36216611882993122</v>
      </c>
      <c r="E9" s="340">
        <v>66436.399999999994</v>
      </c>
      <c r="F9" s="341">
        <v>75201.600000000006</v>
      </c>
      <c r="G9" s="341">
        <v>69610.899999999994</v>
      </c>
      <c r="H9" s="336">
        <v>0.88344396927724922</v>
      </c>
      <c r="I9" s="337">
        <v>-8765.2000000000116</v>
      </c>
      <c r="J9" s="342">
        <v>34882</v>
      </c>
      <c r="K9" s="336">
        <v>1.9046040938019608</v>
      </c>
      <c r="L9" s="336">
        <v>2.1558855570208131</v>
      </c>
      <c r="M9" s="339">
        <v>1.995610916805229</v>
      </c>
    </row>
    <row r="10" spans="2:17" x14ac:dyDescent="0.2">
      <c r="B10" s="386" t="s">
        <v>21</v>
      </c>
      <c r="C10" s="387" t="s">
        <v>20</v>
      </c>
      <c r="D10" s="333">
        <v>0.26675738970820934</v>
      </c>
      <c r="E10" s="343">
        <v>68487.7</v>
      </c>
      <c r="F10" s="344">
        <v>76043.100000000006</v>
      </c>
      <c r="G10" s="344">
        <v>70503.100000000006</v>
      </c>
      <c r="H10" s="336">
        <v>0.90064318787634901</v>
      </c>
      <c r="I10" s="337">
        <v>-7555.4000000000087</v>
      </c>
      <c r="J10" s="345">
        <v>36252</v>
      </c>
      <c r="K10" s="336">
        <v>1.8892116297031887</v>
      </c>
      <c r="L10" s="336">
        <v>2.0976249586229727</v>
      </c>
      <c r="M10" s="339">
        <v>1.9448058038177205</v>
      </c>
    </row>
    <row r="11" spans="2:17" x14ac:dyDescent="0.2">
      <c r="B11" s="386" t="s">
        <v>23</v>
      </c>
      <c r="C11" s="387" t="s">
        <v>22</v>
      </c>
      <c r="D11" s="333">
        <v>0.24168569136792745</v>
      </c>
      <c r="E11" s="340">
        <v>67212.100000000006</v>
      </c>
      <c r="F11" s="341">
        <v>75818.7</v>
      </c>
      <c r="G11" s="341">
        <v>69292.2</v>
      </c>
      <c r="H11" s="336">
        <v>0.88648446887113608</v>
      </c>
      <c r="I11" s="337">
        <v>-8606.5999999999913</v>
      </c>
      <c r="J11" s="342">
        <v>33165</v>
      </c>
      <c r="K11" s="336">
        <v>2.0265973164480631</v>
      </c>
      <c r="L11" s="336">
        <v>2.2861058344640433</v>
      </c>
      <c r="M11" s="339">
        <v>2.0893170511080958</v>
      </c>
    </row>
    <row r="12" spans="2:17" x14ac:dyDescent="0.2">
      <c r="B12" s="386" t="s">
        <v>25</v>
      </c>
      <c r="C12" s="387" t="s">
        <v>24</v>
      </c>
      <c r="D12" s="333">
        <v>0.25869004641567817</v>
      </c>
      <c r="E12" s="340">
        <v>68566</v>
      </c>
      <c r="F12" s="341">
        <v>77676.800000000003</v>
      </c>
      <c r="G12" s="341">
        <v>70922.899999999994</v>
      </c>
      <c r="H12" s="336">
        <v>0.88270886545274774</v>
      </c>
      <c r="I12" s="337">
        <v>-9110.8000000000029</v>
      </c>
      <c r="J12" s="342">
        <v>35655</v>
      </c>
      <c r="K12" s="336">
        <v>1.9230402468097041</v>
      </c>
      <c r="L12" s="336">
        <v>2.178566820922732</v>
      </c>
      <c r="M12" s="339">
        <v>1.9891431776749402</v>
      </c>
    </row>
    <row r="13" spans="2:17" x14ac:dyDescent="0.2">
      <c r="B13" s="386" t="s">
        <v>27</v>
      </c>
      <c r="C13" s="387" t="s">
        <v>26</v>
      </c>
      <c r="D13" s="333">
        <v>0.31495895084763831</v>
      </c>
      <c r="E13" s="340">
        <v>67356.399999999994</v>
      </c>
      <c r="F13" s="341">
        <v>75995.199999999997</v>
      </c>
      <c r="G13" s="341">
        <v>70077.3</v>
      </c>
      <c r="H13" s="336">
        <v>0.88632439943575381</v>
      </c>
      <c r="I13" s="337">
        <v>-8638.8000000000029</v>
      </c>
      <c r="J13" s="342">
        <v>35032</v>
      </c>
      <c r="K13" s="336">
        <v>1.9227106645352818</v>
      </c>
      <c r="L13" s="336">
        <v>2.1693080612011872</v>
      </c>
      <c r="M13" s="339">
        <v>2.0003796528887876</v>
      </c>
    </row>
    <row r="14" spans="2:17" x14ac:dyDescent="0.2">
      <c r="B14" s="386" t="s">
        <v>29</v>
      </c>
      <c r="C14" s="387" t="s">
        <v>28</v>
      </c>
      <c r="D14" s="333">
        <v>0.31188949040837943</v>
      </c>
      <c r="E14" s="340">
        <v>66384.100000000006</v>
      </c>
      <c r="F14" s="341">
        <v>78321.3</v>
      </c>
      <c r="G14" s="341">
        <v>70107.199999999997</v>
      </c>
      <c r="H14" s="336">
        <v>0.8475867995040941</v>
      </c>
      <c r="I14" s="337">
        <v>-11937.199999999997</v>
      </c>
      <c r="J14" s="342">
        <v>36043</v>
      </c>
      <c r="K14" s="336">
        <v>1.8418028465998948</v>
      </c>
      <c r="L14" s="336">
        <v>2.1729961434952698</v>
      </c>
      <c r="M14" s="339">
        <v>1.9450989096357127</v>
      </c>
    </row>
    <row r="15" spans="2:17" x14ac:dyDescent="0.2">
      <c r="B15" s="386" t="s">
        <v>31</v>
      </c>
      <c r="C15" s="387" t="s">
        <v>30</v>
      </c>
      <c r="D15" s="333">
        <v>0.27899542021055135</v>
      </c>
      <c r="E15" s="340">
        <v>67400.600000000006</v>
      </c>
      <c r="F15" s="341">
        <v>75213</v>
      </c>
      <c r="G15" s="341">
        <v>69580.3</v>
      </c>
      <c r="H15" s="336">
        <v>0.89612965843670644</v>
      </c>
      <c r="I15" s="337">
        <v>-7812.3999999999942</v>
      </c>
      <c r="J15" s="342">
        <v>34053</v>
      </c>
      <c r="K15" s="336">
        <v>1.9792852318444778</v>
      </c>
      <c r="L15" s="336">
        <v>2.2087040789357766</v>
      </c>
      <c r="M15" s="339">
        <v>2.043294276568878</v>
      </c>
    </row>
    <row r="16" spans="2:17" x14ac:dyDescent="0.2">
      <c r="B16" s="386" t="s">
        <v>32</v>
      </c>
      <c r="C16" s="387" t="s">
        <v>70</v>
      </c>
      <c r="D16" s="333">
        <v>0.32318944687520412</v>
      </c>
      <c r="E16" s="340">
        <v>65913.7</v>
      </c>
      <c r="F16" s="341">
        <v>76086.8</v>
      </c>
      <c r="G16" s="341">
        <v>69201.600000000006</v>
      </c>
      <c r="H16" s="336">
        <v>0.86629612495202846</v>
      </c>
      <c r="I16" s="337">
        <v>-10173.100000000006</v>
      </c>
      <c r="J16" s="342">
        <v>35073</v>
      </c>
      <c r="K16" s="336">
        <v>1.8793288284435319</v>
      </c>
      <c r="L16" s="336">
        <v>2.1693838565278134</v>
      </c>
      <c r="M16" s="339">
        <v>1.9730733042511335</v>
      </c>
    </row>
    <row r="17" spans="2:14" x14ac:dyDescent="0.2">
      <c r="B17" s="386" t="s">
        <v>33</v>
      </c>
      <c r="C17" s="387" t="s">
        <v>71</v>
      </c>
      <c r="D17" s="333">
        <v>0.29765936857384778</v>
      </c>
      <c r="E17" s="340">
        <v>67901.8</v>
      </c>
      <c r="F17" s="341">
        <v>78733.399999999994</v>
      </c>
      <c r="G17" s="341">
        <v>71125.899999999994</v>
      </c>
      <c r="H17" s="336">
        <v>0.86242687347428171</v>
      </c>
      <c r="I17" s="337">
        <v>-10831.599999999991</v>
      </c>
      <c r="J17" s="342">
        <v>37069</v>
      </c>
      <c r="K17" s="336">
        <v>1.831767784402061</v>
      </c>
      <c r="L17" s="336">
        <v>2.1239688149127303</v>
      </c>
      <c r="M17" s="339">
        <v>1.9187434244247212</v>
      </c>
    </row>
    <row r="18" spans="2:14" x14ac:dyDescent="0.2">
      <c r="B18" s="386" t="s">
        <v>35</v>
      </c>
      <c r="C18" s="387" t="s">
        <v>34</v>
      </c>
      <c r="D18" s="333">
        <v>0.28021103437652439</v>
      </c>
      <c r="E18" s="340">
        <v>65903.199999999997</v>
      </c>
      <c r="F18" s="341">
        <v>75647.600000000006</v>
      </c>
      <c r="G18" s="341">
        <v>68633.7</v>
      </c>
      <c r="H18" s="336">
        <v>0.87118692463475367</v>
      </c>
      <c r="I18" s="337">
        <v>-9744.4000000000087</v>
      </c>
      <c r="J18" s="342">
        <v>34537</v>
      </c>
      <c r="K18" s="336">
        <v>1.9081912152184612</v>
      </c>
      <c r="L18" s="336">
        <v>2.190335003040218</v>
      </c>
      <c r="M18" s="339">
        <v>1.9872513536207546</v>
      </c>
    </row>
    <row r="19" spans="2:14" x14ac:dyDescent="0.2">
      <c r="B19" s="386" t="s">
        <v>37</v>
      </c>
      <c r="C19" s="387" t="s">
        <v>36</v>
      </c>
      <c r="D19" s="333">
        <v>0.25989783724869664</v>
      </c>
      <c r="E19" s="340">
        <v>65274.6</v>
      </c>
      <c r="F19" s="341">
        <v>77124.100000000006</v>
      </c>
      <c r="G19" s="341">
        <v>68354.3</v>
      </c>
      <c r="H19" s="336">
        <v>0.84635801260565757</v>
      </c>
      <c r="I19" s="337">
        <v>-11849.500000000007</v>
      </c>
      <c r="J19" s="342">
        <v>33826</v>
      </c>
      <c r="K19" s="336">
        <v>1.9297167859043338</v>
      </c>
      <c r="L19" s="336">
        <v>2.2800242417075625</v>
      </c>
      <c r="M19" s="339">
        <v>2.02076213563531</v>
      </c>
    </row>
    <row r="20" spans="2:14" ht="13.5" thickBot="1" x14ac:dyDescent="0.25">
      <c r="B20" s="388" t="s">
        <v>39</v>
      </c>
      <c r="C20" s="389" t="s">
        <v>38</v>
      </c>
      <c r="D20" s="346">
        <v>0.31537725026093111</v>
      </c>
      <c r="E20" s="347">
        <v>68219.8</v>
      </c>
      <c r="F20" s="348">
        <v>77076</v>
      </c>
      <c r="G20" s="348">
        <v>71012.899999999994</v>
      </c>
      <c r="H20" s="349">
        <v>0.88509782552286054</v>
      </c>
      <c r="I20" s="350">
        <v>-8856.1999999999971</v>
      </c>
      <c r="J20" s="351">
        <v>34223</v>
      </c>
      <c r="K20" s="349">
        <v>1.9933904099582154</v>
      </c>
      <c r="L20" s="349">
        <v>2.2521695935481985</v>
      </c>
      <c r="M20" s="352">
        <v>2.075005113520147</v>
      </c>
    </row>
    <row r="21" spans="2:14" x14ac:dyDescent="0.2">
      <c r="M21" s="15" t="s">
        <v>110</v>
      </c>
    </row>
    <row r="22" spans="2:14" x14ac:dyDescent="0.2">
      <c r="M22" s="15"/>
    </row>
    <row r="23" spans="2:14" ht="16.5" thickBot="1" x14ac:dyDescent="0.3">
      <c r="B23" s="702" t="s">
        <v>224</v>
      </c>
    </row>
    <row r="24" spans="2:14" ht="12.75" customHeight="1" x14ac:dyDescent="0.2">
      <c r="B24" s="1144" t="s">
        <v>11</v>
      </c>
      <c r="C24" s="1146" t="s">
        <v>13</v>
      </c>
      <c r="D24" s="1148" t="s">
        <v>66</v>
      </c>
      <c r="E24" s="992" t="s">
        <v>308</v>
      </c>
      <c r="F24" s="986"/>
      <c r="G24" s="986"/>
      <c r="H24" s="986"/>
      <c r="I24" s="986"/>
      <c r="J24" s="978"/>
      <c r="K24" s="986"/>
      <c r="L24" s="986"/>
      <c r="M24" s="987"/>
    </row>
    <row r="25" spans="2:14" ht="56.25" customHeight="1" thickBot="1" x14ac:dyDescent="0.25">
      <c r="B25" s="1145"/>
      <c r="C25" s="1147"/>
      <c r="D25" s="1149"/>
      <c r="E25" s="656" t="s">
        <v>43</v>
      </c>
      <c r="F25" s="657" t="s">
        <v>44</v>
      </c>
      <c r="G25" s="658" t="s">
        <v>46</v>
      </c>
      <c r="H25" s="657" t="s">
        <v>314</v>
      </c>
      <c r="I25" s="659" t="s">
        <v>315</v>
      </c>
      <c r="J25" s="656" t="s">
        <v>7</v>
      </c>
      <c r="K25" s="660" t="s">
        <v>8</v>
      </c>
      <c r="L25" s="660" t="s">
        <v>9</v>
      </c>
      <c r="M25" s="661" t="s">
        <v>10</v>
      </c>
    </row>
    <row r="26" spans="2:14" ht="14.25" thickTop="1" thickBot="1" x14ac:dyDescent="0.25">
      <c r="B26" s="382" t="s">
        <v>14</v>
      </c>
      <c r="C26" s="383" t="s">
        <v>158</v>
      </c>
      <c r="D26" s="353">
        <v>1.2608614644556987E-2</v>
      </c>
      <c r="E26" s="354">
        <v>57002</v>
      </c>
      <c r="F26" s="355" t="s">
        <v>69</v>
      </c>
      <c r="G26" s="355">
        <v>57114.9</v>
      </c>
      <c r="H26" s="356" t="s">
        <v>354</v>
      </c>
      <c r="I26" s="357" t="s">
        <v>354</v>
      </c>
      <c r="J26" s="324">
        <v>37839</v>
      </c>
      <c r="K26" s="356">
        <v>1.50643515949153</v>
      </c>
      <c r="L26" s="356" t="s">
        <v>354</v>
      </c>
      <c r="M26" s="358">
        <v>1.5094188535637834</v>
      </c>
      <c r="N26" s="62"/>
    </row>
    <row r="27" spans="2:14" x14ac:dyDescent="0.2">
      <c r="B27" s="384" t="s">
        <v>74</v>
      </c>
      <c r="C27" s="385" t="s">
        <v>15</v>
      </c>
      <c r="D27" s="359">
        <v>1.4809549197322433E-2</v>
      </c>
      <c r="E27" s="360">
        <v>61041.1</v>
      </c>
      <c r="F27" s="361" t="s">
        <v>69</v>
      </c>
      <c r="G27" s="361">
        <v>61116.1</v>
      </c>
      <c r="H27" s="362" t="s">
        <v>354</v>
      </c>
      <c r="I27" s="363" t="s">
        <v>354</v>
      </c>
      <c r="J27" s="331">
        <v>46152</v>
      </c>
      <c r="K27" s="362">
        <v>1.3226100710695095</v>
      </c>
      <c r="L27" s="362" t="s">
        <v>354</v>
      </c>
      <c r="M27" s="364">
        <v>1.3242351360721094</v>
      </c>
      <c r="N27" s="62"/>
    </row>
    <row r="28" spans="2:14" x14ac:dyDescent="0.2">
      <c r="B28" s="386" t="s">
        <v>17</v>
      </c>
      <c r="C28" s="387" t="s">
        <v>16</v>
      </c>
      <c r="D28" s="365">
        <v>5.1425377305757396E-3</v>
      </c>
      <c r="E28" s="366">
        <v>57663.5</v>
      </c>
      <c r="F28" s="367" t="s">
        <v>69</v>
      </c>
      <c r="G28" s="367">
        <v>57692.4</v>
      </c>
      <c r="H28" s="368" t="s">
        <v>354</v>
      </c>
      <c r="I28" s="369" t="s">
        <v>354</v>
      </c>
      <c r="J28" s="338">
        <v>38359</v>
      </c>
      <c r="K28" s="368">
        <v>1.503258687661305</v>
      </c>
      <c r="L28" s="368" t="s">
        <v>354</v>
      </c>
      <c r="M28" s="370">
        <v>1.5040120962485988</v>
      </c>
      <c r="N28" s="62"/>
    </row>
    <row r="29" spans="2:14" x14ac:dyDescent="0.2">
      <c r="B29" s="386" t="s">
        <v>19</v>
      </c>
      <c r="C29" s="387" t="s">
        <v>18</v>
      </c>
      <c r="D29" s="365">
        <v>2.2750016678897866E-2</v>
      </c>
      <c r="E29" s="371">
        <v>55414.9</v>
      </c>
      <c r="F29" s="372" t="s">
        <v>69</v>
      </c>
      <c r="G29" s="372">
        <v>55663.199999999997</v>
      </c>
      <c r="H29" s="368" t="s">
        <v>354</v>
      </c>
      <c r="I29" s="369" t="s">
        <v>354</v>
      </c>
      <c r="J29" s="342">
        <v>34882</v>
      </c>
      <c r="K29" s="368">
        <v>1.5886388395160829</v>
      </c>
      <c r="L29" s="368" t="s">
        <v>354</v>
      </c>
      <c r="M29" s="370">
        <v>1.5957571240181181</v>
      </c>
      <c r="N29" s="62"/>
    </row>
    <row r="30" spans="2:14" x14ac:dyDescent="0.2">
      <c r="B30" s="386" t="s">
        <v>21</v>
      </c>
      <c r="C30" s="387" t="s">
        <v>20</v>
      </c>
      <c r="D30" s="365">
        <v>3.1227230144686167E-2</v>
      </c>
      <c r="E30" s="373">
        <v>55313.1</v>
      </c>
      <c r="F30" s="374" t="s">
        <v>69</v>
      </c>
      <c r="G30" s="374">
        <v>55922.1</v>
      </c>
      <c r="H30" s="368" t="s">
        <v>354</v>
      </c>
      <c r="I30" s="369" t="s">
        <v>354</v>
      </c>
      <c r="J30" s="345">
        <v>36252</v>
      </c>
      <c r="K30" s="368">
        <v>1.5257944389275073</v>
      </c>
      <c r="L30" s="368" t="s">
        <v>354</v>
      </c>
      <c r="M30" s="370">
        <v>1.5425935120820919</v>
      </c>
      <c r="N30" s="62"/>
    </row>
    <row r="31" spans="2:14" x14ac:dyDescent="0.2">
      <c r="B31" s="386" t="s">
        <v>23</v>
      </c>
      <c r="C31" s="387" t="s">
        <v>22</v>
      </c>
      <c r="D31" s="365">
        <v>0</v>
      </c>
      <c r="E31" s="371">
        <v>55302.2</v>
      </c>
      <c r="F31" s="372" t="s">
        <v>69</v>
      </c>
      <c r="G31" s="372">
        <v>55302.2</v>
      </c>
      <c r="H31" s="368" t="s">
        <v>354</v>
      </c>
      <c r="I31" s="369" t="s">
        <v>354</v>
      </c>
      <c r="J31" s="342">
        <v>33165</v>
      </c>
      <c r="K31" s="368">
        <v>1.6674868083823307</v>
      </c>
      <c r="L31" s="368" t="s">
        <v>354</v>
      </c>
      <c r="M31" s="370">
        <v>1.6674868083823307</v>
      </c>
      <c r="N31" s="62"/>
    </row>
    <row r="32" spans="2:14" x14ac:dyDescent="0.2">
      <c r="B32" s="386" t="s">
        <v>25</v>
      </c>
      <c r="C32" s="387" t="s">
        <v>24</v>
      </c>
      <c r="D32" s="365">
        <v>9.8239034730148375E-3</v>
      </c>
      <c r="E32" s="371">
        <v>56813</v>
      </c>
      <c r="F32" s="372" t="s">
        <v>69</v>
      </c>
      <c r="G32" s="372">
        <v>56835.8</v>
      </c>
      <c r="H32" s="368" t="s">
        <v>354</v>
      </c>
      <c r="I32" s="369" t="s">
        <v>354</v>
      </c>
      <c r="J32" s="342">
        <v>35655</v>
      </c>
      <c r="K32" s="368">
        <v>1.593409059038003</v>
      </c>
      <c r="L32" s="368" t="s">
        <v>354</v>
      </c>
      <c r="M32" s="370">
        <v>1.5940485205441033</v>
      </c>
    </row>
    <row r="33" spans="2:15" x14ac:dyDescent="0.2">
      <c r="B33" s="386" t="s">
        <v>27</v>
      </c>
      <c r="C33" s="387" t="s">
        <v>26</v>
      </c>
      <c r="D33" s="365">
        <v>0</v>
      </c>
      <c r="E33" s="371">
        <v>57009.4</v>
      </c>
      <c r="F33" s="372" t="s">
        <v>69</v>
      </c>
      <c r="G33" s="372">
        <v>57009.4</v>
      </c>
      <c r="H33" s="368" t="s">
        <v>354</v>
      </c>
      <c r="I33" s="369" t="s">
        <v>354</v>
      </c>
      <c r="J33" s="342">
        <v>35032</v>
      </c>
      <c r="K33" s="368">
        <v>1.6273521351906828</v>
      </c>
      <c r="L33" s="368" t="s">
        <v>354</v>
      </c>
      <c r="M33" s="370">
        <v>1.6273521351906828</v>
      </c>
    </row>
    <row r="34" spans="2:15" x14ac:dyDescent="0.2">
      <c r="B34" s="386" t="s">
        <v>29</v>
      </c>
      <c r="C34" s="387" t="s">
        <v>28</v>
      </c>
      <c r="D34" s="365">
        <v>2.9949086552860139E-2</v>
      </c>
      <c r="E34" s="371">
        <v>54670.7</v>
      </c>
      <c r="F34" s="372" t="s">
        <v>69</v>
      </c>
      <c r="G34" s="372">
        <v>55254.7</v>
      </c>
      <c r="H34" s="368" t="s">
        <v>354</v>
      </c>
      <c r="I34" s="369" t="s">
        <v>354</v>
      </c>
      <c r="J34" s="342">
        <v>36043</v>
      </c>
      <c r="K34" s="368">
        <v>1.5168187997669449</v>
      </c>
      <c r="L34" s="368" t="s">
        <v>354</v>
      </c>
      <c r="M34" s="370">
        <v>1.5330216685625502</v>
      </c>
    </row>
    <row r="35" spans="2:15" x14ac:dyDescent="0.2">
      <c r="B35" s="386" t="s">
        <v>31</v>
      </c>
      <c r="C35" s="387" t="s">
        <v>30</v>
      </c>
      <c r="D35" s="365">
        <v>1.0236462278636503E-2</v>
      </c>
      <c r="E35" s="371">
        <v>57631.6</v>
      </c>
      <c r="F35" s="372" t="s">
        <v>69</v>
      </c>
      <c r="G35" s="372">
        <v>57536.7</v>
      </c>
      <c r="H35" s="368" t="s">
        <v>354</v>
      </c>
      <c r="I35" s="369" t="s">
        <v>354</v>
      </c>
      <c r="J35" s="342">
        <v>34053</v>
      </c>
      <c r="K35" s="368">
        <v>1.692408892021261</v>
      </c>
      <c r="L35" s="368" t="s">
        <v>354</v>
      </c>
      <c r="M35" s="370">
        <v>1.6896220597304201</v>
      </c>
    </row>
    <row r="36" spans="2:15" x14ac:dyDescent="0.2">
      <c r="B36" s="386" t="s">
        <v>32</v>
      </c>
      <c r="C36" s="387" t="s">
        <v>70</v>
      </c>
      <c r="D36" s="365">
        <v>8.3500334001335996E-3</v>
      </c>
      <c r="E36" s="371">
        <v>54693.1</v>
      </c>
      <c r="F36" s="372" t="s">
        <v>69</v>
      </c>
      <c r="G36" s="372">
        <v>54803.1</v>
      </c>
      <c r="H36" s="368" t="s">
        <v>354</v>
      </c>
      <c r="I36" s="369" t="s">
        <v>354</v>
      </c>
      <c r="J36" s="342">
        <v>35073</v>
      </c>
      <c r="K36" s="368">
        <v>1.5594075214552505</v>
      </c>
      <c r="L36" s="368" t="s">
        <v>354</v>
      </c>
      <c r="M36" s="370">
        <v>1.56254383713968</v>
      </c>
    </row>
    <row r="37" spans="2:15" x14ac:dyDescent="0.2">
      <c r="B37" s="386" t="s">
        <v>33</v>
      </c>
      <c r="C37" s="387" t="s">
        <v>71</v>
      </c>
      <c r="D37" s="365">
        <v>1.5020321611592152E-2</v>
      </c>
      <c r="E37" s="371">
        <v>57763.3</v>
      </c>
      <c r="F37" s="372" t="s">
        <v>69</v>
      </c>
      <c r="G37" s="372">
        <v>57996.5</v>
      </c>
      <c r="H37" s="368" t="s">
        <v>354</v>
      </c>
      <c r="I37" s="369" t="s">
        <v>354</v>
      </c>
      <c r="J37" s="342">
        <v>37069</v>
      </c>
      <c r="K37" s="368">
        <v>1.5582643178936579</v>
      </c>
      <c r="L37" s="368" t="s">
        <v>354</v>
      </c>
      <c r="M37" s="370">
        <v>1.5645552887857779</v>
      </c>
      <c r="N37" s="55"/>
    </row>
    <row r="38" spans="2:15" x14ac:dyDescent="0.2">
      <c r="B38" s="386" t="s">
        <v>35</v>
      </c>
      <c r="C38" s="387" t="s">
        <v>34</v>
      </c>
      <c r="D38" s="365">
        <v>1.5023286093444842E-2</v>
      </c>
      <c r="E38" s="371">
        <v>55489.8</v>
      </c>
      <c r="F38" s="372" t="s">
        <v>69</v>
      </c>
      <c r="G38" s="372">
        <v>55645.9</v>
      </c>
      <c r="H38" s="368" t="s">
        <v>354</v>
      </c>
      <c r="I38" s="369" t="s">
        <v>354</v>
      </c>
      <c r="J38" s="342">
        <v>34537</v>
      </c>
      <c r="K38" s="368">
        <v>1.6066768972406407</v>
      </c>
      <c r="L38" s="368" t="s">
        <v>354</v>
      </c>
      <c r="M38" s="370">
        <v>1.6111966876103889</v>
      </c>
      <c r="N38" s="55"/>
    </row>
    <row r="39" spans="2:15" x14ac:dyDescent="0.2">
      <c r="B39" s="386" t="s">
        <v>37</v>
      </c>
      <c r="C39" s="387" t="s">
        <v>36</v>
      </c>
      <c r="D39" s="365">
        <v>1.0996261271167802E-2</v>
      </c>
      <c r="E39" s="371">
        <v>54458.1</v>
      </c>
      <c r="F39" s="372" t="s">
        <v>69</v>
      </c>
      <c r="G39" s="372">
        <v>54445.7</v>
      </c>
      <c r="H39" s="368" t="s">
        <v>354</v>
      </c>
      <c r="I39" s="369" t="s">
        <v>354</v>
      </c>
      <c r="J39" s="342">
        <v>33826</v>
      </c>
      <c r="K39" s="368">
        <v>1.6099479690179153</v>
      </c>
      <c r="L39" s="368" t="s">
        <v>354</v>
      </c>
      <c r="M39" s="370">
        <v>1.6095813870986815</v>
      </c>
      <c r="N39" s="55"/>
    </row>
    <row r="40" spans="2:15" ht="13.5" thickBot="1" x14ac:dyDescent="0.25">
      <c r="B40" s="388" t="s">
        <v>39</v>
      </c>
      <c r="C40" s="389" t="s">
        <v>38</v>
      </c>
      <c r="D40" s="375">
        <v>1.2777375527066741E-2</v>
      </c>
      <c r="E40" s="376">
        <v>56943.3</v>
      </c>
      <c r="F40" s="377" t="s">
        <v>69</v>
      </c>
      <c r="G40" s="377">
        <v>56949.3</v>
      </c>
      <c r="H40" s="378" t="s">
        <v>354</v>
      </c>
      <c r="I40" s="379" t="s">
        <v>354</v>
      </c>
      <c r="J40" s="351">
        <v>34223</v>
      </c>
      <c r="K40" s="378">
        <v>1.6638897817257401</v>
      </c>
      <c r="L40" s="378" t="s">
        <v>354</v>
      </c>
      <c r="M40" s="380">
        <v>1.6640651024165036</v>
      </c>
      <c r="N40" s="55"/>
    </row>
    <row r="41" spans="2:15" x14ac:dyDescent="0.2">
      <c r="M41" s="15" t="s">
        <v>110</v>
      </c>
      <c r="N41" s="55"/>
    </row>
    <row r="42" spans="2:15" x14ac:dyDescent="0.2">
      <c r="N42" s="55"/>
    </row>
    <row r="43" spans="2:15" ht="16.5" thickBot="1" x14ac:dyDescent="0.3">
      <c r="B43" s="702" t="s">
        <v>225</v>
      </c>
      <c r="N43" s="55"/>
    </row>
    <row r="44" spans="2:15" ht="13.5" customHeight="1" x14ac:dyDescent="0.2">
      <c r="B44" s="1144" t="s">
        <v>11</v>
      </c>
      <c r="C44" s="1146" t="s">
        <v>13</v>
      </c>
      <c r="D44" s="1148" t="s">
        <v>66</v>
      </c>
      <c r="E44" s="992" t="s">
        <v>308</v>
      </c>
      <c r="F44" s="986"/>
      <c r="G44" s="986"/>
      <c r="H44" s="986"/>
      <c r="I44" s="986"/>
      <c r="J44" s="978"/>
      <c r="K44" s="986"/>
      <c r="L44" s="986"/>
      <c r="M44" s="987"/>
      <c r="N44" s="55"/>
    </row>
    <row r="45" spans="2:15" ht="60" customHeight="1" thickBot="1" x14ac:dyDescent="0.25">
      <c r="B45" s="1145"/>
      <c r="C45" s="1147"/>
      <c r="D45" s="1149"/>
      <c r="E45" s="656" t="s">
        <v>43</v>
      </c>
      <c r="F45" s="657" t="s">
        <v>44</v>
      </c>
      <c r="G45" s="658" t="s">
        <v>46</v>
      </c>
      <c r="H45" s="657" t="s">
        <v>314</v>
      </c>
      <c r="I45" s="659" t="s">
        <v>315</v>
      </c>
      <c r="J45" s="656" t="s">
        <v>7</v>
      </c>
      <c r="K45" s="660" t="s">
        <v>8</v>
      </c>
      <c r="L45" s="660" t="s">
        <v>9</v>
      </c>
      <c r="M45" s="661" t="s">
        <v>10</v>
      </c>
    </row>
    <row r="46" spans="2:15" ht="14.25" thickTop="1" thickBot="1" x14ac:dyDescent="0.25">
      <c r="B46" s="382" t="s">
        <v>14</v>
      </c>
      <c r="C46" s="383" t="s">
        <v>158</v>
      </c>
      <c r="D46" s="315">
        <v>0.32661726330358554</v>
      </c>
      <c r="E46" s="58">
        <v>73584.5</v>
      </c>
      <c r="F46" s="82">
        <v>77111.8</v>
      </c>
      <c r="G46" s="59">
        <v>74736.600000000006</v>
      </c>
      <c r="H46" s="83">
        <v>0.95425732507865202</v>
      </c>
      <c r="I46" s="84">
        <v>-3527.3000000000029</v>
      </c>
      <c r="J46" s="324">
        <v>37839</v>
      </c>
      <c r="K46" s="60">
        <v>1.9446734850286742</v>
      </c>
      <c r="L46" s="83">
        <v>2.0378921218848278</v>
      </c>
      <c r="M46" s="57">
        <v>1.9751209070007136</v>
      </c>
      <c r="O46" s="1" t="s">
        <v>69</v>
      </c>
    </row>
    <row r="47" spans="2:15" x14ac:dyDescent="0.2">
      <c r="B47" s="384" t="s">
        <v>74</v>
      </c>
      <c r="C47" s="385" t="s">
        <v>15</v>
      </c>
      <c r="D47" s="316">
        <v>0.32017071078161768</v>
      </c>
      <c r="E47" s="64">
        <v>83521.100000000006</v>
      </c>
      <c r="F47" s="85">
        <v>81868.399999999994</v>
      </c>
      <c r="G47" s="65">
        <v>82992</v>
      </c>
      <c r="H47" s="86">
        <v>1.0201872761651627</v>
      </c>
      <c r="I47" s="87">
        <v>1652.7000000000116</v>
      </c>
      <c r="J47" s="331">
        <v>46152</v>
      </c>
      <c r="K47" s="66">
        <v>1.8096962211821808</v>
      </c>
      <c r="L47" s="86">
        <v>1.7738862887848845</v>
      </c>
      <c r="M47" s="63">
        <v>1.7982319292771711</v>
      </c>
    </row>
    <row r="48" spans="2:15" x14ac:dyDescent="0.2">
      <c r="B48" s="386" t="s">
        <v>17</v>
      </c>
      <c r="C48" s="387" t="s">
        <v>16</v>
      </c>
      <c r="D48" s="317">
        <v>0.25171523310361682</v>
      </c>
      <c r="E48" s="69">
        <v>77391.8</v>
      </c>
      <c r="F48" s="88">
        <v>81881.899999999994</v>
      </c>
      <c r="G48" s="70">
        <v>78522</v>
      </c>
      <c r="H48" s="89">
        <v>0.94516370528773763</v>
      </c>
      <c r="I48" s="90">
        <v>-4490.0999999999913</v>
      </c>
      <c r="J48" s="338">
        <v>38359</v>
      </c>
      <c r="K48" s="71">
        <v>2.0175656299694986</v>
      </c>
      <c r="L48" s="89">
        <v>2.1346202977137048</v>
      </c>
      <c r="M48" s="68">
        <v>2.0470293803279542</v>
      </c>
    </row>
    <row r="49" spans="2:13" x14ac:dyDescent="0.2">
      <c r="B49" s="386" t="s">
        <v>19</v>
      </c>
      <c r="C49" s="387" t="s">
        <v>18</v>
      </c>
      <c r="D49" s="317">
        <v>0.40498487668683103</v>
      </c>
      <c r="E49" s="73">
        <v>70883.3</v>
      </c>
      <c r="F49" s="91">
        <v>74446.7</v>
      </c>
      <c r="G49" s="74">
        <v>72326.5</v>
      </c>
      <c r="H49" s="89">
        <v>0.95213488307742322</v>
      </c>
      <c r="I49" s="90">
        <v>-3563.3999999999942</v>
      </c>
      <c r="J49" s="342">
        <v>34882</v>
      </c>
      <c r="K49" s="71">
        <v>2.032088183017029</v>
      </c>
      <c r="L49" s="89">
        <v>2.1342440227051198</v>
      </c>
      <c r="M49" s="68">
        <v>2.0734619574565678</v>
      </c>
    </row>
    <row r="50" spans="2:13" x14ac:dyDescent="0.2">
      <c r="B50" s="386" t="s">
        <v>21</v>
      </c>
      <c r="C50" s="387" t="s">
        <v>20</v>
      </c>
      <c r="D50" s="317">
        <v>0.27587460245343021</v>
      </c>
      <c r="E50" s="75">
        <v>70260.7</v>
      </c>
      <c r="F50" s="92">
        <v>76585.7</v>
      </c>
      <c r="G50" s="76">
        <v>72005.600000000006</v>
      </c>
      <c r="H50" s="89">
        <v>0.91741278071493759</v>
      </c>
      <c r="I50" s="90">
        <v>-6325</v>
      </c>
      <c r="J50" s="345">
        <v>36252</v>
      </c>
      <c r="K50" s="71">
        <v>1.9381192761778661</v>
      </c>
      <c r="L50" s="89">
        <v>2.1125924086946926</v>
      </c>
      <c r="M50" s="68">
        <v>1.986251793004524</v>
      </c>
    </row>
    <row r="51" spans="2:13" x14ac:dyDescent="0.2">
      <c r="B51" s="386" t="s">
        <v>23</v>
      </c>
      <c r="C51" s="387" t="s">
        <v>22</v>
      </c>
      <c r="D51" s="317">
        <v>0.28893965864803117</v>
      </c>
      <c r="E51" s="73">
        <v>73643.100000000006</v>
      </c>
      <c r="F51" s="91">
        <v>73368.5</v>
      </c>
      <c r="G51" s="74">
        <v>73563.7</v>
      </c>
      <c r="H51" s="89">
        <v>1.0037427506354908</v>
      </c>
      <c r="I51" s="90">
        <v>274.60000000000582</v>
      </c>
      <c r="J51" s="342">
        <v>33165</v>
      </c>
      <c r="K51" s="71">
        <v>2.2205065581184984</v>
      </c>
      <c r="L51" s="89">
        <v>2.2122267450625661</v>
      </c>
      <c r="M51" s="68">
        <v>2.218112467963214</v>
      </c>
    </row>
    <row r="52" spans="2:13" x14ac:dyDescent="0.2">
      <c r="B52" s="386" t="s">
        <v>25</v>
      </c>
      <c r="C52" s="387" t="s">
        <v>24</v>
      </c>
      <c r="D52" s="317">
        <v>0.32571914192269058</v>
      </c>
      <c r="E52" s="73">
        <v>75942.899999999994</v>
      </c>
      <c r="F52" s="91">
        <v>76860.100000000006</v>
      </c>
      <c r="G52" s="74">
        <v>76241.600000000006</v>
      </c>
      <c r="H52" s="89">
        <v>0.98806663015010376</v>
      </c>
      <c r="I52" s="90">
        <v>-917.20000000001164</v>
      </c>
      <c r="J52" s="342">
        <v>35655</v>
      </c>
      <c r="K52" s="71">
        <v>2.1299368952461082</v>
      </c>
      <c r="L52" s="89">
        <v>2.1556611975879965</v>
      </c>
      <c r="M52" s="68">
        <v>2.138314401907166</v>
      </c>
    </row>
    <row r="53" spans="2:13" x14ac:dyDescent="0.2">
      <c r="B53" s="386" t="s">
        <v>27</v>
      </c>
      <c r="C53" s="387" t="s">
        <v>26</v>
      </c>
      <c r="D53" s="317">
        <v>0.41340484613336376</v>
      </c>
      <c r="E53" s="73">
        <v>72334.7</v>
      </c>
      <c r="F53" s="91">
        <v>75709.5</v>
      </c>
      <c r="G53" s="74">
        <v>73729.899999999994</v>
      </c>
      <c r="H53" s="89">
        <v>0.95542435229396572</v>
      </c>
      <c r="I53" s="90">
        <v>-3374.8000000000029</v>
      </c>
      <c r="J53" s="342">
        <v>35032</v>
      </c>
      <c r="K53" s="71">
        <v>2.0648178807947017</v>
      </c>
      <c r="L53" s="89">
        <v>2.1611526604247544</v>
      </c>
      <c r="M53" s="68">
        <v>2.1046443251883988</v>
      </c>
    </row>
    <row r="54" spans="2:13" x14ac:dyDescent="0.2">
      <c r="B54" s="386" t="s">
        <v>29</v>
      </c>
      <c r="C54" s="387" t="s">
        <v>28</v>
      </c>
      <c r="D54" s="317">
        <v>0.37217486762236862</v>
      </c>
      <c r="E54" s="73">
        <v>72719.8</v>
      </c>
      <c r="F54" s="91">
        <v>77381.5</v>
      </c>
      <c r="G54" s="74">
        <v>74454.8</v>
      </c>
      <c r="H54" s="89">
        <v>0.93975691864334499</v>
      </c>
      <c r="I54" s="90">
        <v>-4661.6999999999971</v>
      </c>
      <c r="J54" s="342">
        <v>36043</v>
      </c>
      <c r="K54" s="71">
        <v>2.0175845517853674</v>
      </c>
      <c r="L54" s="89">
        <v>2.1469217323752186</v>
      </c>
      <c r="M54" s="68">
        <v>2.0657214993202566</v>
      </c>
    </row>
    <row r="55" spans="2:13" x14ac:dyDescent="0.2">
      <c r="B55" s="386" t="s">
        <v>31</v>
      </c>
      <c r="C55" s="387" t="s">
        <v>30</v>
      </c>
      <c r="D55" s="317">
        <v>0.29681253376553218</v>
      </c>
      <c r="E55" s="73">
        <v>73171.199999999997</v>
      </c>
      <c r="F55" s="91">
        <v>75856.5</v>
      </c>
      <c r="G55" s="74">
        <v>73968.3</v>
      </c>
      <c r="H55" s="89">
        <v>0.96460026497399687</v>
      </c>
      <c r="I55" s="90">
        <v>-2685.3000000000029</v>
      </c>
      <c r="J55" s="342">
        <v>34053</v>
      </c>
      <c r="K55" s="71">
        <v>2.1487446039996474</v>
      </c>
      <c r="L55" s="89">
        <v>2.2276010924147651</v>
      </c>
      <c r="M55" s="68">
        <v>2.1721522332834113</v>
      </c>
    </row>
    <row r="56" spans="2:13" x14ac:dyDescent="0.2">
      <c r="B56" s="386" t="s">
        <v>32</v>
      </c>
      <c r="C56" s="387" t="s">
        <v>70</v>
      </c>
      <c r="D56" s="317">
        <v>0.36695302305350153</v>
      </c>
      <c r="E56" s="73">
        <v>69439.600000000006</v>
      </c>
      <c r="F56" s="91">
        <v>75097.100000000006</v>
      </c>
      <c r="G56" s="74">
        <v>71515.600000000006</v>
      </c>
      <c r="H56" s="89">
        <v>0.92466420141390282</v>
      </c>
      <c r="I56" s="90">
        <v>-5657.5</v>
      </c>
      <c r="J56" s="342">
        <v>35073</v>
      </c>
      <c r="K56" s="71">
        <v>1.9798591509138086</v>
      </c>
      <c r="L56" s="89">
        <v>2.1411655689561773</v>
      </c>
      <c r="M56" s="68">
        <v>2.0390499814672256</v>
      </c>
    </row>
    <row r="57" spans="2:13" x14ac:dyDescent="0.2">
      <c r="B57" s="386" t="s">
        <v>33</v>
      </c>
      <c r="C57" s="387" t="s">
        <v>71</v>
      </c>
      <c r="D57" s="317">
        <v>0.37361653028071723</v>
      </c>
      <c r="E57" s="73">
        <v>73774.8</v>
      </c>
      <c r="F57" s="91">
        <v>77720.7</v>
      </c>
      <c r="G57" s="74">
        <v>75249.100000000006</v>
      </c>
      <c r="H57" s="89">
        <v>0.94922974188343656</v>
      </c>
      <c r="I57" s="90">
        <v>-3945.8999999999942</v>
      </c>
      <c r="J57" s="342">
        <v>37069</v>
      </c>
      <c r="K57" s="71">
        <v>1.9902020556259949</v>
      </c>
      <c r="L57" s="89">
        <v>2.0966494914888449</v>
      </c>
      <c r="M57" s="68">
        <v>2.0299738325824817</v>
      </c>
    </row>
    <row r="58" spans="2:13" x14ac:dyDescent="0.2">
      <c r="B58" s="386" t="s">
        <v>35</v>
      </c>
      <c r="C58" s="387" t="s">
        <v>34</v>
      </c>
      <c r="D58" s="317">
        <v>0.3079071251894997</v>
      </c>
      <c r="E58" s="73">
        <v>70792.600000000006</v>
      </c>
      <c r="F58" s="91">
        <v>76538.600000000006</v>
      </c>
      <c r="G58" s="74">
        <v>72561.899999999994</v>
      </c>
      <c r="H58" s="89">
        <v>0.92492676897669934</v>
      </c>
      <c r="I58" s="90">
        <v>-5746</v>
      </c>
      <c r="J58" s="342">
        <v>34537</v>
      </c>
      <c r="K58" s="71">
        <v>2.0497611257491966</v>
      </c>
      <c r="L58" s="89">
        <v>2.2161334221269944</v>
      </c>
      <c r="M58" s="68">
        <v>2.1009902423487854</v>
      </c>
    </row>
    <row r="59" spans="2:13" x14ac:dyDescent="0.2">
      <c r="B59" s="386" t="s">
        <v>37</v>
      </c>
      <c r="C59" s="387" t="s">
        <v>36</v>
      </c>
      <c r="D59" s="317">
        <v>0.27770284851100557</v>
      </c>
      <c r="E59" s="73">
        <v>69345.5</v>
      </c>
      <c r="F59" s="91">
        <v>76008</v>
      </c>
      <c r="G59" s="74">
        <v>71195.600000000006</v>
      </c>
      <c r="H59" s="89">
        <v>0.91234475318387542</v>
      </c>
      <c r="I59" s="90">
        <v>-6662.5</v>
      </c>
      <c r="J59" s="342">
        <v>33826</v>
      </c>
      <c r="K59" s="71">
        <v>2.050065038727606</v>
      </c>
      <c r="L59" s="89">
        <v>2.2470289126707268</v>
      </c>
      <c r="M59" s="68">
        <v>2.104759652338438</v>
      </c>
    </row>
    <row r="60" spans="2:13" ht="13.5" thickBot="1" x14ac:dyDescent="0.25">
      <c r="B60" s="388" t="s">
        <v>39</v>
      </c>
      <c r="C60" s="389" t="s">
        <v>38</v>
      </c>
      <c r="D60" s="318">
        <v>0.32403185302669835</v>
      </c>
      <c r="E60" s="78">
        <v>71087.199999999997</v>
      </c>
      <c r="F60" s="93">
        <v>75381.399999999994</v>
      </c>
      <c r="G60" s="79">
        <v>72478.7</v>
      </c>
      <c r="H60" s="94">
        <v>0.94303369266158499</v>
      </c>
      <c r="I60" s="95">
        <v>-4294.1999999999971</v>
      </c>
      <c r="J60" s="351">
        <v>34223</v>
      </c>
      <c r="K60" s="80">
        <v>2.0771761680741023</v>
      </c>
      <c r="L60" s="94">
        <v>2.2026531864535546</v>
      </c>
      <c r="M60" s="77">
        <v>2.1178359582736754</v>
      </c>
    </row>
    <row r="61" spans="2:13" ht="13.5" customHeight="1" x14ac:dyDescent="0.2">
      <c r="M61" s="15" t="s">
        <v>110</v>
      </c>
    </row>
    <row r="62" spans="2:13" x14ac:dyDescent="0.2">
      <c r="B62" s="671"/>
    </row>
    <row r="63" spans="2:13" ht="16.5" thickBot="1" x14ac:dyDescent="0.3">
      <c r="B63" s="702" t="s">
        <v>226</v>
      </c>
    </row>
    <row r="64" spans="2:13" ht="13.5" customHeight="1" x14ac:dyDescent="0.2">
      <c r="B64" s="1144" t="s">
        <v>11</v>
      </c>
      <c r="C64" s="1146" t="s">
        <v>13</v>
      </c>
      <c r="D64" s="1148" t="s">
        <v>66</v>
      </c>
      <c r="E64" s="992" t="s">
        <v>308</v>
      </c>
      <c r="F64" s="986"/>
      <c r="G64" s="986"/>
      <c r="H64" s="986"/>
      <c r="I64" s="986"/>
      <c r="J64" s="978"/>
      <c r="K64" s="986"/>
      <c r="L64" s="986"/>
      <c r="M64" s="987"/>
    </row>
    <row r="65" spans="2:13" ht="56.25" customHeight="1" thickBot="1" x14ac:dyDescent="0.25">
      <c r="B65" s="1145"/>
      <c r="C65" s="1147"/>
      <c r="D65" s="1149"/>
      <c r="E65" s="656" t="s">
        <v>43</v>
      </c>
      <c r="F65" s="657" t="s">
        <v>44</v>
      </c>
      <c r="G65" s="658" t="s">
        <v>46</v>
      </c>
      <c r="H65" s="657" t="s">
        <v>314</v>
      </c>
      <c r="I65" s="659" t="s">
        <v>315</v>
      </c>
      <c r="J65" s="656" t="s">
        <v>7</v>
      </c>
      <c r="K65" s="660" t="s">
        <v>8</v>
      </c>
      <c r="L65" s="660" t="s">
        <v>9</v>
      </c>
      <c r="M65" s="661" t="s">
        <v>10</v>
      </c>
    </row>
    <row r="66" spans="2:13" ht="14.25" thickTop="1" thickBot="1" x14ac:dyDescent="0.25">
      <c r="B66" s="382" t="s">
        <v>14</v>
      </c>
      <c r="C66" s="383" t="s">
        <v>158</v>
      </c>
      <c r="D66" s="315">
        <v>0.53203506143849066</v>
      </c>
      <c r="E66" s="58">
        <v>80166.100000000006</v>
      </c>
      <c r="F66" s="59">
        <v>80745.600000000006</v>
      </c>
      <c r="G66" s="59">
        <v>80474.399999999994</v>
      </c>
      <c r="H66" s="60">
        <v>0.99282313835057268</v>
      </c>
      <c r="I66" s="61">
        <v>-579.5</v>
      </c>
      <c r="J66" s="324">
        <v>37839</v>
      </c>
      <c r="K66" s="60">
        <v>2.1186104283939851</v>
      </c>
      <c r="L66" s="60">
        <v>2.1339253151510347</v>
      </c>
      <c r="M66" s="57">
        <v>2.1267581067152936</v>
      </c>
    </row>
    <row r="67" spans="2:13" x14ac:dyDescent="0.2">
      <c r="B67" s="384" t="s">
        <v>74</v>
      </c>
      <c r="C67" s="385" t="s">
        <v>15</v>
      </c>
      <c r="D67" s="316">
        <v>0.43700038066235247</v>
      </c>
      <c r="E67" s="64">
        <v>84574.7</v>
      </c>
      <c r="F67" s="65">
        <v>81529.3</v>
      </c>
      <c r="G67" s="65">
        <v>83243.899999999994</v>
      </c>
      <c r="H67" s="66">
        <v>1.0373534422594084</v>
      </c>
      <c r="I67" s="67">
        <v>3045.3999999999942</v>
      </c>
      <c r="J67" s="331">
        <v>46152</v>
      </c>
      <c r="K67" s="66">
        <v>1.8325251343387068</v>
      </c>
      <c r="L67" s="66">
        <v>1.7665388282197956</v>
      </c>
      <c r="M67" s="63">
        <v>1.8036899809325706</v>
      </c>
    </row>
    <row r="68" spans="2:13" x14ac:dyDescent="0.2">
      <c r="B68" s="386" t="s">
        <v>17</v>
      </c>
      <c r="C68" s="387" t="s">
        <v>16</v>
      </c>
      <c r="D68" s="317">
        <v>0.54635600859857159</v>
      </c>
      <c r="E68" s="69">
        <v>85642.8</v>
      </c>
      <c r="F68" s="70">
        <v>86213.1</v>
      </c>
      <c r="G68" s="70">
        <v>85954.4</v>
      </c>
      <c r="H68" s="71">
        <v>0.99338499601568664</v>
      </c>
      <c r="I68" s="72">
        <v>-570.30000000000291</v>
      </c>
      <c r="J68" s="338">
        <v>38359</v>
      </c>
      <c r="K68" s="71">
        <v>2.2326650851169219</v>
      </c>
      <c r="L68" s="71">
        <v>2.2475325217028601</v>
      </c>
      <c r="M68" s="68">
        <v>2.2407883417190226</v>
      </c>
    </row>
    <row r="69" spans="2:13" x14ac:dyDescent="0.2">
      <c r="B69" s="386" t="s">
        <v>19</v>
      </c>
      <c r="C69" s="387" t="s">
        <v>18</v>
      </c>
      <c r="D69" s="317">
        <v>0.56911615929366322</v>
      </c>
      <c r="E69" s="73">
        <v>76084</v>
      </c>
      <c r="F69" s="74">
        <v>79976.7</v>
      </c>
      <c r="G69" s="74">
        <v>78299.399999999994</v>
      </c>
      <c r="H69" s="71">
        <v>0.95132707401030558</v>
      </c>
      <c r="I69" s="72">
        <v>-3892.6999999999971</v>
      </c>
      <c r="J69" s="342">
        <v>34882</v>
      </c>
      <c r="K69" s="71">
        <v>2.1811822716587352</v>
      </c>
      <c r="L69" s="71">
        <v>2.2927785104065133</v>
      </c>
      <c r="M69" s="68">
        <v>2.2446935382145519</v>
      </c>
    </row>
    <row r="70" spans="2:13" x14ac:dyDescent="0.2">
      <c r="B70" s="386" t="s">
        <v>21</v>
      </c>
      <c r="C70" s="387" t="s">
        <v>20</v>
      </c>
      <c r="D70" s="317">
        <v>0.45463675929025782</v>
      </c>
      <c r="E70" s="75">
        <v>81357</v>
      </c>
      <c r="F70" s="76">
        <v>80194.399999999994</v>
      </c>
      <c r="G70" s="76">
        <v>80828.5</v>
      </c>
      <c r="H70" s="71">
        <v>1.0144972716299394</v>
      </c>
      <c r="I70" s="72">
        <v>1162.6000000000058</v>
      </c>
      <c r="J70" s="345">
        <v>36252</v>
      </c>
      <c r="K70" s="71">
        <v>2.2442072161535913</v>
      </c>
      <c r="L70" s="71">
        <v>2.2121372613924746</v>
      </c>
      <c r="M70" s="68">
        <v>2.2296287101401302</v>
      </c>
    </row>
    <row r="71" spans="2:13" x14ac:dyDescent="0.2">
      <c r="B71" s="386" t="s">
        <v>23</v>
      </c>
      <c r="C71" s="387" t="s">
        <v>22</v>
      </c>
      <c r="D71" s="317">
        <v>0.5263870094722598</v>
      </c>
      <c r="E71" s="73">
        <v>81195.199999999997</v>
      </c>
      <c r="F71" s="74">
        <v>82138.399999999994</v>
      </c>
      <c r="G71" s="74">
        <v>81691.7</v>
      </c>
      <c r="H71" s="71">
        <v>0.98851694213668639</v>
      </c>
      <c r="I71" s="72">
        <v>-943.19999999999709</v>
      </c>
      <c r="J71" s="342">
        <v>33165</v>
      </c>
      <c r="K71" s="71">
        <v>2.4482195085180161</v>
      </c>
      <c r="L71" s="71">
        <v>2.4766591285994268</v>
      </c>
      <c r="M71" s="68">
        <v>2.4631901100557818</v>
      </c>
    </row>
    <row r="72" spans="2:13" x14ac:dyDescent="0.2">
      <c r="B72" s="386" t="s">
        <v>25</v>
      </c>
      <c r="C72" s="387" t="s">
        <v>24</v>
      </c>
      <c r="D72" s="317">
        <v>0.48955981941309257</v>
      </c>
      <c r="E72" s="73">
        <v>80995.5</v>
      </c>
      <c r="F72" s="74">
        <v>80850.899999999994</v>
      </c>
      <c r="G72" s="74">
        <v>80924.7</v>
      </c>
      <c r="H72" s="71">
        <v>1.0017884773082304</v>
      </c>
      <c r="I72" s="72">
        <v>144.60000000000582</v>
      </c>
      <c r="J72" s="342">
        <v>35655</v>
      </c>
      <c r="K72" s="71">
        <v>2.2716449305847708</v>
      </c>
      <c r="L72" s="71">
        <v>2.2675893984013462</v>
      </c>
      <c r="M72" s="68">
        <v>2.2696592343289859</v>
      </c>
    </row>
    <row r="73" spans="2:13" x14ac:dyDescent="0.2">
      <c r="B73" s="386" t="s">
        <v>27</v>
      </c>
      <c r="C73" s="387" t="s">
        <v>26</v>
      </c>
      <c r="D73" s="317">
        <v>0.53048596438273476</v>
      </c>
      <c r="E73" s="73">
        <v>77847.3</v>
      </c>
      <c r="F73" s="74">
        <v>75600.899999999994</v>
      </c>
      <c r="G73" s="74">
        <v>76655.600000000006</v>
      </c>
      <c r="H73" s="71">
        <v>1.0297139319770003</v>
      </c>
      <c r="I73" s="72">
        <v>2246.4000000000087</v>
      </c>
      <c r="J73" s="342">
        <v>35032</v>
      </c>
      <c r="K73" s="71">
        <v>2.2221768668645812</v>
      </c>
      <c r="L73" s="71">
        <v>2.1580526375884905</v>
      </c>
      <c r="M73" s="68">
        <v>2.188159397122631</v>
      </c>
    </row>
    <row r="74" spans="2:13" x14ac:dyDescent="0.2">
      <c r="B74" s="386" t="s">
        <v>29</v>
      </c>
      <c r="C74" s="387" t="s">
        <v>28</v>
      </c>
      <c r="D74" s="317">
        <v>0.59398137090995939</v>
      </c>
      <c r="E74" s="73">
        <v>76724.7</v>
      </c>
      <c r="F74" s="74">
        <v>76303.7</v>
      </c>
      <c r="G74" s="74">
        <v>76474.600000000006</v>
      </c>
      <c r="H74" s="71">
        <v>1.0055174257604809</v>
      </c>
      <c r="I74" s="72">
        <v>421</v>
      </c>
      <c r="J74" s="342">
        <v>36043</v>
      </c>
      <c r="K74" s="71">
        <v>2.1286990539078321</v>
      </c>
      <c r="L74" s="71">
        <v>2.117018561163055</v>
      </c>
      <c r="M74" s="68">
        <v>2.1217601198568379</v>
      </c>
    </row>
    <row r="75" spans="2:13" x14ac:dyDescent="0.2">
      <c r="B75" s="386" t="s">
        <v>31</v>
      </c>
      <c r="C75" s="387" t="s">
        <v>30</v>
      </c>
      <c r="D75" s="317">
        <v>0.58465011286681712</v>
      </c>
      <c r="E75" s="73">
        <v>77077</v>
      </c>
      <c r="F75" s="74">
        <v>75710.5</v>
      </c>
      <c r="G75" s="74">
        <v>76278.100000000006</v>
      </c>
      <c r="H75" s="71">
        <v>1.0180490156583302</v>
      </c>
      <c r="I75" s="72">
        <v>1366.5</v>
      </c>
      <c r="J75" s="342">
        <v>34053</v>
      </c>
      <c r="K75" s="71">
        <v>2.2634422811499721</v>
      </c>
      <c r="L75" s="71">
        <v>2.2233136581211639</v>
      </c>
      <c r="M75" s="68">
        <v>2.2399817930872463</v>
      </c>
    </row>
    <row r="76" spans="2:13" x14ac:dyDescent="0.2">
      <c r="B76" s="386" t="s">
        <v>32</v>
      </c>
      <c r="C76" s="387" t="s">
        <v>70</v>
      </c>
      <c r="D76" s="317">
        <v>0.54482417038137698</v>
      </c>
      <c r="E76" s="73">
        <v>75491.7</v>
      </c>
      <c r="F76" s="74">
        <v>79865.600000000006</v>
      </c>
      <c r="G76" s="74">
        <v>77874.7</v>
      </c>
      <c r="H76" s="71">
        <v>0.94523424352912888</v>
      </c>
      <c r="I76" s="72">
        <v>-4373.9000000000087</v>
      </c>
      <c r="J76" s="342">
        <v>35073</v>
      </c>
      <c r="K76" s="71">
        <v>2.1524163886750491</v>
      </c>
      <c r="L76" s="71">
        <v>2.2771248538762014</v>
      </c>
      <c r="M76" s="68">
        <v>2.2203603911841014</v>
      </c>
    </row>
    <row r="77" spans="2:13" x14ac:dyDescent="0.2">
      <c r="B77" s="386" t="s">
        <v>33</v>
      </c>
      <c r="C77" s="387" t="s">
        <v>71</v>
      </c>
      <c r="D77" s="317">
        <v>0.57522057160093498</v>
      </c>
      <c r="E77" s="73">
        <v>80592.600000000006</v>
      </c>
      <c r="F77" s="74">
        <v>84928.7</v>
      </c>
      <c r="G77" s="74">
        <v>83086.8</v>
      </c>
      <c r="H77" s="71">
        <v>0.94894423204405587</v>
      </c>
      <c r="I77" s="72">
        <v>-4336.0999999999913</v>
      </c>
      <c r="J77" s="342">
        <v>37069</v>
      </c>
      <c r="K77" s="71">
        <v>2.174123931047506</v>
      </c>
      <c r="L77" s="71">
        <v>2.2910976826998302</v>
      </c>
      <c r="M77" s="68">
        <v>2.2414092638053362</v>
      </c>
    </row>
    <row r="78" spans="2:13" x14ac:dyDescent="0.2">
      <c r="B78" s="386" t="s">
        <v>35</v>
      </c>
      <c r="C78" s="387" t="s">
        <v>34</v>
      </c>
      <c r="D78" s="317">
        <v>0.55545436146529048</v>
      </c>
      <c r="E78" s="73">
        <v>76857.100000000006</v>
      </c>
      <c r="F78" s="74">
        <v>76495</v>
      </c>
      <c r="G78" s="74">
        <v>76656</v>
      </c>
      <c r="H78" s="71">
        <v>1.0047336427217466</v>
      </c>
      <c r="I78" s="72">
        <v>362.10000000000582</v>
      </c>
      <c r="J78" s="342">
        <v>34537</v>
      </c>
      <c r="K78" s="71">
        <v>2.2253554159307409</v>
      </c>
      <c r="L78" s="71">
        <v>2.2148710079045659</v>
      </c>
      <c r="M78" s="68">
        <v>2.2195326751020645</v>
      </c>
    </row>
    <row r="79" spans="2:13" x14ac:dyDescent="0.2">
      <c r="B79" s="386" t="s">
        <v>37</v>
      </c>
      <c r="C79" s="387" t="s">
        <v>36</v>
      </c>
      <c r="D79" s="317">
        <v>0.48392106705645899</v>
      </c>
      <c r="E79" s="73">
        <v>76674.8</v>
      </c>
      <c r="F79" s="74">
        <v>82948.600000000006</v>
      </c>
      <c r="G79" s="74">
        <v>79710.8</v>
      </c>
      <c r="H79" s="71">
        <v>0.92436520929828836</v>
      </c>
      <c r="I79" s="72">
        <v>-6273.8000000000029</v>
      </c>
      <c r="J79" s="342">
        <v>33826</v>
      </c>
      <c r="K79" s="71">
        <v>2.2667415597469405</v>
      </c>
      <c r="L79" s="71">
        <v>2.4522142730444041</v>
      </c>
      <c r="M79" s="68">
        <v>2.3564950038431975</v>
      </c>
    </row>
    <row r="80" spans="2:13" ht="13.5" thickBot="1" x14ac:dyDescent="0.25">
      <c r="B80" s="388" t="s">
        <v>39</v>
      </c>
      <c r="C80" s="389" t="s">
        <v>38</v>
      </c>
      <c r="D80" s="318">
        <v>0.57146698937743712</v>
      </c>
      <c r="E80" s="78">
        <v>82339.899999999994</v>
      </c>
      <c r="F80" s="79">
        <v>82055</v>
      </c>
      <c r="G80" s="79">
        <v>82177.100000000006</v>
      </c>
      <c r="H80" s="80">
        <v>1.0034720614222168</v>
      </c>
      <c r="I80" s="81">
        <v>284.89999999999418</v>
      </c>
      <c r="J80" s="351">
        <v>34223</v>
      </c>
      <c r="K80" s="80">
        <v>2.4059813575665485</v>
      </c>
      <c r="L80" s="80">
        <v>2.3976565467667941</v>
      </c>
      <c r="M80" s="77">
        <v>2.4012243228238321</v>
      </c>
    </row>
    <row r="81" spans="2:13" x14ac:dyDescent="0.2">
      <c r="M81" s="15" t="s">
        <v>110</v>
      </c>
    </row>
    <row r="83" spans="2:13" ht="16.5" thickBot="1" x14ac:dyDescent="0.3">
      <c r="B83" s="702" t="s">
        <v>227</v>
      </c>
    </row>
    <row r="84" spans="2:13" ht="13.5" customHeight="1" x14ac:dyDescent="0.2">
      <c r="B84" s="1144" t="s">
        <v>11</v>
      </c>
      <c r="C84" s="1146" t="s">
        <v>13</v>
      </c>
      <c r="D84" s="1148" t="s">
        <v>66</v>
      </c>
      <c r="E84" s="992" t="s">
        <v>308</v>
      </c>
      <c r="F84" s="986"/>
      <c r="G84" s="986"/>
      <c r="H84" s="986"/>
      <c r="I84" s="986"/>
      <c r="J84" s="978"/>
      <c r="K84" s="986"/>
      <c r="L84" s="986"/>
      <c r="M84" s="987"/>
    </row>
    <row r="85" spans="2:13" ht="58.5" customHeight="1" thickBot="1" x14ac:dyDescent="0.25">
      <c r="B85" s="1145"/>
      <c r="C85" s="1147"/>
      <c r="D85" s="1149"/>
      <c r="E85" s="656" t="s">
        <v>43</v>
      </c>
      <c r="F85" s="657" t="s">
        <v>44</v>
      </c>
      <c r="G85" s="658" t="s">
        <v>46</v>
      </c>
      <c r="H85" s="657" t="s">
        <v>314</v>
      </c>
      <c r="I85" s="659" t="s">
        <v>315</v>
      </c>
      <c r="J85" s="656" t="s">
        <v>7</v>
      </c>
      <c r="K85" s="660" t="s">
        <v>8</v>
      </c>
      <c r="L85" s="660" t="s">
        <v>9</v>
      </c>
      <c r="M85" s="661" t="s">
        <v>10</v>
      </c>
    </row>
    <row r="86" spans="2:13" ht="14.25" thickTop="1" thickBot="1" x14ac:dyDescent="0.25">
      <c r="B86" s="382" t="s">
        <v>14</v>
      </c>
      <c r="C86" s="383" t="s">
        <v>158</v>
      </c>
      <c r="D86" s="390">
        <v>0.56099125832063512</v>
      </c>
      <c r="E86" s="391">
        <v>82485</v>
      </c>
      <c r="F86" s="82">
        <v>81661</v>
      </c>
      <c r="G86" s="82">
        <v>82022.8</v>
      </c>
      <c r="H86" s="83">
        <v>1.0100904960752379</v>
      </c>
      <c r="I86" s="84">
        <v>824</v>
      </c>
      <c r="J86" s="324">
        <v>37839</v>
      </c>
      <c r="K86" s="83">
        <v>2.1798937604059305</v>
      </c>
      <c r="L86" s="83">
        <v>2.1581172863976321</v>
      </c>
      <c r="M86" s="392">
        <v>2.167678849863897</v>
      </c>
    </row>
    <row r="87" spans="2:13" x14ac:dyDescent="0.2">
      <c r="B87" s="384" t="s">
        <v>74</v>
      </c>
      <c r="C87" s="385" t="s">
        <v>15</v>
      </c>
      <c r="D87" s="393">
        <v>0.49356106818489898</v>
      </c>
      <c r="E87" s="394">
        <v>84927.4</v>
      </c>
      <c r="F87" s="85">
        <v>87398.2</v>
      </c>
      <c r="G87" s="85">
        <v>86146.9</v>
      </c>
      <c r="H87" s="86">
        <v>0.97172939488456278</v>
      </c>
      <c r="I87" s="87">
        <v>-2470.8000000000029</v>
      </c>
      <c r="J87" s="331">
        <v>46152</v>
      </c>
      <c r="K87" s="86">
        <v>1.8401672733576009</v>
      </c>
      <c r="L87" s="86">
        <v>1.8937034148032588</v>
      </c>
      <c r="M87" s="395">
        <v>1.8665908302998786</v>
      </c>
    </row>
    <row r="88" spans="2:13" x14ac:dyDescent="0.2">
      <c r="B88" s="386" t="s">
        <v>17</v>
      </c>
      <c r="C88" s="387" t="s">
        <v>16</v>
      </c>
      <c r="D88" s="396">
        <v>0.58823529411764697</v>
      </c>
      <c r="E88" s="397">
        <v>79789.5</v>
      </c>
      <c r="F88" s="88">
        <v>77453.600000000006</v>
      </c>
      <c r="G88" s="88">
        <v>78415.399999999994</v>
      </c>
      <c r="H88" s="89">
        <v>1.0301587014677174</v>
      </c>
      <c r="I88" s="90">
        <v>2335.8999999999942</v>
      </c>
      <c r="J88" s="338">
        <v>38359</v>
      </c>
      <c r="K88" s="89">
        <v>2.0800724732135873</v>
      </c>
      <c r="L88" s="89">
        <v>2.0191767251492481</v>
      </c>
      <c r="M88" s="398">
        <v>2.0442503714903935</v>
      </c>
    </row>
    <row r="89" spans="2:13" x14ac:dyDescent="0.2">
      <c r="B89" s="386" t="s">
        <v>19</v>
      </c>
      <c r="C89" s="387" t="s">
        <v>18</v>
      </c>
      <c r="D89" s="396">
        <v>0.57157784743991646</v>
      </c>
      <c r="E89" s="399">
        <v>78594.100000000006</v>
      </c>
      <c r="F89" s="91">
        <v>74726.7</v>
      </c>
      <c r="G89" s="91">
        <v>76383.600000000006</v>
      </c>
      <c r="H89" s="89">
        <v>1.0517539246347023</v>
      </c>
      <c r="I89" s="90">
        <v>3867.4000000000087</v>
      </c>
      <c r="J89" s="342">
        <v>34882</v>
      </c>
      <c r="K89" s="89">
        <v>2.2531420216730695</v>
      </c>
      <c r="L89" s="89">
        <v>2.1422710853735452</v>
      </c>
      <c r="M89" s="398">
        <v>2.1897712287139499</v>
      </c>
    </row>
    <row r="90" spans="2:13" x14ac:dyDescent="0.2">
      <c r="B90" s="386" t="s">
        <v>21</v>
      </c>
      <c r="C90" s="387" t="s">
        <v>20</v>
      </c>
      <c r="D90" s="396">
        <v>0.42857142857142855</v>
      </c>
      <c r="E90" s="400">
        <v>79367.899999999994</v>
      </c>
      <c r="F90" s="92">
        <v>72207.8</v>
      </c>
      <c r="G90" s="92">
        <v>76299.3</v>
      </c>
      <c r="H90" s="89">
        <v>1.0991596475726997</v>
      </c>
      <c r="I90" s="90">
        <v>7160.0999999999913</v>
      </c>
      <c r="J90" s="345">
        <v>36252</v>
      </c>
      <c r="K90" s="89">
        <v>2.1893385192541102</v>
      </c>
      <c r="L90" s="89">
        <v>1.9918294163080659</v>
      </c>
      <c r="M90" s="398">
        <v>2.104692154915591</v>
      </c>
    </row>
    <row r="91" spans="2:13" x14ac:dyDescent="0.2">
      <c r="B91" s="386" t="s">
        <v>23</v>
      </c>
      <c r="C91" s="387" t="s">
        <v>22</v>
      </c>
      <c r="D91" s="396">
        <v>1</v>
      </c>
      <c r="E91" s="399" t="s">
        <v>69</v>
      </c>
      <c r="F91" s="91" t="s">
        <v>69</v>
      </c>
      <c r="G91" s="91" t="s">
        <v>69</v>
      </c>
      <c r="H91" s="89" t="s">
        <v>354</v>
      </c>
      <c r="I91" s="90" t="s">
        <v>354</v>
      </c>
      <c r="J91" s="342">
        <v>33165</v>
      </c>
      <c r="K91" s="89" t="s">
        <v>354</v>
      </c>
      <c r="L91" s="89" t="s">
        <v>354</v>
      </c>
      <c r="M91" s="398" t="s">
        <v>354</v>
      </c>
    </row>
    <row r="92" spans="2:13" x14ac:dyDescent="0.2">
      <c r="B92" s="386" t="s">
        <v>25</v>
      </c>
      <c r="C92" s="387" t="s">
        <v>24</v>
      </c>
      <c r="D92" s="396">
        <v>0.61605839416058394</v>
      </c>
      <c r="E92" s="399">
        <v>85237.7</v>
      </c>
      <c r="F92" s="91">
        <v>81154.2</v>
      </c>
      <c r="G92" s="91">
        <v>82722</v>
      </c>
      <c r="H92" s="89">
        <v>1.0503177900835694</v>
      </c>
      <c r="I92" s="90">
        <v>4083.5</v>
      </c>
      <c r="J92" s="342">
        <v>35655</v>
      </c>
      <c r="K92" s="89">
        <v>2.3906240358995934</v>
      </c>
      <c r="L92" s="89">
        <v>2.2760959192259151</v>
      </c>
      <c r="M92" s="398">
        <v>2.3200673117374842</v>
      </c>
    </row>
    <row r="93" spans="2:13" x14ac:dyDescent="0.2">
      <c r="B93" s="386" t="s">
        <v>27</v>
      </c>
      <c r="C93" s="387" t="s">
        <v>26</v>
      </c>
      <c r="D93" s="396">
        <v>0.65</v>
      </c>
      <c r="E93" s="399">
        <v>89368.2</v>
      </c>
      <c r="F93" s="91">
        <v>83366.5</v>
      </c>
      <c r="G93" s="91">
        <v>85467.1</v>
      </c>
      <c r="H93" s="89">
        <v>1.0719917472845808</v>
      </c>
      <c r="I93" s="90">
        <v>6001.6999999999971</v>
      </c>
      <c r="J93" s="342">
        <v>35032</v>
      </c>
      <c r="K93" s="89">
        <v>2.5510447590774148</v>
      </c>
      <c r="L93" s="89">
        <v>2.3797242521123545</v>
      </c>
      <c r="M93" s="398">
        <v>2.4396865722767758</v>
      </c>
    </row>
    <row r="94" spans="2:13" x14ac:dyDescent="0.2">
      <c r="B94" s="386" t="s">
        <v>29</v>
      </c>
      <c r="C94" s="387" t="s">
        <v>28</v>
      </c>
      <c r="D94" s="396">
        <v>0.43010752688172044</v>
      </c>
      <c r="E94" s="399">
        <v>79624.899999999994</v>
      </c>
      <c r="F94" s="91">
        <v>85146.8</v>
      </c>
      <c r="G94" s="91">
        <v>81999.899999999994</v>
      </c>
      <c r="H94" s="89">
        <v>0.93514847299017689</v>
      </c>
      <c r="I94" s="90">
        <v>-5521.9000000000087</v>
      </c>
      <c r="J94" s="342">
        <v>36043</v>
      </c>
      <c r="K94" s="89">
        <v>2.2091640540465551</v>
      </c>
      <c r="L94" s="89">
        <v>2.3623671725439062</v>
      </c>
      <c r="M94" s="398">
        <v>2.2750575701245732</v>
      </c>
    </row>
    <row r="95" spans="2:13" x14ac:dyDescent="0.2">
      <c r="B95" s="386" t="s">
        <v>31</v>
      </c>
      <c r="C95" s="387" t="s">
        <v>30</v>
      </c>
      <c r="D95" s="396">
        <v>0.6428571428571429</v>
      </c>
      <c r="E95" s="399">
        <v>82576.800000000003</v>
      </c>
      <c r="F95" s="91">
        <v>84389</v>
      </c>
      <c r="G95" s="91">
        <v>83741.8</v>
      </c>
      <c r="H95" s="89">
        <v>0.97852563722760078</v>
      </c>
      <c r="I95" s="90">
        <v>-1812.1999999999971</v>
      </c>
      <c r="J95" s="342">
        <v>34053</v>
      </c>
      <c r="K95" s="89">
        <v>2.4249493436701615</v>
      </c>
      <c r="L95" s="89">
        <v>2.4781663876897775</v>
      </c>
      <c r="M95" s="398">
        <v>2.4591607200540335</v>
      </c>
    </row>
    <row r="96" spans="2:13" x14ac:dyDescent="0.2">
      <c r="B96" s="386" t="s">
        <v>32</v>
      </c>
      <c r="C96" s="387" t="s">
        <v>70</v>
      </c>
      <c r="D96" s="396">
        <v>1</v>
      </c>
      <c r="E96" s="399" t="s">
        <v>69</v>
      </c>
      <c r="F96" s="91" t="s">
        <v>69</v>
      </c>
      <c r="G96" s="91" t="s">
        <v>69</v>
      </c>
      <c r="H96" s="89" t="s">
        <v>354</v>
      </c>
      <c r="I96" s="90" t="s">
        <v>354</v>
      </c>
      <c r="J96" s="342">
        <v>35073</v>
      </c>
      <c r="K96" s="89" t="s">
        <v>354</v>
      </c>
      <c r="L96" s="89" t="s">
        <v>354</v>
      </c>
      <c r="M96" s="398" t="s">
        <v>354</v>
      </c>
    </row>
    <row r="97" spans="2:14" x14ac:dyDescent="0.2">
      <c r="B97" s="386" t="s">
        <v>33</v>
      </c>
      <c r="C97" s="387" t="s">
        <v>71</v>
      </c>
      <c r="D97" s="396">
        <v>0.61099796334012213</v>
      </c>
      <c r="E97" s="399">
        <v>83741</v>
      </c>
      <c r="F97" s="91">
        <v>83232.600000000006</v>
      </c>
      <c r="G97" s="91">
        <v>83430.399999999994</v>
      </c>
      <c r="H97" s="89">
        <v>1.006108183572302</v>
      </c>
      <c r="I97" s="90">
        <v>508.39999999999418</v>
      </c>
      <c r="J97" s="342">
        <v>37069</v>
      </c>
      <c r="K97" s="89">
        <v>2.2590574334349456</v>
      </c>
      <c r="L97" s="89">
        <v>2.245342469448866</v>
      </c>
      <c r="M97" s="398">
        <v>2.2506784644851492</v>
      </c>
    </row>
    <row r="98" spans="2:14" x14ac:dyDescent="0.2">
      <c r="B98" s="386" t="s">
        <v>35</v>
      </c>
      <c r="C98" s="387" t="s">
        <v>34</v>
      </c>
      <c r="D98" s="396">
        <v>0.41666666666666669</v>
      </c>
      <c r="E98" s="399">
        <v>82865</v>
      </c>
      <c r="F98" s="91">
        <v>81955.3</v>
      </c>
      <c r="G98" s="91">
        <v>82485.899999999994</v>
      </c>
      <c r="H98" s="89">
        <v>1.0110999532672078</v>
      </c>
      <c r="I98" s="90">
        <v>909.69999999999709</v>
      </c>
      <c r="J98" s="342">
        <v>34537</v>
      </c>
      <c r="K98" s="89">
        <v>2.3993108839795001</v>
      </c>
      <c r="L98" s="89">
        <v>2.3729710165909026</v>
      </c>
      <c r="M98" s="398">
        <v>2.3883342502243967</v>
      </c>
    </row>
    <row r="99" spans="2:14" x14ac:dyDescent="0.2">
      <c r="B99" s="386" t="s">
        <v>37</v>
      </c>
      <c r="C99" s="387" t="s">
        <v>36</v>
      </c>
      <c r="D99" s="396">
        <v>0.65359477124183019</v>
      </c>
      <c r="E99" s="399">
        <v>79481.899999999994</v>
      </c>
      <c r="F99" s="91">
        <v>78777.600000000006</v>
      </c>
      <c r="G99" s="91">
        <v>79021.600000000006</v>
      </c>
      <c r="H99" s="89">
        <v>1.00894035868064</v>
      </c>
      <c r="I99" s="90">
        <v>704.29999999998836</v>
      </c>
      <c r="J99" s="342">
        <v>33826</v>
      </c>
      <c r="K99" s="89">
        <v>2.3497280198663746</v>
      </c>
      <c r="L99" s="89">
        <v>2.3289067581150595</v>
      </c>
      <c r="M99" s="398">
        <v>2.3361201442677233</v>
      </c>
    </row>
    <row r="100" spans="2:14" ht="13.5" thickBot="1" x14ac:dyDescent="0.25">
      <c r="B100" s="388" t="s">
        <v>39</v>
      </c>
      <c r="C100" s="389" t="s">
        <v>38</v>
      </c>
      <c r="D100" s="401">
        <v>0.5743025751072961</v>
      </c>
      <c r="E100" s="402">
        <v>83745.600000000006</v>
      </c>
      <c r="F100" s="93">
        <v>84145.1</v>
      </c>
      <c r="G100" s="93">
        <v>83975</v>
      </c>
      <c r="H100" s="94">
        <v>0.99525224879404739</v>
      </c>
      <c r="I100" s="95">
        <v>-399.5</v>
      </c>
      <c r="J100" s="351">
        <v>34223</v>
      </c>
      <c r="K100" s="94">
        <v>2.4470560734009292</v>
      </c>
      <c r="L100" s="94">
        <v>2.4587295093942672</v>
      </c>
      <c r="M100" s="403">
        <v>2.4537591678111212</v>
      </c>
    </row>
    <row r="101" spans="2:14" x14ac:dyDescent="0.2">
      <c r="M101" s="15" t="s">
        <v>110</v>
      </c>
    </row>
    <row r="103" spans="2:14" ht="16.5" thickBot="1" x14ac:dyDescent="0.3">
      <c r="B103" s="702" t="s">
        <v>214</v>
      </c>
    </row>
    <row r="104" spans="2:14" ht="13.5" customHeight="1" x14ac:dyDescent="0.2">
      <c r="B104" s="1144" t="s">
        <v>11</v>
      </c>
      <c r="C104" s="1146" t="s">
        <v>13</v>
      </c>
      <c r="D104" s="1148" t="s">
        <v>66</v>
      </c>
      <c r="E104" s="992" t="s">
        <v>308</v>
      </c>
      <c r="F104" s="986"/>
      <c r="G104" s="986"/>
      <c r="H104" s="986"/>
      <c r="I104" s="986"/>
      <c r="J104" s="978"/>
      <c r="K104" s="986"/>
      <c r="L104" s="986"/>
      <c r="M104" s="987"/>
    </row>
    <row r="105" spans="2:14" ht="55.5" customHeight="1" thickBot="1" x14ac:dyDescent="0.25">
      <c r="B105" s="1145"/>
      <c r="C105" s="1147"/>
      <c r="D105" s="1149"/>
      <c r="E105" s="656" t="s">
        <v>43</v>
      </c>
      <c r="F105" s="657" t="s">
        <v>44</v>
      </c>
      <c r="G105" s="658" t="s">
        <v>46</v>
      </c>
      <c r="H105" s="657" t="s">
        <v>314</v>
      </c>
      <c r="I105" s="659" t="s">
        <v>315</v>
      </c>
      <c r="J105" s="656" t="s">
        <v>7</v>
      </c>
      <c r="K105" s="660" t="s">
        <v>8</v>
      </c>
      <c r="L105" s="660" t="s">
        <v>9</v>
      </c>
      <c r="M105" s="661" t="s">
        <v>10</v>
      </c>
    </row>
    <row r="106" spans="2:14" ht="14.25" thickTop="1" thickBot="1" x14ac:dyDescent="0.25">
      <c r="B106" s="382" t="s">
        <v>14</v>
      </c>
      <c r="C106" s="383" t="s">
        <v>158</v>
      </c>
      <c r="D106" s="315">
        <v>0.24848398373403724</v>
      </c>
      <c r="E106" s="391">
        <v>75371</v>
      </c>
      <c r="F106" s="82">
        <v>79209</v>
      </c>
      <c r="G106" s="82">
        <v>76324.7</v>
      </c>
      <c r="H106" s="83">
        <v>0.95154591018697365</v>
      </c>
      <c r="I106" s="84">
        <v>-3838</v>
      </c>
      <c r="J106" s="324">
        <v>37839</v>
      </c>
      <c r="K106" s="83">
        <v>1.9918866777663258</v>
      </c>
      <c r="L106" s="83">
        <v>2.0933164195671132</v>
      </c>
      <c r="M106" s="392">
        <v>2.0170908322101533</v>
      </c>
    </row>
    <row r="107" spans="2:14" x14ac:dyDescent="0.2">
      <c r="B107" s="384" t="s">
        <v>74</v>
      </c>
      <c r="C107" s="385" t="s">
        <v>15</v>
      </c>
      <c r="D107" s="316">
        <v>0.25264487604610769</v>
      </c>
      <c r="E107" s="394">
        <v>75269.399999999994</v>
      </c>
      <c r="F107" s="85">
        <v>76898.2</v>
      </c>
      <c r="G107" s="85">
        <v>75680.899999999994</v>
      </c>
      <c r="H107" s="86">
        <v>0.97881874998374474</v>
      </c>
      <c r="I107" s="87">
        <v>-1628.8000000000029</v>
      </c>
      <c r="J107" s="331">
        <v>46152</v>
      </c>
      <c r="K107" s="86">
        <v>1.6309022360894434</v>
      </c>
      <c r="L107" s="86">
        <v>1.6661943144392442</v>
      </c>
      <c r="M107" s="395">
        <v>1.6398184260703761</v>
      </c>
      <c r="N107" s="96"/>
    </row>
    <row r="108" spans="2:14" x14ac:dyDescent="0.2">
      <c r="B108" s="386" t="s">
        <v>17</v>
      </c>
      <c r="C108" s="387" t="s">
        <v>16</v>
      </c>
      <c r="D108" s="317">
        <v>0.20061728395061729</v>
      </c>
      <c r="E108" s="397">
        <v>79668.7</v>
      </c>
      <c r="F108" s="88">
        <v>83567.899999999994</v>
      </c>
      <c r="G108" s="88">
        <v>80451</v>
      </c>
      <c r="H108" s="89">
        <v>0.95334093593353431</v>
      </c>
      <c r="I108" s="90">
        <v>-3899.1999999999971</v>
      </c>
      <c r="J108" s="338">
        <v>38359</v>
      </c>
      <c r="K108" s="89">
        <v>2.076923277457702</v>
      </c>
      <c r="L108" s="89">
        <v>2.1785734768893867</v>
      </c>
      <c r="M108" s="398">
        <v>2.0973174483172139</v>
      </c>
      <c r="N108" s="96"/>
    </row>
    <row r="109" spans="2:14" x14ac:dyDescent="0.2">
      <c r="B109" s="386" t="s">
        <v>19</v>
      </c>
      <c r="C109" s="387" t="s">
        <v>18</v>
      </c>
      <c r="D109" s="317">
        <v>0.23249055507120026</v>
      </c>
      <c r="E109" s="399">
        <v>71573.8</v>
      </c>
      <c r="F109" s="91">
        <v>74026.100000000006</v>
      </c>
      <c r="G109" s="91">
        <v>72144</v>
      </c>
      <c r="H109" s="89">
        <v>0.96687249497136818</v>
      </c>
      <c r="I109" s="90">
        <v>-2452.3000000000029</v>
      </c>
      <c r="J109" s="342">
        <v>34882</v>
      </c>
      <c r="K109" s="89">
        <v>2.051883492918984</v>
      </c>
      <c r="L109" s="89">
        <v>2.1221862278539074</v>
      </c>
      <c r="M109" s="398">
        <v>2.0682300326816123</v>
      </c>
      <c r="N109" s="96"/>
    </row>
    <row r="110" spans="2:14" x14ac:dyDescent="0.2">
      <c r="B110" s="386" t="s">
        <v>21</v>
      </c>
      <c r="C110" s="387" t="s">
        <v>20</v>
      </c>
      <c r="D110" s="317">
        <v>0.2</v>
      </c>
      <c r="E110" s="400">
        <v>71430.2</v>
      </c>
      <c r="F110" s="92">
        <v>84756.5</v>
      </c>
      <c r="G110" s="92">
        <v>74095.399999999994</v>
      </c>
      <c r="H110" s="89">
        <v>0.84276958109407529</v>
      </c>
      <c r="I110" s="90">
        <v>-13326.300000000003</v>
      </c>
      <c r="J110" s="345">
        <v>36252</v>
      </c>
      <c r="K110" s="89">
        <v>1.9703795652653646</v>
      </c>
      <c r="L110" s="89">
        <v>2.3379813527529514</v>
      </c>
      <c r="M110" s="398">
        <v>2.043898267681783</v>
      </c>
      <c r="N110" s="96"/>
    </row>
    <row r="111" spans="2:14" x14ac:dyDescent="0.2">
      <c r="B111" s="386" t="s">
        <v>23</v>
      </c>
      <c r="C111" s="387" t="s">
        <v>22</v>
      </c>
      <c r="D111" s="317">
        <v>0.125</v>
      </c>
      <c r="E111" s="399">
        <v>76700.800000000003</v>
      </c>
      <c r="F111" s="91" t="s">
        <v>69</v>
      </c>
      <c r="G111" s="91">
        <v>77497.5</v>
      </c>
      <c r="H111" s="89" t="s">
        <v>354</v>
      </c>
      <c r="I111" s="90" t="s">
        <v>354</v>
      </c>
      <c r="J111" s="342">
        <v>33165</v>
      </c>
      <c r="K111" s="89">
        <v>2.3127031509121063</v>
      </c>
      <c r="L111" s="89" t="s">
        <v>354</v>
      </c>
      <c r="M111" s="398">
        <v>2.3367254635911352</v>
      </c>
      <c r="N111" s="96"/>
    </row>
    <row r="112" spans="2:14" x14ac:dyDescent="0.2">
      <c r="B112" s="386" t="s">
        <v>25</v>
      </c>
      <c r="C112" s="387" t="s">
        <v>24</v>
      </c>
      <c r="D112" s="317">
        <v>0.17003617791019365</v>
      </c>
      <c r="E112" s="399">
        <v>74798</v>
      </c>
      <c r="F112" s="91">
        <v>77964.3</v>
      </c>
      <c r="G112" s="91">
        <v>75336.399999999994</v>
      </c>
      <c r="H112" s="89">
        <v>0.95938782237511266</v>
      </c>
      <c r="I112" s="90">
        <v>-3166.3000000000029</v>
      </c>
      <c r="J112" s="342">
        <v>35655</v>
      </c>
      <c r="K112" s="89">
        <v>2.0978263918104054</v>
      </c>
      <c r="L112" s="89">
        <v>2.1866302061421963</v>
      </c>
      <c r="M112" s="398">
        <v>2.1129266582526993</v>
      </c>
      <c r="N112" s="96"/>
    </row>
    <row r="113" spans="2:14" x14ac:dyDescent="0.2">
      <c r="B113" s="386" t="s">
        <v>27</v>
      </c>
      <c r="C113" s="387" t="s">
        <v>26</v>
      </c>
      <c r="D113" s="317">
        <v>0.16698220371071565</v>
      </c>
      <c r="E113" s="399">
        <v>78004.899999999994</v>
      </c>
      <c r="F113" s="91" t="s">
        <v>69</v>
      </c>
      <c r="G113" s="91">
        <v>76947.199999999997</v>
      </c>
      <c r="H113" s="89" t="s">
        <v>354</v>
      </c>
      <c r="I113" s="90" t="s">
        <v>354</v>
      </c>
      <c r="J113" s="342">
        <v>35032</v>
      </c>
      <c r="K113" s="89">
        <v>2.2266756108700614</v>
      </c>
      <c r="L113" s="89" t="s">
        <v>354</v>
      </c>
      <c r="M113" s="398">
        <v>2.1964832153459692</v>
      </c>
      <c r="N113" s="96"/>
    </row>
    <row r="114" spans="2:14" x14ac:dyDescent="0.2">
      <c r="B114" s="386" t="s">
        <v>29</v>
      </c>
      <c r="C114" s="387" t="s">
        <v>28</v>
      </c>
      <c r="D114" s="317">
        <v>0.2857142857142857</v>
      </c>
      <c r="E114" s="399">
        <v>73916.800000000003</v>
      </c>
      <c r="F114" s="91">
        <v>81242.3</v>
      </c>
      <c r="G114" s="91">
        <v>76009.8</v>
      </c>
      <c r="H114" s="89">
        <v>0.90983145479633143</v>
      </c>
      <c r="I114" s="90">
        <v>-7325.5</v>
      </c>
      <c r="J114" s="342">
        <v>36043</v>
      </c>
      <c r="K114" s="89">
        <v>2.0507948838886887</v>
      </c>
      <c r="L114" s="89">
        <v>2.2540382321116446</v>
      </c>
      <c r="M114" s="398">
        <v>2.1088644119523905</v>
      </c>
      <c r="N114" s="96"/>
    </row>
    <row r="115" spans="2:14" x14ac:dyDescent="0.2">
      <c r="B115" s="386" t="s">
        <v>31</v>
      </c>
      <c r="C115" s="387" t="s">
        <v>30</v>
      </c>
      <c r="D115" s="317">
        <v>0.25</v>
      </c>
      <c r="E115" s="399">
        <v>75258.2</v>
      </c>
      <c r="F115" s="91">
        <v>80644.399999999994</v>
      </c>
      <c r="G115" s="91">
        <v>76604.800000000003</v>
      </c>
      <c r="H115" s="89">
        <v>0.93321048950702101</v>
      </c>
      <c r="I115" s="90">
        <v>-5386.1999999999971</v>
      </c>
      <c r="J115" s="342">
        <v>34053</v>
      </c>
      <c r="K115" s="89">
        <v>2.2100314216074941</v>
      </c>
      <c r="L115" s="89">
        <v>2.3682025078554019</v>
      </c>
      <c r="M115" s="398">
        <v>2.2495756614688869</v>
      </c>
      <c r="N115" s="96"/>
    </row>
    <row r="116" spans="2:14" x14ac:dyDescent="0.2">
      <c r="B116" s="386" t="s">
        <v>32</v>
      </c>
      <c r="C116" s="387" t="s">
        <v>70</v>
      </c>
      <c r="D116" s="317">
        <v>0.21052631578947367</v>
      </c>
      <c r="E116" s="399">
        <v>76601.7</v>
      </c>
      <c r="F116" s="91" t="s">
        <v>69</v>
      </c>
      <c r="G116" s="91">
        <v>76595.399999999994</v>
      </c>
      <c r="H116" s="89" t="s">
        <v>354</v>
      </c>
      <c r="I116" s="90" t="s">
        <v>354</v>
      </c>
      <c r="J116" s="342">
        <v>35073</v>
      </c>
      <c r="K116" s="89">
        <v>2.1840646651270208</v>
      </c>
      <c r="L116" s="89" t="s">
        <v>354</v>
      </c>
      <c r="M116" s="398">
        <v>2.1838850397741849</v>
      </c>
      <c r="N116" s="96"/>
    </row>
    <row r="117" spans="2:14" x14ac:dyDescent="0.2">
      <c r="B117" s="386" t="s">
        <v>33</v>
      </c>
      <c r="C117" s="387" t="s">
        <v>71</v>
      </c>
      <c r="D117" s="317">
        <v>0.27542711160785566</v>
      </c>
      <c r="E117" s="399">
        <v>75221.100000000006</v>
      </c>
      <c r="F117" s="91">
        <v>77921.3</v>
      </c>
      <c r="G117" s="91">
        <v>75964.800000000003</v>
      </c>
      <c r="H117" s="89">
        <v>0.96534708738175579</v>
      </c>
      <c r="I117" s="90">
        <v>-2700.1999999999971</v>
      </c>
      <c r="J117" s="342">
        <v>37069</v>
      </c>
      <c r="K117" s="89">
        <v>2.0292184844479215</v>
      </c>
      <c r="L117" s="89">
        <v>2.1020610213385851</v>
      </c>
      <c r="M117" s="398">
        <v>2.0492810704362134</v>
      </c>
      <c r="N117" s="96"/>
    </row>
    <row r="118" spans="2:14" x14ac:dyDescent="0.2">
      <c r="B118" s="386" t="s">
        <v>35</v>
      </c>
      <c r="C118" s="387" t="s">
        <v>34</v>
      </c>
      <c r="D118" s="317">
        <v>0.27272727272727271</v>
      </c>
      <c r="E118" s="399">
        <v>77453.899999999994</v>
      </c>
      <c r="F118" s="91">
        <v>86663</v>
      </c>
      <c r="G118" s="91">
        <v>79965.5</v>
      </c>
      <c r="H118" s="89">
        <v>0.89373665808938063</v>
      </c>
      <c r="I118" s="90">
        <v>-9209.1000000000058</v>
      </c>
      <c r="J118" s="342">
        <v>34537</v>
      </c>
      <c r="K118" s="89">
        <v>2.2426354344615915</v>
      </c>
      <c r="L118" s="89">
        <v>2.5092799027130326</v>
      </c>
      <c r="M118" s="398">
        <v>2.3153574427425658</v>
      </c>
      <c r="N118" s="96"/>
    </row>
    <row r="119" spans="2:14" x14ac:dyDescent="0.2">
      <c r="B119" s="386" t="s">
        <v>37</v>
      </c>
      <c r="C119" s="387" t="s">
        <v>36</v>
      </c>
      <c r="D119" s="317">
        <v>0.34619188921859545</v>
      </c>
      <c r="E119" s="399">
        <v>70623</v>
      </c>
      <c r="F119" s="91">
        <v>75175.8</v>
      </c>
      <c r="G119" s="91">
        <v>72199.100000000006</v>
      </c>
      <c r="H119" s="89">
        <v>0.93943795742778924</v>
      </c>
      <c r="I119" s="90">
        <v>-4552.8000000000029</v>
      </c>
      <c r="J119" s="342">
        <v>33826</v>
      </c>
      <c r="K119" s="89">
        <v>2.0878318453260807</v>
      </c>
      <c r="L119" s="89">
        <v>2.2224265358008632</v>
      </c>
      <c r="M119" s="398">
        <v>2.1344261810441676</v>
      </c>
      <c r="N119" s="96"/>
    </row>
    <row r="120" spans="2:14" ht="13.5" thickBot="1" x14ac:dyDescent="0.25">
      <c r="B120" s="388" t="s">
        <v>39</v>
      </c>
      <c r="C120" s="389" t="s">
        <v>38</v>
      </c>
      <c r="D120" s="318">
        <v>0.34872705743043225</v>
      </c>
      <c r="E120" s="402">
        <v>75905.2</v>
      </c>
      <c r="F120" s="93">
        <v>80019.199999999997</v>
      </c>
      <c r="G120" s="93">
        <v>77339.8</v>
      </c>
      <c r="H120" s="94">
        <v>0.94858733903863068</v>
      </c>
      <c r="I120" s="95">
        <v>-4114</v>
      </c>
      <c r="J120" s="351">
        <v>34223</v>
      </c>
      <c r="K120" s="94">
        <v>2.2179586827572102</v>
      </c>
      <c r="L120" s="94">
        <v>2.3381702363907313</v>
      </c>
      <c r="M120" s="403">
        <v>2.2598778599187681</v>
      </c>
      <c r="N120" s="96"/>
    </row>
    <row r="121" spans="2:14" x14ac:dyDescent="0.2">
      <c r="M121" s="15" t="s">
        <v>110</v>
      </c>
    </row>
    <row r="122" spans="2:14" x14ac:dyDescent="0.2">
      <c r="M122" s="15"/>
    </row>
    <row r="123" spans="2:14" ht="16.5" thickBot="1" x14ac:dyDescent="0.3">
      <c r="B123" s="702" t="s">
        <v>159</v>
      </c>
    </row>
    <row r="124" spans="2:14" ht="13.5" customHeight="1" x14ac:dyDescent="0.2">
      <c r="B124" s="1144" t="s">
        <v>11</v>
      </c>
      <c r="C124" s="1146" t="s">
        <v>13</v>
      </c>
      <c r="D124" s="1148" t="s">
        <v>66</v>
      </c>
      <c r="E124" s="992" t="s">
        <v>308</v>
      </c>
      <c r="F124" s="986"/>
      <c r="G124" s="986"/>
      <c r="H124" s="986"/>
      <c r="I124" s="986"/>
      <c r="J124" s="978"/>
      <c r="K124" s="986"/>
      <c r="L124" s="986"/>
      <c r="M124" s="987"/>
    </row>
    <row r="125" spans="2:14" ht="57.75" customHeight="1" thickBot="1" x14ac:dyDescent="0.25">
      <c r="B125" s="1145"/>
      <c r="C125" s="1147"/>
      <c r="D125" s="1149"/>
      <c r="E125" s="656" t="s">
        <v>43</v>
      </c>
      <c r="F125" s="657" t="s">
        <v>44</v>
      </c>
      <c r="G125" s="658" t="s">
        <v>46</v>
      </c>
      <c r="H125" s="657" t="s">
        <v>314</v>
      </c>
      <c r="I125" s="659" t="s">
        <v>315</v>
      </c>
      <c r="J125" s="656" t="s">
        <v>7</v>
      </c>
      <c r="K125" s="660" t="s">
        <v>8</v>
      </c>
      <c r="L125" s="660" t="s">
        <v>9</v>
      </c>
      <c r="M125" s="661" t="s">
        <v>10</v>
      </c>
    </row>
    <row r="126" spans="2:14" ht="14.25" thickTop="1" thickBot="1" x14ac:dyDescent="0.25">
      <c r="B126" s="382" t="s">
        <v>14</v>
      </c>
      <c r="C126" s="383" t="s">
        <v>158</v>
      </c>
      <c r="D126" s="315">
        <v>0.40053486150907353</v>
      </c>
      <c r="E126" s="58">
        <v>65295</v>
      </c>
      <c r="F126" s="59">
        <v>70765.2</v>
      </c>
      <c r="G126" s="59">
        <v>67486</v>
      </c>
      <c r="H126" s="60">
        <v>0.92269929287276797</v>
      </c>
      <c r="I126" s="61">
        <v>-5470.1999999999971</v>
      </c>
      <c r="J126" s="324">
        <v>37839</v>
      </c>
      <c r="K126" s="60">
        <v>1.7256005708396098</v>
      </c>
      <c r="L126" s="60">
        <v>1.8701657020534368</v>
      </c>
      <c r="M126" s="57">
        <v>1.7835037923835197</v>
      </c>
    </row>
    <row r="127" spans="2:14" x14ac:dyDescent="0.2">
      <c r="B127" s="384" t="s">
        <v>74</v>
      </c>
      <c r="C127" s="385" t="s">
        <v>15</v>
      </c>
      <c r="D127" s="316">
        <v>0.44009723347609669</v>
      </c>
      <c r="E127" s="64">
        <v>65099.5</v>
      </c>
      <c r="F127" s="65">
        <v>70459.3</v>
      </c>
      <c r="G127" s="65">
        <v>67458.3</v>
      </c>
      <c r="H127" s="66">
        <v>0.92393055281559711</v>
      </c>
      <c r="I127" s="67">
        <v>-5359.8000000000029</v>
      </c>
      <c r="J127" s="331">
        <v>46152</v>
      </c>
      <c r="K127" s="66">
        <v>1.4105455884902063</v>
      </c>
      <c r="L127" s="66">
        <v>1.5266792338360202</v>
      </c>
      <c r="M127" s="63">
        <v>1.461654966198648</v>
      </c>
      <c r="N127" s="96"/>
    </row>
    <row r="128" spans="2:14" x14ac:dyDescent="0.2">
      <c r="B128" s="386" t="s">
        <v>17</v>
      </c>
      <c r="C128" s="387" t="s">
        <v>16</v>
      </c>
      <c r="D128" s="317">
        <v>0.32375032375032375</v>
      </c>
      <c r="E128" s="69">
        <v>64842</v>
      </c>
      <c r="F128" s="70">
        <v>74129.5</v>
      </c>
      <c r="G128" s="70">
        <v>67848.899999999994</v>
      </c>
      <c r="H128" s="71">
        <v>0.8747124963745877</v>
      </c>
      <c r="I128" s="72">
        <v>-9287.5</v>
      </c>
      <c r="J128" s="338">
        <v>38359</v>
      </c>
      <c r="K128" s="71">
        <v>1.6903986026747309</v>
      </c>
      <c r="L128" s="71">
        <v>1.9325190959096952</v>
      </c>
      <c r="M128" s="68">
        <v>1.7687869861049557</v>
      </c>
      <c r="N128" s="96"/>
    </row>
    <row r="129" spans="2:14" x14ac:dyDescent="0.2">
      <c r="B129" s="386" t="s">
        <v>19</v>
      </c>
      <c r="C129" s="387" t="s">
        <v>18</v>
      </c>
      <c r="D129" s="317">
        <v>0.56786985256736144</v>
      </c>
      <c r="E129" s="73">
        <v>58656.7</v>
      </c>
      <c r="F129" s="74">
        <v>69036.399999999994</v>
      </c>
      <c r="G129" s="74">
        <v>64551</v>
      </c>
      <c r="H129" s="71">
        <v>0.84964888088023138</v>
      </c>
      <c r="I129" s="72">
        <v>-10379.699999999997</v>
      </c>
      <c r="J129" s="342">
        <v>34882</v>
      </c>
      <c r="K129" s="71">
        <v>1.6815750243678687</v>
      </c>
      <c r="L129" s="71">
        <v>1.9791411042944784</v>
      </c>
      <c r="M129" s="68">
        <v>1.8505532939625022</v>
      </c>
      <c r="N129" s="96"/>
    </row>
    <row r="130" spans="2:14" x14ac:dyDescent="0.2">
      <c r="B130" s="386" t="s">
        <v>21</v>
      </c>
      <c r="C130" s="387" t="s">
        <v>20</v>
      </c>
      <c r="D130" s="317">
        <v>0.29508621807338259</v>
      </c>
      <c r="E130" s="75">
        <v>68992.800000000003</v>
      </c>
      <c r="F130" s="76">
        <v>65699.899999999994</v>
      </c>
      <c r="G130" s="76">
        <v>68021.100000000006</v>
      </c>
      <c r="H130" s="71">
        <v>1.0501203198178386</v>
      </c>
      <c r="I130" s="72">
        <v>3292.9000000000087</v>
      </c>
      <c r="J130" s="345">
        <v>36252</v>
      </c>
      <c r="K130" s="71">
        <v>1.9031446540880503</v>
      </c>
      <c r="L130" s="71">
        <v>1.812311044907867</v>
      </c>
      <c r="M130" s="68">
        <v>1.876340615690169</v>
      </c>
      <c r="N130" s="96"/>
    </row>
    <row r="131" spans="2:14" x14ac:dyDescent="0.2">
      <c r="B131" s="386" t="s">
        <v>23</v>
      </c>
      <c r="C131" s="387" t="s">
        <v>22</v>
      </c>
      <c r="D131" s="317">
        <v>0.38356164383561642</v>
      </c>
      <c r="E131" s="73">
        <v>68039.100000000006</v>
      </c>
      <c r="F131" s="74">
        <v>68830.5</v>
      </c>
      <c r="G131" s="74">
        <v>68342.600000000006</v>
      </c>
      <c r="H131" s="71">
        <v>0.98850219016279128</v>
      </c>
      <c r="I131" s="72">
        <v>-791.39999999999418</v>
      </c>
      <c r="J131" s="342">
        <v>33165</v>
      </c>
      <c r="K131" s="71">
        <v>2.0515332428765265</v>
      </c>
      <c r="L131" s="71">
        <v>2.0753957485300769</v>
      </c>
      <c r="M131" s="68">
        <v>2.0606844565053524</v>
      </c>
      <c r="N131" s="96"/>
    </row>
    <row r="132" spans="2:14" x14ac:dyDescent="0.2">
      <c r="B132" s="386" t="s">
        <v>25</v>
      </c>
      <c r="C132" s="387" t="s">
        <v>24</v>
      </c>
      <c r="D132" s="317">
        <v>0.3420374506098609</v>
      </c>
      <c r="E132" s="73">
        <v>64139.3</v>
      </c>
      <c r="F132" s="74">
        <v>73747.7</v>
      </c>
      <c r="G132" s="74">
        <v>67425.7</v>
      </c>
      <c r="H132" s="71">
        <v>0.8697125469675665</v>
      </c>
      <c r="I132" s="72">
        <v>-9608.3999999999942</v>
      </c>
      <c r="J132" s="342">
        <v>35655</v>
      </c>
      <c r="K132" s="71">
        <v>1.7988865516757819</v>
      </c>
      <c r="L132" s="71">
        <v>2.0683690926938718</v>
      </c>
      <c r="M132" s="68">
        <v>1.8910587575375122</v>
      </c>
      <c r="N132" s="96"/>
    </row>
    <row r="133" spans="2:14" x14ac:dyDescent="0.2">
      <c r="B133" s="386" t="s">
        <v>27</v>
      </c>
      <c r="C133" s="387" t="s">
        <v>26</v>
      </c>
      <c r="D133" s="317">
        <v>0.37122969837587011</v>
      </c>
      <c r="E133" s="73">
        <v>67664.899999999994</v>
      </c>
      <c r="F133" s="74">
        <v>74004.7</v>
      </c>
      <c r="G133" s="74">
        <v>70018.399999999994</v>
      </c>
      <c r="H133" s="71">
        <v>0.91433246807297375</v>
      </c>
      <c r="I133" s="72">
        <v>-6339.8000000000029</v>
      </c>
      <c r="J133" s="342">
        <v>35032</v>
      </c>
      <c r="K133" s="71">
        <v>1.9315168988353504</v>
      </c>
      <c r="L133" s="71">
        <v>2.1124885818680061</v>
      </c>
      <c r="M133" s="68">
        <v>1.9986983329527288</v>
      </c>
      <c r="N133" s="96"/>
    </row>
    <row r="134" spans="2:14" x14ac:dyDescent="0.2">
      <c r="B134" s="386" t="s">
        <v>29</v>
      </c>
      <c r="C134" s="387" t="s">
        <v>28</v>
      </c>
      <c r="D134" s="317">
        <v>0.36400404448938317</v>
      </c>
      <c r="E134" s="73">
        <v>62469.9</v>
      </c>
      <c r="F134" s="74">
        <v>84570.2</v>
      </c>
      <c r="G134" s="74">
        <v>70514.5</v>
      </c>
      <c r="H134" s="71">
        <v>0.73867508886108824</v>
      </c>
      <c r="I134" s="72">
        <v>-22100.299999999996</v>
      </c>
      <c r="J134" s="342">
        <v>36043</v>
      </c>
      <c r="K134" s="71">
        <v>1.7332047831756514</v>
      </c>
      <c r="L134" s="71">
        <v>2.3463696140720804</v>
      </c>
      <c r="M134" s="68">
        <v>1.9563993008351137</v>
      </c>
      <c r="N134" s="96"/>
    </row>
    <row r="135" spans="2:14" x14ac:dyDescent="0.2">
      <c r="B135" s="386" t="s">
        <v>31</v>
      </c>
      <c r="C135" s="387" t="s">
        <v>30</v>
      </c>
      <c r="D135" s="317">
        <v>0.52839442436757877</v>
      </c>
      <c r="E135" s="73">
        <v>69006.600000000006</v>
      </c>
      <c r="F135" s="74">
        <v>67250.100000000006</v>
      </c>
      <c r="G135" s="74">
        <v>68078.5</v>
      </c>
      <c r="H135" s="71">
        <v>1.0261189202692635</v>
      </c>
      <c r="I135" s="72">
        <v>1756.5</v>
      </c>
      <c r="J135" s="342">
        <v>34053</v>
      </c>
      <c r="K135" s="71">
        <v>2.0264470090740905</v>
      </c>
      <c r="L135" s="71">
        <v>1.9748656506034712</v>
      </c>
      <c r="M135" s="68">
        <v>1.9991924353214108</v>
      </c>
      <c r="N135" s="96"/>
    </row>
    <row r="136" spans="2:14" x14ac:dyDescent="0.2">
      <c r="B136" s="386" t="s">
        <v>32</v>
      </c>
      <c r="C136" s="387" t="s">
        <v>70</v>
      </c>
      <c r="D136" s="317">
        <v>0.51727115716753025</v>
      </c>
      <c r="E136" s="73">
        <v>65835.5</v>
      </c>
      <c r="F136" s="74">
        <v>71448.100000000006</v>
      </c>
      <c r="G136" s="74">
        <v>68738.8</v>
      </c>
      <c r="H136" s="71">
        <v>0.92144507691597111</v>
      </c>
      <c r="I136" s="72">
        <v>-5612.6000000000058</v>
      </c>
      <c r="J136" s="342">
        <v>35073</v>
      </c>
      <c r="K136" s="71">
        <v>1.8770991931115102</v>
      </c>
      <c r="L136" s="71">
        <v>2.0371254241154166</v>
      </c>
      <c r="M136" s="68">
        <v>1.9598779688079151</v>
      </c>
      <c r="N136" s="96"/>
    </row>
    <row r="137" spans="2:14" x14ac:dyDescent="0.2">
      <c r="B137" s="386" t="s">
        <v>33</v>
      </c>
      <c r="C137" s="387" t="s">
        <v>71</v>
      </c>
      <c r="D137" s="317">
        <v>0.27780864540504502</v>
      </c>
      <c r="E137" s="73">
        <v>62955.7</v>
      </c>
      <c r="F137" s="74">
        <v>67151.600000000006</v>
      </c>
      <c r="G137" s="74">
        <v>64121.4</v>
      </c>
      <c r="H137" s="71">
        <v>0.9375160085537797</v>
      </c>
      <c r="I137" s="72">
        <v>-4195.9000000000087</v>
      </c>
      <c r="J137" s="342">
        <v>37069</v>
      </c>
      <c r="K137" s="71">
        <v>1.6983382341039681</v>
      </c>
      <c r="L137" s="71">
        <v>1.8115298497396748</v>
      </c>
      <c r="M137" s="68">
        <v>1.7297849955488414</v>
      </c>
      <c r="N137" s="96"/>
    </row>
    <row r="138" spans="2:14" x14ac:dyDescent="0.2">
      <c r="B138" s="386" t="s">
        <v>35</v>
      </c>
      <c r="C138" s="387" t="s">
        <v>34</v>
      </c>
      <c r="D138" s="317">
        <v>0.51461693548387089</v>
      </c>
      <c r="E138" s="73">
        <v>62397.4</v>
      </c>
      <c r="F138" s="74">
        <v>67451.7</v>
      </c>
      <c r="G138" s="74">
        <v>64998.400000000001</v>
      </c>
      <c r="H138" s="71">
        <v>0.92506786337482971</v>
      </c>
      <c r="I138" s="72">
        <v>-5054.2999999999956</v>
      </c>
      <c r="J138" s="342">
        <v>34537</v>
      </c>
      <c r="K138" s="71">
        <v>1.8066826881315692</v>
      </c>
      <c r="L138" s="71">
        <v>1.9530271882329096</v>
      </c>
      <c r="M138" s="68">
        <v>1.8819932246576137</v>
      </c>
      <c r="N138" s="96"/>
    </row>
    <row r="139" spans="2:14" x14ac:dyDescent="0.2">
      <c r="B139" s="386" t="s">
        <v>37</v>
      </c>
      <c r="C139" s="387" t="s">
        <v>36</v>
      </c>
      <c r="D139" s="317">
        <v>0.3554502369668246</v>
      </c>
      <c r="E139" s="73">
        <v>64810.9</v>
      </c>
      <c r="F139" s="74">
        <v>67995.399999999994</v>
      </c>
      <c r="G139" s="74">
        <v>65942.899999999994</v>
      </c>
      <c r="H139" s="71">
        <v>0.95316594946128719</v>
      </c>
      <c r="I139" s="72">
        <v>-3184.4999999999927</v>
      </c>
      <c r="J139" s="342">
        <v>33826</v>
      </c>
      <c r="K139" s="71">
        <v>1.9160083959084728</v>
      </c>
      <c r="L139" s="71">
        <v>2.0101519541181339</v>
      </c>
      <c r="M139" s="68">
        <v>1.9494737775675515</v>
      </c>
      <c r="N139" s="96"/>
    </row>
    <row r="140" spans="2:14" ht="13.5" thickBot="1" x14ac:dyDescent="0.25">
      <c r="B140" s="388" t="s">
        <v>39</v>
      </c>
      <c r="C140" s="389" t="s">
        <v>38</v>
      </c>
      <c r="D140" s="318">
        <v>0.51374924288310109</v>
      </c>
      <c r="E140" s="78">
        <v>69231.100000000006</v>
      </c>
      <c r="F140" s="79">
        <v>71529.600000000006</v>
      </c>
      <c r="G140" s="79">
        <v>70411.899999999994</v>
      </c>
      <c r="H140" s="80">
        <v>0.9678664496935534</v>
      </c>
      <c r="I140" s="81">
        <v>-2298.5</v>
      </c>
      <c r="J140" s="351">
        <v>34223</v>
      </c>
      <c r="K140" s="80">
        <v>2.0229407123864069</v>
      </c>
      <c r="L140" s="80">
        <v>2.0901031470063995</v>
      </c>
      <c r="M140" s="77">
        <v>2.0574438243286677</v>
      </c>
      <c r="N140" s="96"/>
    </row>
    <row r="141" spans="2:14" x14ac:dyDescent="0.2">
      <c r="M141" s="15" t="s">
        <v>110</v>
      </c>
    </row>
    <row r="142" spans="2:14" x14ac:dyDescent="0.2">
      <c r="M142" s="54"/>
    </row>
    <row r="144" spans="2:14" x14ac:dyDescent="0.2">
      <c r="M144" s="97"/>
    </row>
    <row r="145" spans="13:13" x14ac:dyDescent="0.2">
      <c r="M145" s="97"/>
    </row>
    <row r="146" spans="13:13" x14ac:dyDescent="0.2">
      <c r="M146" s="97"/>
    </row>
    <row r="147" spans="13:13" x14ac:dyDescent="0.2">
      <c r="M147" s="97"/>
    </row>
    <row r="148" spans="13:13" x14ac:dyDescent="0.2">
      <c r="M148" s="97"/>
    </row>
    <row r="149" spans="13:13" x14ac:dyDescent="0.2">
      <c r="M149" s="97"/>
    </row>
    <row r="150" spans="13:13" x14ac:dyDescent="0.2">
      <c r="M150" s="97"/>
    </row>
    <row r="151" spans="13:13" x14ac:dyDescent="0.2">
      <c r="M151" s="97"/>
    </row>
  </sheetData>
  <mergeCells count="28">
    <mergeCell ref="E124:M124"/>
    <mergeCell ref="B104:B105"/>
    <mergeCell ref="C104:C105"/>
    <mergeCell ref="B124:B125"/>
    <mergeCell ref="C124:C125"/>
    <mergeCell ref="D124:D125"/>
    <mergeCell ref="D104:D105"/>
    <mergeCell ref="E84:M84"/>
    <mergeCell ref="E104:M104"/>
    <mergeCell ref="E24:M24"/>
    <mergeCell ref="E44:M44"/>
    <mergeCell ref="E64:M64"/>
    <mergeCell ref="B84:B85"/>
    <mergeCell ref="C84:C85"/>
    <mergeCell ref="D84:D85"/>
    <mergeCell ref="B24:B25"/>
    <mergeCell ref="C24:C25"/>
    <mergeCell ref="B44:B45"/>
    <mergeCell ref="C44:C45"/>
    <mergeCell ref="B64:B65"/>
    <mergeCell ref="C64:C65"/>
    <mergeCell ref="D44:D45"/>
    <mergeCell ref="D24:D25"/>
    <mergeCell ref="B4:B5"/>
    <mergeCell ref="C4:C5"/>
    <mergeCell ref="D4:D5"/>
    <mergeCell ref="E4:M4"/>
    <mergeCell ref="D64:D65"/>
  </mergeCells>
  <phoneticPr fontId="5" type="noConversion"/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1" min="1" max="12" man="1"/>
    <brk id="141" min="1" max="18" man="1"/>
  </rowBreaks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4">
    <tabColor rgb="FFFFFF00"/>
  </sheetPr>
  <dimension ref="B1:Q161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20.1640625" style="1" customWidth="1"/>
    <col min="3" max="3" width="8.5" style="1" customWidth="1"/>
    <col min="4" max="4" width="9.5" style="1" bestFit="1" customWidth="1"/>
    <col min="5" max="13" width="14.33203125" style="1" customWidth="1"/>
    <col min="14" max="14" width="9.5" style="1" bestFit="1" customWidth="1"/>
    <col min="15" max="16" width="9.33203125" style="1"/>
    <col min="17" max="17" width="10.1640625" style="1" bestFit="1" customWidth="1"/>
    <col min="18" max="16384" width="9.33203125" style="1"/>
  </cols>
  <sheetData>
    <row r="1" spans="2:17" ht="21" x14ac:dyDescent="0.2">
      <c r="B1" s="700" t="s">
        <v>346</v>
      </c>
      <c r="C1" s="56"/>
      <c r="D1" s="56"/>
      <c r="E1" s="56"/>
      <c r="F1" s="56"/>
      <c r="G1" s="56"/>
      <c r="H1" s="56"/>
      <c r="I1" s="56"/>
      <c r="J1" s="56"/>
      <c r="K1" s="56"/>
      <c r="L1" s="3"/>
      <c r="M1" s="3"/>
      <c r="N1" s="3"/>
    </row>
    <row r="3" spans="2:17" ht="16.5" thickBot="1" x14ac:dyDescent="0.3">
      <c r="B3" s="702" t="s">
        <v>296</v>
      </c>
    </row>
    <row r="4" spans="2:17" x14ac:dyDescent="0.2">
      <c r="B4" s="1144" t="s">
        <v>11</v>
      </c>
      <c r="C4" s="1146" t="s">
        <v>13</v>
      </c>
      <c r="D4" s="1148" t="s">
        <v>66</v>
      </c>
      <c r="E4" s="992" t="s">
        <v>308</v>
      </c>
      <c r="F4" s="986"/>
      <c r="G4" s="986"/>
      <c r="H4" s="986"/>
      <c r="I4" s="986"/>
      <c r="J4" s="978"/>
      <c r="K4" s="986"/>
      <c r="L4" s="986"/>
      <c r="M4" s="987"/>
    </row>
    <row r="5" spans="2:17" ht="51.75" thickBot="1" x14ac:dyDescent="0.25">
      <c r="B5" s="1145"/>
      <c r="C5" s="1147"/>
      <c r="D5" s="1149"/>
      <c r="E5" s="656" t="s">
        <v>43</v>
      </c>
      <c r="F5" s="657" t="s">
        <v>44</v>
      </c>
      <c r="G5" s="658" t="s">
        <v>46</v>
      </c>
      <c r="H5" s="657" t="s">
        <v>314</v>
      </c>
      <c r="I5" s="659" t="s">
        <v>315</v>
      </c>
      <c r="J5" s="656" t="s">
        <v>7</v>
      </c>
      <c r="K5" s="660" t="s">
        <v>8</v>
      </c>
      <c r="L5" s="660" t="s">
        <v>9</v>
      </c>
      <c r="M5" s="661" t="s">
        <v>10</v>
      </c>
    </row>
    <row r="6" spans="2:17" ht="14.25" thickTop="1" thickBot="1" x14ac:dyDescent="0.25">
      <c r="B6" s="382" t="s">
        <v>14</v>
      </c>
      <c r="C6" s="383" t="s">
        <v>158</v>
      </c>
      <c r="D6" s="319">
        <v>0.18235849329591605</v>
      </c>
      <c r="E6" s="320">
        <v>46561.3</v>
      </c>
      <c r="F6" s="321">
        <v>47703.7</v>
      </c>
      <c r="G6" s="321">
        <v>46769.599999999999</v>
      </c>
      <c r="H6" s="322">
        <v>0.97605217205374017</v>
      </c>
      <c r="I6" s="323">
        <v>-1142.3999999999942</v>
      </c>
      <c r="J6" s="324">
        <v>37839</v>
      </c>
      <c r="K6" s="322">
        <v>1.2305108485953646</v>
      </c>
      <c r="L6" s="322">
        <v>1.2607019212981314</v>
      </c>
      <c r="M6" s="325">
        <v>1.2360157509447924</v>
      </c>
      <c r="Q6" s="730"/>
    </row>
    <row r="7" spans="2:17" x14ac:dyDescent="0.2">
      <c r="B7" s="384" t="s">
        <v>74</v>
      </c>
      <c r="C7" s="385" t="s">
        <v>15</v>
      </c>
      <c r="D7" s="326">
        <v>0.20472910414878584</v>
      </c>
      <c r="E7" s="327">
        <v>47933.3</v>
      </c>
      <c r="F7" s="328">
        <v>48708.6</v>
      </c>
      <c r="G7" s="328">
        <v>48092</v>
      </c>
      <c r="H7" s="329">
        <v>0.98408289295935425</v>
      </c>
      <c r="I7" s="330">
        <v>-775.29999999999563</v>
      </c>
      <c r="J7" s="331">
        <v>46152</v>
      </c>
      <c r="K7" s="329">
        <v>1.038596377188421</v>
      </c>
      <c r="L7" s="329">
        <v>1.0553952158086324</v>
      </c>
      <c r="M7" s="332">
        <v>1.0420350147339228</v>
      </c>
    </row>
    <row r="8" spans="2:17" x14ac:dyDescent="0.2">
      <c r="B8" s="386" t="s">
        <v>17</v>
      </c>
      <c r="C8" s="387" t="s">
        <v>16</v>
      </c>
      <c r="D8" s="333">
        <v>0.15765995551370721</v>
      </c>
      <c r="E8" s="334">
        <v>47277.1</v>
      </c>
      <c r="F8" s="335">
        <v>48384.7</v>
      </c>
      <c r="G8" s="335">
        <v>47451.8</v>
      </c>
      <c r="H8" s="336">
        <v>0.9771084661060212</v>
      </c>
      <c r="I8" s="337">
        <v>-1107.5999999999985</v>
      </c>
      <c r="J8" s="338">
        <v>38359</v>
      </c>
      <c r="K8" s="336">
        <v>1.2324904194582758</v>
      </c>
      <c r="L8" s="336">
        <v>1.2613649990875673</v>
      </c>
      <c r="M8" s="339">
        <v>1.2370447613337157</v>
      </c>
    </row>
    <row r="9" spans="2:17" x14ac:dyDescent="0.2">
      <c r="B9" s="386" t="s">
        <v>19</v>
      </c>
      <c r="C9" s="387" t="s">
        <v>18</v>
      </c>
      <c r="D9" s="333">
        <v>0.19100593292166368</v>
      </c>
      <c r="E9" s="340">
        <v>46081.3</v>
      </c>
      <c r="F9" s="341">
        <v>47512.800000000003</v>
      </c>
      <c r="G9" s="341">
        <v>46354.7</v>
      </c>
      <c r="H9" s="336">
        <v>0.96987127679278007</v>
      </c>
      <c r="I9" s="337">
        <v>-1431.5</v>
      </c>
      <c r="J9" s="342">
        <v>34882</v>
      </c>
      <c r="K9" s="336">
        <v>1.3210624390803281</v>
      </c>
      <c r="L9" s="336">
        <v>1.3621007969726506</v>
      </c>
      <c r="M9" s="339">
        <v>1.3289002924144258</v>
      </c>
    </row>
    <row r="10" spans="2:17" x14ac:dyDescent="0.2">
      <c r="B10" s="386" t="s">
        <v>21</v>
      </c>
      <c r="C10" s="387" t="s">
        <v>20</v>
      </c>
      <c r="D10" s="333">
        <v>0.17948897673036604</v>
      </c>
      <c r="E10" s="343">
        <v>47042.2</v>
      </c>
      <c r="F10" s="344">
        <v>47656.4</v>
      </c>
      <c r="G10" s="344">
        <v>47152.5</v>
      </c>
      <c r="H10" s="336">
        <v>0.98711190941825222</v>
      </c>
      <c r="I10" s="337">
        <v>-614.20000000000437</v>
      </c>
      <c r="J10" s="345">
        <v>36252</v>
      </c>
      <c r="K10" s="336">
        <v>1.2976442679024605</v>
      </c>
      <c r="L10" s="336">
        <v>1.3145867814189562</v>
      </c>
      <c r="M10" s="339">
        <v>1.3006868586560743</v>
      </c>
    </row>
    <row r="11" spans="2:17" x14ac:dyDescent="0.2">
      <c r="B11" s="386" t="s">
        <v>23</v>
      </c>
      <c r="C11" s="387" t="s">
        <v>22</v>
      </c>
      <c r="D11" s="333">
        <v>0.18640576586467117</v>
      </c>
      <c r="E11" s="340">
        <v>46707.1</v>
      </c>
      <c r="F11" s="341">
        <v>47900</v>
      </c>
      <c r="G11" s="341">
        <v>46929.5</v>
      </c>
      <c r="H11" s="336">
        <v>0.97509603340292272</v>
      </c>
      <c r="I11" s="337">
        <v>-1192.9000000000015</v>
      </c>
      <c r="J11" s="342">
        <v>33165</v>
      </c>
      <c r="K11" s="336">
        <v>1.4083250414593698</v>
      </c>
      <c r="L11" s="336">
        <v>1.4442936830996533</v>
      </c>
      <c r="M11" s="339">
        <v>1.4150309060756823</v>
      </c>
    </row>
    <row r="12" spans="2:17" x14ac:dyDescent="0.2">
      <c r="B12" s="386" t="s">
        <v>25</v>
      </c>
      <c r="C12" s="387" t="s">
        <v>24</v>
      </c>
      <c r="D12" s="333">
        <v>0.18085219741906808</v>
      </c>
      <c r="E12" s="340">
        <v>46390.1</v>
      </c>
      <c r="F12" s="341">
        <v>46330.3</v>
      </c>
      <c r="G12" s="341">
        <v>46379.3</v>
      </c>
      <c r="H12" s="336">
        <v>1.001290731983173</v>
      </c>
      <c r="I12" s="337">
        <v>59.799999999995634</v>
      </c>
      <c r="J12" s="342">
        <v>35655</v>
      </c>
      <c r="K12" s="336">
        <v>1.3010825971112046</v>
      </c>
      <c r="L12" s="336">
        <v>1.2994054129855561</v>
      </c>
      <c r="M12" s="339">
        <v>1.3007796942925256</v>
      </c>
    </row>
    <row r="13" spans="2:17" x14ac:dyDescent="0.2">
      <c r="B13" s="386" t="s">
        <v>27</v>
      </c>
      <c r="C13" s="387" t="s">
        <v>26</v>
      </c>
      <c r="D13" s="333">
        <v>0.17280252287560691</v>
      </c>
      <c r="E13" s="340">
        <v>46721.8</v>
      </c>
      <c r="F13" s="341">
        <v>47997.8</v>
      </c>
      <c r="G13" s="341">
        <v>46942.3</v>
      </c>
      <c r="H13" s="336">
        <v>0.97341544820804282</v>
      </c>
      <c r="I13" s="337">
        <v>-1276</v>
      </c>
      <c r="J13" s="342">
        <v>35032</v>
      </c>
      <c r="K13" s="336">
        <v>1.3336891984471342</v>
      </c>
      <c r="L13" s="336">
        <v>1.3701130395067367</v>
      </c>
      <c r="M13" s="339">
        <v>1.3399834437086093</v>
      </c>
    </row>
    <row r="14" spans="2:17" x14ac:dyDescent="0.2">
      <c r="B14" s="386" t="s">
        <v>29</v>
      </c>
      <c r="C14" s="387" t="s">
        <v>28</v>
      </c>
      <c r="D14" s="333">
        <v>0.19719590754073529</v>
      </c>
      <c r="E14" s="340">
        <v>46416.2</v>
      </c>
      <c r="F14" s="341">
        <v>47642.1</v>
      </c>
      <c r="G14" s="341">
        <v>46658</v>
      </c>
      <c r="H14" s="336">
        <v>0.97426855659175393</v>
      </c>
      <c r="I14" s="337">
        <v>-1225.9000000000015</v>
      </c>
      <c r="J14" s="342">
        <v>36043</v>
      </c>
      <c r="K14" s="336">
        <v>1.2878006825181032</v>
      </c>
      <c r="L14" s="336">
        <v>1.3218128346697</v>
      </c>
      <c r="M14" s="339">
        <v>1.2945093360708042</v>
      </c>
    </row>
    <row r="15" spans="2:17" x14ac:dyDescent="0.2">
      <c r="B15" s="386" t="s">
        <v>31</v>
      </c>
      <c r="C15" s="387" t="s">
        <v>30</v>
      </c>
      <c r="D15" s="333">
        <v>0.18713054077023919</v>
      </c>
      <c r="E15" s="340">
        <v>46841.9</v>
      </c>
      <c r="F15" s="341">
        <v>47824.1</v>
      </c>
      <c r="G15" s="341">
        <v>47025.7</v>
      </c>
      <c r="H15" s="336">
        <v>0.97946223765841911</v>
      </c>
      <c r="I15" s="337">
        <v>-982.19999999999709</v>
      </c>
      <c r="J15" s="342">
        <v>34053</v>
      </c>
      <c r="K15" s="336">
        <v>1.3755586879276422</v>
      </c>
      <c r="L15" s="336">
        <v>1.4044019616480192</v>
      </c>
      <c r="M15" s="339">
        <v>1.3809561565794497</v>
      </c>
    </row>
    <row r="16" spans="2:17" x14ac:dyDescent="0.2">
      <c r="B16" s="386" t="s">
        <v>32</v>
      </c>
      <c r="C16" s="387" t="s">
        <v>70</v>
      </c>
      <c r="D16" s="333">
        <v>0.19537703612779109</v>
      </c>
      <c r="E16" s="340">
        <v>46173</v>
      </c>
      <c r="F16" s="341">
        <v>48156.6</v>
      </c>
      <c r="G16" s="341">
        <v>46560.5</v>
      </c>
      <c r="H16" s="336">
        <v>0.95880938438344898</v>
      </c>
      <c r="I16" s="337">
        <v>-1983.5999999999985</v>
      </c>
      <c r="J16" s="342">
        <v>35073</v>
      </c>
      <c r="K16" s="336">
        <v>1.3164827645197161</v>
      </c>
      <c r="L16" s="336">
        <v>1.3730390898982123</v>
      </c>
      <c r="M16" s="339">
        <v>1.3275311493171384</v>
      </c>
    </row>
    <row r="17" spans="2:17" x14ac:dyDescent="0.2">
      <c r="B17" s="386" t="s">
        <v>33</v>
      </c>
      <c r="C17" s="387" t="s">
        <v>71</v>
      </c>
      <c r="D17" s="333">
        <v>0.17977736960234131</v>
      </c>
      <c r="E17" s="340">
        <v>45957.599999999999</v>
      </c>
      <c r="F17" s="341">
        <v>47357.599999999999</v>
      </c>
      <c r="G17" s="341">
        <v>46209.3</v>
      </c>
      <c r="H17" s="336">
        <v>0.97043769109921107</v>
      </c>
      <c r="I17" s="337">
        <v>-1400</v>
      </c>
      <c r="J17" s="342">
        <v>37069</v>
      </c>
      <c r="K17" s="336">
        <v>1.2397852653160322</v>
      </c>
      <c r="L17" s="336">
        <v>1.277552672044026</v>
      </c>
      <c r="M17" s="339">
        <v>1.2465753055113438</v>
      </c>
    </row>
    <row r="18" spans="2:17" x14ac:dyDescent="0.2">
      <c r="B18" s="386" t="s">
        <v>35</v>
      </c>
      <c r="C18" s="387" t="s">
        <v>34</v>
      </c>
      <c r="D18" s="333">
        <v>0.18057467122711662</v>
      </c>
      <c r="E18" s="340">
        <v>45792.7</v>
      </c>
      <c r="F18" s="341">
        <v>47324</v>
      </c>
      <c r="G18" s="341">
        <v>46069.2</v>
      </c>
      <c r="H18" s="336">
        <v>0.96764221114022475</v>
      </c>
      <c r="I18" s="337">
        <v>-1531.3000000000029</v>
      </c>
      <c r="J18" s="342">
        <v>34537</v>
      </c>
      <c r="K18" s="336">
        <v>1.3259026551234907</v>
      </c>
      <c r="L18" s="336">
        <v>1.3702406115180821</v>
      </c>
      <c r="M18" s="339">
        <v>1.3339085618322377</v>
      </c>
    </row>
    <row r="19" spans="2:17" x14ac:dyDescent="0.2">
      <c r="B19" s="386" t="s">
        <v>37</v>
      </c>
      <c r="C19" s="387" t="s">
        <v>36</v>
      </c>
      <c r="D19" s="333">
        <v>0.19299994439169679</v>
      </c>
      <c r="E19" s="340">
        <v>46044.1</v>
      </c>
      <c r="F19" s="341">
        <v>47574.5</v>
      </c>
      <c r="G19" s="341">
        <v>46339.4</v>
      </c>
      <c r="H19" s="336">
        <v>0.967831506374213</v>
      </c>
      <c r="I19" s="337">
        <v>-1530.4000000000015</v>
      </c>
      <c r="J19" s="342">
        <v>33826</v>
      </c>
      <c r="K19" s="336">
        <v>1.3612043989830307</v>
      </c>
      <c r="L19" s="336">
        <v>1.4064477029503932</v>
      </c>
      <c r="M19" s="339">
        <v>1.3699343700112341</v>
      </c>
    </row>
    <row r="20" spans="2:17" ht="13.5" thickBot="1" x14ac:dyDescent="0.25">
      <c r="B20" s="388" t="s">
        <v>39</v>
      </c>
      <c r="C20" s="389" t="s">
        <v>38</v>
      </c>
      <c r="D20" s="346">
        <v>0.16945853992712015</v>
      </c>
      <c r="E20" s="347">
        <v>45891.199999999997</v>
      </c>
      <c r="F20" s="348">
        <v>47189.5</v>
      </c>
      <c r="G20" s="348">
        <v>46111.199999999997</v>
      </c>
      <c r="H20" s="349">
        <v>0.97248752370760438</v>
      </c>
      <c r="I20" s="350">
        <v>-1298.3000000000029</v>
      </c>
      <c r="J20" s="351">
        <v>34223</v>
      </c>
      <c r="K20" s="349">
        <v>1.3409461473278204</v>
      </c>
      <c r="L20" s="349">
        <v>1.3788826227975339</v>
      </c>
      <c r="M20" s="352">
        <v>1.3473745726558162</v>
      </c>
    </row>
    <row r="21" spans="2:17" x14ac:dyDescent="0.2">
      <c r="M21" s="15" t="s">
        <v>110</v>
      </c>
    </row>
    <row r="22" spans="2:17" x14ac:dyDescent="0.2">
      <c r="M22" s="15"/>
    </row>
    <row r="23" spans="2:17" ht="16.5" thickBot="1" x14ac:dyDescent="0.3">
      <c r="B23" s="702" t="s">
        <v>297</v>
      </c>
    </row>
    <row r="24" spans="2:17" ht="12.75" customHeight="1" x14ac:dyDescent="0.2">
      <c r="B24" s="1144" t="s">
        <v>11</v>
      </c>
      <c r="C24" s="1146" t="s">
        <v>13</v>
      </c>
      <c r="D24" s="1148" t="s">
        <v>66</v>
      </c>
      <c r="E24" s="992" t="s">
        <v>308</v>
      </c>
      <c r="F24" s="986"/>
      <c r="G24" s="986"/>
      <c r="H24" s="986"/>
      <c r="I24" s="986"/>
      <c r="J24" s="978"/>
      <c r="K24" s="986"/>
      <c r="L24" s="986"/>
      <c r="M24" s="987"/>
    </row>
    <row r="25" spans="2:17" ht="51.75" thickBot="1" x14ac:dyDescent="0.25">
      <c r="B25" s="1145"/>
      <c r="C25" s="1147"/>
      <c r="D25" s="1149"/>
      <c r="E25" s="656" t="s">
        <v>43</v>
      </c>
      <c r="F25" s="657" t="s">
        <v>44</v>
      </c>
      <c r="G25" s="658" t="s">
        <v>46</v>
      </c>
      <c r="H25" s="657" t="s">
        <v>314</v>
      </c>
      <c r="I25" s="659" t="s">
        <v>315</v>
      </c>
      <c r="J25" s="656" t="s">
        <v>7</v>
      </c>
      <c r="K25" s="660" t="s">
        <v>8</v>
      </c>
      <c r="L25" s="660" t="s">
        <v>9</v>
      </c>
      <c r="M25" s="661" t="s">
        <v>10</v>
      </c>
    </row>
    <row r="26" spans="2:17" ht="14.25" thickTop="1" thickBot="1" x14ac:dyDescent="0.25">
      <c r="B26" s="382" t="s">
        <v>14</v>
      </c>
      <c r="C26" s="383" t="s">
        <v>158</v>
      </c>
      <c r="D26" s="353">
        <v>6.1586938768242745E-3</v>
      </c>
      <c r="E26" s="354">
        <v>37964.6</v>
      </c>
      <c r="F26" s="355">
        <v>39832.400000000001</v>
      </c>
      <c r="G26" s="355">
        <v>37976.1</v>
      </c>
      <c r="H26" s="356">
        <v>0.95310852471857077</v>
      </c>
      <c r="I26" s="357">
        <v>-1867.8000000000029</v>
      </c>
      <c r="J26" s="324">
        <v>37839</v>
      </c>
      <c r="K26" s="356">
        <v>1.0033193266206824</v>
      </c>
      <c r="L26" s="356">
        <v>1.0526810962234732</v>
      </c>
      <c r="M26" s="358">
        <v>1.0036232458574486</v>
      </c>
      <c r="N26" s="62"/>
      <c r="Q26" s="730"/>
    </row>
    <row r="27" spans="2:17" x14ac:dyDescent="0.2">
      <c r="B27" s="384" t="s">
        <v>74</v>
      </c>
      <c r="C27" s="385" t="s">
        <v>15</v>
      </c>
      <c r="D27" s="359">
        <v>8.8898603597959616E-3</v>
      </c>
      <c r="E27" s="360">
        <v>38724.800000000003</v>
      </c>
      <c r="F27" s="361">
        <v>39315.5</v>
      </c>
      <c r="G27" s="361">
        <v>38730</v>
      </c>
      <c r="H27" s="362">
        <v>0.98497539138507717</v>
      </c>
      <c r="I27" s="363">
        <v>-590.69999999999709</v>
      </c>
      <c r="J27" s="331">
        <v>46152</v>
      </c>
      <c r="K27" s="362">
        <v>0.83907089616918018</v>
      </c>
      <c r="L27" s="362">
        <v>0.85186990812965857</v>
      </c>
      <c r="M27" s="364">
        <v>0.83918356734269373</v>
      </c>
      <c r="N27" s="62"/>
    </row>
    <row r="28" spans="2:17" x14ac:dyDescent="0.2">
      <c r="B28" s="386" t="s">
        <v>17</v>
      </c>
      <c r="C28" s="387" t="s">
        <v>16</v>
      </c>
      <c r="D28" s="365">
        <v>4.1127033633853892E-3</v>
      </c>
      <c r="E28" s="366">
        <v>38282.400000000001</v>
      </c>
      <c r="F28" s="367">
        <v>44244.9</v>
      </c>
      <c r="G28" s="367">
        <v>38307</v>
      </c>
      <c r="H28" s="368">
        <v>0.86523870547791948</v>
      </c>
      <c r="I28" s="369">
        <v>-5962.5</v>
      </c>
      <c r="J28" s="338">
        <v>38359</v>
      </c>
      <c r="K28" s="368">
        <v>0.99800307620115236</v>
      </c>
      <c r="L28" s="368">
        <v>1.1534424776454026</v>
      </c>
      <c r="M28" s="370">
        <v>0.99864438593289706</v>
      </c>
      <c r="N28" s="62"/>
    </row>
    <row r="29" spans="2:17" x14ac:dyDescent="0.2">
      <c r="B29" s="386" t="s">
        <v>19</v>
      </c>
      <c r="C29" s="387" t="s">
        <v>18</v>
      </c>
      <c r="D29" s="365">
        <v>3.4100461095068163E-3</v>
      </c>
      <c r="E29" s="371">
        <v>38262.5</v>
      </c>
      <c r="F29" s="372">
        <v>36143.1</v>
      </c>
      <c r="G29" s="372">
        <v>38255.300000000003</v>
      </c>
      <c r="H29" s="368">
        <v>1.0586391316738188</v>
      </c>
      <c r="I29" s="369">
        <v>2119.4000000000015</v>
      </c>
      <c r="J29" s="342">
        <v>34882</v>
      </c>
      <c r="K29" s="368">
        <v>1.0969124476807524</v>
      </c>
      <c r="L29" s="368">
        <v>1.0361533168969668</v>
      </c>
      <c r="M29" s="370">
        <v>1.0967060374978499</v>
      </c>
      <c r="N29" s="62"/>
    </row>
    <row r="30" spans="2:17" x14ac:dyDescent="0.2">
      <c r="B30" s="386" t="s">
        <v>21</v>
      </c>
      <c r="C30" s="387" t="s">
        <v>20</v>
      </c>
      <c r="D30" s="365">
        <v>8.9280932744757562E-3</v>
      </c>
      <c r="E30" s="373">
        <v>38012.699999999997</v>
      </c>
      <c r="F30" s="374">
        <v>37294.400000000001</v>
      </c>
      <c r="G30" s="374">
        <v>38006.300000000003</v>
      </c>
      <c r="H30" s="368">
        <v>1.0192602642756017</v>
      </c>
      <c r="I30" s="369">
        <v>718.29999999999563</v>
      </c>
      <c r="J30" s="345">
        <v>36252</v>
      </c>
      <c r="K30" s="368">
        <v>1.0485683548493876</v>
      </c>
      <c r="L30" s="368">
        <v>1.0287542756261725</v>
      </c>
      <c r="M30" s="370">
        <v>1.0483918128654972</v>
      </c>
      <c r="N30" s="62"/>
    </row>
    <row r="31" spans="2:17" x14ac:dyDescent="0.2">
      <c r="B31" s="386" t="s">
        <v>23</v>
      </c>
      <c r="C31" s="387" t="s">
        <v>22</v>
      </c>
      <c r="D31" s="365">
        <v>4.0159292927595619E-3</v>
      </c>
      <c r="E31" s="371">
        <v>37757.5</v>
      </c>
      <c r="F31" s="372" t="s">
        <v>69</v>
      </c>
      <c r="G31" s="372">
        <v>37768.699999999997</v>
      </c>
      <c r="H31" s="368" t="s">
        <v>354</v>
      </c>
      <c r="I31" s="369" t="s">
        <v>354</v>
      </c>
      <c r="J31" s="342">
        <v>33165</v>
      </c>
      <c r="K31" s="368">
        <v>1.1384742951907132</v>
      </c>
      <c r="L31" s="368" t="s">
        <v>354</v>
      </c>
      <c r="M31" s="370">
        <v>1.1388120006030453</v>
      </c>
      <c r="N31" s="62"/>
    </row>
    <row r="32" spans="2:17" x14ac:dyDescent="0.2">
      <c r="B32" s="386" t="s">
        <v>25</v>
      </c>
      <c r="C32" s="387" t="s">
        <v>24</v>
      </c>
      <c r="D32" s="365">
        <v>5.1830891828433074E-3</v>
      </c>
      <c r="E32" s="371">
        <v>37666.400000000001</v>
      </c>
      <c r="F32" s="372">
        <v>39656.199999999997</v>
      </c>
      <c r="G32" s="372">
        <v>37676.699999999997</v>
      </c>
      <c r="H32" s="368">
        <v>0.94982373500234529</v>
      </c>
      <c r="I32" s="369">
        <v>-1989.7999999999956</v>
      </c>
      <c r="J32" s="342">
        <v>35655</v>
      </c>
      <c r="K32" s="368">
        <v>1.0564128453232366</v>
      </c>
      <c r="L32" s="368">
        <v>1.112219885009115</v>
      </c>
      <c r="M32" s="370">
        <v>1.0567017248632729</v>
      </c>
    </row>
    <row r="33" spans="2:15" x14ac:dyDescent="0.2">
      <c r="B33" s="386" t="s">
        <v>27</v>
      </c>
      <c r="C33" s="387" t="s">
        <v>26</v>
      </c>
      <c r="D33" s="365">
        <v>3.9917017059662458E-3</v>
      </c>
      <c r="E33" s="371">
        <v>38219.9</v>
      </c>
      <c r="F33" s="372" t="s">
        <v>69</v>
      </c>
      <c r="G33" s="372">
        <v>38224.6</v>
      </c>
      <c r="H33" s="368" t="s">
        <v>354</v>
      </c>
      <c r="I33" s="369" t="s">
        <v>354</v>
      </c>
      <c r="J33" s="342">
        <v>35032</v>
      </c>
      <c r="K33" s="368">
        <v>1.0909996574560403</v>
      </c>
      <c r="L33" s="368" t="s">
        <v>354</v>
      </c>
      <c r="M33" s="370">
        <v>1.0911338205069649</v>
      </c>
    </row>
    <row r="34" spans="2:15" x14ac:dyDescent="0.2">
      <c r="B34" s="386" t="s">
        <v>29</v>
      </c>
      <c r="C34" s="387" t="s">
        <v>28</v>
      </c>
      <c r="D34" s="365">
        <v>4.3995157584136623E-3</v>
      </c>
      <c r="E34" s="371">
        <v>37947.599999999999</v>
      </c>
      <c r="F34" s="372">
        <v>41529.599999999999</v>
      </c>
      <c r="G34" s="372">
        <v>37963.4</v>
      </c>
      <c r="H34" s="368">
        <v>0.91374826629680994</v>
      </c>
      <c r="I34" s="369">
        <v>-3582</v>
      </c>
      <c r="J34" s="342">
        <v>36043</v>
      </c>
      <c r="K34" s="368">
        <v>1.052842438198818</v>
      </c>
      <c r="L34" s="368">
        <v>1.1522237327636433</v>
      </c>
      <c r="M34" s="370">
        <v>1.0532808034847265</v>
      </c>
    </row>
    <row r="35" spans="2:15" x14ac:dyDescent="0.2">
      <c r="B35" s="386" t="s">
        <v>31</v>
      </c>
      <c r="C35" s="387" t="s">
        <v>30</v>
      </c>
      <c r="D35" s="365">
        <v>1.1731421791904163E-2</v>
      </c>
      <c r="E35" s="371">
        <v>38242.699999999997</v>
      </c>
      <c r="F35" s="372">
        <v>38649.699999999997</v>
      </c>
      <c r="G35" s="372">
        <v>38247.5</v>
      </c>
      <c r="H35" s="368">
        <v>0.98946951722781806</v>
      </c>
      <c r="I35" s="369">
        <v>-407</v>
      </c>
      <c r="J35" s="342">
        <v>34053</v>
      </c>
      <c r="K35" s="368">
        <v>1.1230346812321967</v>
      </c>
      <c r="L35" s="368">
        <v>1.1349866384753178</v>
      </c>
      <c r="M35" s="370">
        <v>1.123175637976096</v>
      </c>
    </row>
    <row r="36" spans="2:15" x14ac:dyDescent="0.2">
      <c r="B36" s="386" t="s">
        <v>32</v>
      </c>
      <c r="C36" s="387" t="s">
        <v>70</v>
      </c>
      <c r="D36" s="365">
        <v>6.2736876058382398E-3</v>
      </c>
      <c r="E36" s="371">
        <v>37413.9</v>
      </c>
      <c r="F36" s="372">
        <v>36634.6</v>
      </c>
      <c r="G36" s="372">
        <v>37409</v>
      </c>
      <c r="H36" s="368">
        <v>1.0212722399043528</v>
      </c>
      <c r="I36" s="369">
        <v>779.30000000000291</v>
      </c>
      <c r="J36" s="342">
        <v>35073</v>
      </c>
      <c r="K36" s="368">
        <v>1.0667436489607391</v>
      </c>
      <c r="L36" s="368">
        <v>1.0445242779345936</v>
      </c>
      <c r="M36" s="370">
        <v>1.0666039403529781</v>
      </c>
    </row>
    <row r="37" spans="2:15" x14ac:dyDescent="0.2">
      <c r="B37" s="386" t="s">
        <v>33</v>
      </c>
      <c r="C37" s="387" t="s">
        <v>71</v>
      </c>
      <c r="D37" s="365">
        <v>5.8420957427320272E-3</v>
      </c>
      <c r="E37" s="371">
        <v>37851.199999999997</v>
      </c>
      <c r="F37" s="372">
        <v>43210</v>
      </c>
      <c r="G37" s="372">
        <v>37882.5</v>
      </c>
      <c r="H37" s="368">
        <v>0.87598241147882427</v>
      </c>
      <c r="I37" s="369">
        <v>-5358.8000000000029</v>
      </c>
      <c r="J37" s="342">
        <v>37069</v>
      </c>
      <c r="K37" s="368">
        <v>1.0211011896733118</v>
      </c>
      <c r="L37" s="368">
        <v>1.1656640319404354</v>
      </c>
      <c r="M37" s="370">
        <v>1.0219455609808734</v>
      </c>
      <c r="N37" s="55"/>
    </row>
    <row r="38" spans="2:15" x14ac:dyDescent="0.2">
      <c r="B38" s="386" t="s">
        <v>35</v>
      </c>
      <c r="C38" s="387" t="s">
        <v>34</v>
      </c>
      <c r="D38" s="365">
        <v>7.5545141423065589E-3</v>
      </c>
      <c r="E38" s="371">
        <v>37596</v>
      </c>
      <c r="F38" s="372">
        <v>38983.4</v>
      </c>
      <c r="G38" s="372">
        <v>37606.5</v>
      </c>
      <c r="H38" s="368">
        <v>0.96441049267123957</v>
      </c>
      <c r="I38" s="369">
        <v>-1387.4000000000015</v>
      </c>
      <c r="J38" s="342">
        <v>34537</v>
      </c>
      <c r="K38" s="368">
        <v>1.0885716767524685</v>
      </c>
      <c r="L38" s="368">
        <v>1.1287430871239541</v>
      </c>
      <c r="M38" s="370">
        <v>1.0888756985262182</v>
      </c>
      <c r="N38" s="55"/>
    </row>
    <row r="39" spans="2:15" x14ac:dyDescent="0.2">
      <c r="B39" s="386" t="s">
        <v>37</v>
      </c>
      <c r="C39" s="387" t="s">
        <v>36</v>
      </c>
      <c r="D39" s="365">
        <v>5.6983240223463672E-3</v>
      </c>
      <c r="E39" s="371">
        <v>36993.699999999997</v>
      </c>
      <c r="F39" s="372">
        <v>41639.300000000003</v>
      </c>
      <c r="G39" s="372">
        <v>37020.199999999997</v>
      </c>
      <c r="H39" s="368">
        <v>0.8884323223493189</v>
      </c>
      <c r="I39" s="369">
        <v>-4645.6000000000058</v>
      </c>
      <c r="J39" s="342">
        <v>33826</v>
      </c>
      <c r="K39" s="368">
        <v>1.0936468988352155</v>
      </c>
      <c r="L39" s="368">
        <v>1.2309850410926506</v>
      </c>
      <c r="M39" s="370">
        <v>1.0944303198722876</v>
      </c>
      <c r="N39" s="55"/>
    </row>
    <row r="40" spans="2:15" ht="13.5" thickBot="1" x14ac:dyDescent="0.25">
      <c r="B40" s="388" t="s">
        <v>39</v>
      </c>
      <c r="C40" s="389" t="s">
        <v>38</v>
      </c>
      <c r="D40" s="375">
        <v>6.0380117958215912E-3</v>
      </c>
      <c r="E40" s="376">
        <v>37728.300000000003</v>
      </c>
      <c r="F40" s="377">
        <v>38541.699999999997</v>
      </c>
      <c r="G40" s="377">
        <v>37733.199999999997</v>
      </c>
      <c r="H40" s="378">
        <v>0.978895585820034</v>
      </c>
      <c r="I40" s="379">
        <v>-813.39999999999418</v>
      </c>
      <c r="J40" s="351">
        <v>34223</v>
      </c>
      <c r="K40" s="378">
        <v>1.1024252695555621</v>
      </c>
      <c r="L40" s="378">
        <v>1.1261929112000701</v>
      </c>
      <c r="M40" s="380">
        <v>1.1025684481196856</v>
      </c>
      <c r="N40" s="55"/>
    </row>
    <row r="41" spans="2:15" x14ac:dyDescent="0.2">
      <c r="M41" s="15" t="s">
        <v>110</v>
      </c>
      <c r="N41" s="55"/>
    </row>
    <row r="42" spans="2:15" x14ac:dyDescent="0.2">
      <c r="N42" s="55"/>
    </row>
    <row r="43" spans="2:15" ht="16.5" thickBot="1" x14ac:dyDescent="0.3">
      <c r="B43" s="702" t="s">
        <v>298</v>
      </c>
      <c r="N43" s="55"/>
    </row>
    <row r="44" spans="2:15" ht="13.5" customHeight="1" x14ac:dyDescent="0.2">
      <c r="B44" s="1144" t="s">
        <v>11</v>
      </c>
      <c r="C44" s="1146" t="s">
        <v>13</v>
      </c>
      <c r="D44" s="1148" t="s">
        <v>66</v>
      </c>
      <c r="E44" s="992" t="s">
        <v>308</v>
      </c>
      <c r="F44" s="986"/>
      <c r="G44" s="986"/>
      <c r="H44" s="986"/>
      <c r="I44" s="986"/>
      <c r="J44" s="978"/>
      <c r="K44" s="986"/>
      <c r="L44" s="986"/>
      <c r="M44" s="987"/>
      <c r="N44" s="55"/>
    </row>
    <row r="45" spans="2:15" ht="51.75" thickBot="1" x14ac:dyDescent="0.25">
      <c r="B45" s="1145"/>
      <c r="C45" s="1147"/>
      <c r="D45" s="1149"/>
      <c r="E45" s="656" t="s">
        <v>43</v>
      </c>
      <c r="F45" s="657" t="s">
        <v>44</v>
      </c>
      <c r="G45" s="658" t="s">
        <v>46</v>
      </c>
      <c r="H45" s="657" t="s">
        <v>314</v>
      </c>
      <c r="I45" s="659" t="s">
        <v>315</v>
      </c>
      <c r="J45" s="656" t="s">
        <v>7</v>
      </c>
      <c r="K45" s="660" t="s">
        <v>8</v>
      </c>
      <c r="L45" s="660" t="s">
        <v>9</v>
      </c>
      <c r="M45" s="661" t="s">
        <v>10</v>
      </c>
    </row>
    <row r="46" spans="2:15" ht="14.25" thickTop="1" thickBot="1" x14ac:dyDescent="0.25">
      <c r="B46" s="382" t="s">
        <v>14</v>
      </c>
      <c r="C46" s="383" t="s">
        <v>158</v>
      </c>
      <c r="D46" s="315">
        <v>0.14900228800066057</v>
      </c>
      <c r="E46" s="58">
        <v>48240.3</v>
      </c>
      <c r="F46" s="82">
        <v>47750.1</v>
      </c>
      <c r="G46" s="59">
        <v>48167.3</v>
      </c>
      <c r="H46" s="83">
        <v>1.0102659470870219</v>
      </c>
      <c r="I46" s="84">
        <v>490.20000000000437</v>
      </c>
      <c r="J46" s="324">
        <v>37839</v>
      </c>
      <c r="K46" s="60">
        <v>1.2748830571632443</v>
      </c>
      <c r="L46" s="83">
        <v>1.2619281693490842</v>
      </c>
      <c r="M46" s="57">
        <v>1.2729538307037713</v>
      </c>
      <c r="O46" s="1" t="s">
        <v>69</v>
      </c>
    </row>
    <row r="47" spans="2:15" x14ac:dyDescent="0.2">
      <c r="B47" s="384" t="s">
        <v>74</v>
      </c>
      <c r="C47" s="385" t="s">
        <v>15</v>
      </c>
      <c r="D47" s="316">
        <v>0.17392736198218248</v>
      </c>
      <c r="E47" s="64">
        <v>49418.1</v>
      </c>
      <c r="F47" s="85">
        <v>48472.5</v>
      </c>
      <c r="G47" s="65">
        <v>49253.7</v>
      </c>
      <c r="H47" s="86">
        <v>1.0195079684357109</v>
      </c>
      <c r="I47" s="87">
        <v>945.59999999999854</v>
      </c>
      <c r="J47" s="331">
        <v>46152</v>
      </c>
      <c r="K47" s="66">
        <v>1.0707683307332292</v>
      </c>
      <c r="L47" s="86">
        <v>1.0502795111804473</v>
      </c>
      <c r="M47" s="63">
        <v>1.0672061882475299</v>
      </c>
    </row>
    <row r="48" spans="2:15" x14ac:dyDescent="0.2">
      <c r="B48" s="386" t="s">
        <v>17</v>
      </c>
      <c r="C48" s="387" t="s">
        <v>16</v>
      </c>
      <c r="D48" s="317">
        <v>0.13054377345130583</v>
      </c>
      <c r="E48" s="69">
        <v>49193.9</v>
      </c>
      <c r="F48" s="88">
        <v>48437.599999999999</v>
      </c>
      <c r="G48" s="70">
        <v>49095.199999999997</v>
      </c>
      <c r="H48" s="89">
        <v>1.0156139032487159</v>
      </c>
      <c r="I48" s="90">
        <v>756.30000000000291</v>
      </c>
      <c r="J48" s="338">
        <v>38359</v>
      </c>
      <c r="K48" s="71">
        <v>1.2824604395317918</v>
      </c>
      <c r="L48" s="89">
        <v>1.2627440757058317</v>
      </c>
      <c r="M48" s="68">
        <v>1.2798873797544252</v>
      </c>
    </row>
    <row r="49" spans="2:17" x14ac:dyDescent="0.2">
      <c r="B49" s="386" t="s">
        <v>19</v>
      </c>
      <c r="C49" s="387" t="s">
        <v>18</v>
      </c>
      <c r="D49" s="317">
        <v>0.15164562593134973</v>
      </c>
      <c r="E49" s="73">
        <v>47813.5</v>
      </c>
      <c r="F49" s="91">
        <v>47622.7</v>
      </c>
      <c r="G49" s="74">
        <v>47784.6</v>
      </c>
      <c r="H49" s="89">
        <v>1.0040064927020098</v>
      </c>
      <c r="I49" s="90">
        <v>190.80000000000291</v>
      </c>
      <c r="J49" s="342">
        <v>34882</v>
      </c>
      <c r="K49" s="71">
        <v>1.3707212889169198</v>
      </c>
      <c r="L49" s="89">
        <v>1.3652514190700074</v>
      </c>
      <c r="M49" s="68">
        <v>1.3698927813772146</v>
      </c>
    </row>
    <row r="50" spans="2:17" x14ac:dyDescent="0.2">
      <c r="B50" s="386" t="s">
        <v>21</v>
      </c>
      <c r="C50" s="387" t="s">
        <v>20</v>
      </c>
      <c r="D50" s="317">
        <v>0.14085189585717001</v>
      </c>
      <c r="E50" s="75">
        <v>48895</v>
      </c>
      <c r="F50" s="92">
        <v>48091.7</v>
      </c>
      <c r="G50" s="76">
        <v>48781.9</v>
      </c>
      <c r="H50" s="89">
        <v>1.0167035060103926</v>
      </c>
      <c r="I50" s="90">
        <v>803.30000000000291</v>
      </c>
      <c r="J50" s="345">
        <v>36252</v>
      </c>
      <c r="K50" s="71">
        <v>1.3487531722387731</v>
      </c>
      <c r="L50" s="89">
        <v>1.3265943947920114</v>
      </c>
      <c r="M50" s="68">
        <v>1.3456333443672073</v>
      </c>
      <c r="Q50" s="730"/>
    </row>
    <row r="51" spans="2:17" x14ac:dyDescent="0.2">
      <c r="B51" s="386" t="s">
        <v>23</v>
      </c>
      <c r="C51" s="387" t="s">
        <v>22</v>
      </c>
      <c r="D51" s="317">
        <v>0.15855150702496282</v>
      </c>
      <c r="E51" s="73">
        <v>48121</v>
      </c>
      <c r="F51" s="91">
        <v>47557.9</v>
      </c>
      <c r="G51" s="74">
        <v>48031.7</v>
      </c>
      <c r="H51" s="89">
        <v>1.0118403041345392</v>
      </c>
      <c r="I51" s="90">
        <v>563.09999999999854</v>
      </c>
      <c r="J51" s="342">
        <v>33165</v>
      </c>
      <c r="K51" s="71">
        <v>1.450957334539424</v>
      </c>
      <c r="L51" s="89">
        <v>1.4339785918890398</v>
      </c>
      <c r="M51" s="68">
        <v>1.4482647369214532</v>
      </c>
    </row>
    <row r="52" spans="2:17" x14ac:dyDescent="0.2">
      <c r="B52" s="386" t="s">
        <v>25</v>
      </c>
      <c r="C52" s="387" t="s">
        <v>24</v>
      </c>
      <c r="D52" s="317">
        <v>0.14706052668927169</v>
      </c>
      <c r="E52" s="73">
        <v>48143.6</v>
      </c>
      <c r="F52" s="91">
        <v>46593.5</v>
      </c>
      <c r="G52" s="74">
        <v>47915.6</v>
      </c>
      <c r="H52" s="89">
        <v>1.0332685889662721</v>
      </c>
      <c r="I52" s="90">
        <v>1550.0999999999985</v>
      </c>
      <c r="J52" s="342">
        <v>35655</v>
      </c>
      <c r="K52" s="71">
        <v>1.3502622353106155</v>
      </c>
      <c r="L52" s="89">
        <v>1.3067872668629925</v>
      </c>
      <c r="M52" s="68">
        <v>1.3438676202496143</v>
      </c>
    </row>
    <row r="53" spans="2:17" x14ac:dyDescent="0.2">
      <c r="B53" s="386" t="s">
        <v>27</v>
      </c>
      <c r="C53" s="387" t="s">
        <v>26</v>
      </c>
      <c r="D53" s="317">
        <v>0.1353054237727824</v>
      </c>
      <c r="E53" s="73">
        <v>48436.7</v>
      </c>
      <c r="F53" s="91">
        <v>47591.5</v>
      </c>
      <c r="G53" s="74">
        <v>48322.3</v>
      </c>
      <c r="H53" s="89">
        <v>1.0177594738556255</v>
      </c>
      <c r="I53" s="90">
        <v>845.19999999999709</v>
      </c>
      <c r="J53" s="342">
        <v>35032</v>
      </c>
      <c r="K53" s="71">
        <v>1.3826415848367206</v>
      </c>
      <c r="L53" s="89">
        <v>1.3585150719342316</v>
      </c>
      <c r="M53" s="68">
        <v>1.3793759990865495</v>
      </c>
    </row>
    <row r="54" spans="2:17" x14ac:dyDescent="0.2">
      <c r="B54" s="386" t="s">
        <v>29</v>
      </c>
      <c r="C54" s="387" t="s">
        <v>28</v>
      </c>
      <c r="D54" s="317">
        <v>0.15488228868990386</v>
      </c>
      <c r="E54" s="73">
        <v>47992.9</v>
      </c>
      <c r="F54" s="91">
        <v>47595.4</v>
      </c>
      <c r="G54" s="74">
        <v>47931.3</v>
      </c>
      <c r="H54" s="89">
        <v>1.0083516474281129</v>
      </c>
      <c r="I54" s="90">
        <v>397.5</v>
      </c>
      <c r="J54" s="342">
        <v>36043</v>
      </c>
      <c r="K54" s="71">
        <v>1.3315456538024026</v>
      </c>
      <c r="L54" s="89">
        <v>1.3205171600588186</v>
      </c>
      <c r="M54" s="68">
        <v>1.3298365840801265</v>
      </c>
    </row>
    <row r="55" spans="2:17" x14ac:dyDescent="0.2">
      <c r="B55" s="386" t="s">
        <v>31</v>
      </c>
      <c r="C55" s="387" t="s">
        <v>30</v>
      </c>
      <c r="D55" s="317">
        <v>0.13711487548262807</v>
      </c>
      <c r="E55" s="73">
        <v>48572.9</v>
      </c>
      <c r="F55" s="91">
        <v>49082</v>
      </c>
      <c r="G55" s="74">
        <v>48642.7</v>
      </c>
      <c r="H55" s="89">
        <v>0.98962756203903679</v>
      </c>
      <c r="I55" s="90">
        <v>-509.09999999999854</v>
      </c>
      <c r="J55" s="342">
        <v>34053</v>
      </c>
      <c r="K55" s="71">
        <v>1.4263912136962971</v>
      </c>
      <c r="L55" s="89">
        <v>1.4413414383461076</v>
      </c>
      <c r="M55" s="68">
        <v>1.4284409596804979</v>
      </c>
    </row>
    <row r="56" spans="2:17" x14ac:dyDescent="0.2">
      <c r="B56" s="386" t="s">
        <v>32</v>
      </c>
      <c r="C56" s="387" t="s">
        <v>70</v>
      </c>
      <c r="D56" s="317">
        <v>0.16134440535641406</v>
      </c>
      <c r="E56" s="73">
        <v>47926.1</v>
      </c>
      <c r="F56" s="91">
        <v>48416.800000000003</v>
      </c>
      <c r="G56" s="74">
        <v>48005.2</v>
      </c>
      <c r="H56" s="89">
        <v>0.9898650881512201</v>
      </c>
      <c r="I56" s="90">
        <v>-490.70000000000437</v>
      </c>
      <c r="J56" s="342">
        <v>35073</v>
      </c>
      <c r="K56" s="71">
        <v>1.3664670829412939</v>
      </c>
      <c r="L56" s="89">
        <v>1.3804579020899268</v>
      </c>
      <c r="M56" s="68">
        <v>1.3687223790380063</v>
      </c>
    </row>
    <row r="57" spans="2:17" x14ac:dyDescent="0.2">
      <c r="B57" s="386" t="s">
        <v>33</v>
      </c>
      <c r="C57" s="387" t="s">
        <v>71</v>
      </c>
      <c r="D57" s="317">
        <v>0.15547911375477103</v>
      </c>
      <c r="E57" s="73">
        <v>47664.1</v>
      </c>
      <c r="F57" s="91">
        <v>47608.9</v>
      </c>
      <c r="G57" s="74">
        <v>47655.5</v>
      </c>
      <c r="H57" s="89">
        <v>1.0011594470781724</v>
      </c>
      <c r="I57" s="90">
        <v>55.19999999999709</v>
      </c>
      <c r="J57" s="342">
        <v>37069</v>
      </c>
      <c r="K57" s="71">
        <v>1.2858210364455473</v>
      </c>
      <c r="L57" s="89">
        <v>1.2843319215517008</v>
      </c>
      <c r="M57" s="68">
        <v>1.2855890366613612</v>
      </c>
    </row>
    <row r="58" spans="2:17" x14ac:dyDescent="0.2">
      <c r="B58" s="386" t="s">
        <v>35</v>
      </c>
      <c r="C58" s="387" t="s">
        <v>34</v>
      </c>
      <c r="D58" s="317">
        <v>0.14408322000339624</v>
      </c>
      <c r="E58" s="73">
        <v>47372.1</v>
      </c>
      <c r="F58" s="91">
        <v>47261.9</v>
      </c>
      <c r="G58" s="74">
        <v>47356.3</v>
      </c>
      <c r="H58" s="89">
        <v>1.0023316878923614</v>
      </c>
      <c r="I58" s="90">
        <v>110.19999999999709</v>
      </c>
      <c r="J58" s="342">
        <v>34537</v>
      </c>
      <c r="K58" s="71">
        <v>1.3716333207864029</v>
      </c>
      <c r="L58" s="89">
        <v>1.3684425398847613</v>
      </c>
      <c r="M58" s="68">
        <v>1.3711758404030461</v>
      </c>
    </row>
    <row r="59" spans="2:17" x14ac:dyDescent="0.2">
      <c r="B59" s="386" t="s">
        <v>37</v>
      </c>
      <c r="C59" s="387" t="s">
        <v>36</v>
      </c>
      <c r="D59" s="317">
        <v>0.14856621169548048</v>
      </c>
      <c r="E59" s="73">
        <v>47704.5</v>
      </c>
      <c r="F59" s="91">
        <v>47168.5</v>
      </c>
      <c r="G59" s="74">
        <v>47624.9</v>
      </c>
      <c r="H59" s="89">
        <v>1.0113635159057421</v>
      </c>
      <c r="I59" s="90">
        <v>536</v>
      </c>
      <c r="J59" s="342">
        <v>33826</v>
      </c>
      <c r="K59" s="71">
        <v>1.4102909004907467</v>
      </c>
      <c r="L59" s="89">
        <v>1.3944451014012889</v>
      </c>
      <c r="M59" s="68">
        <v>1.4079376810737303</v>
      </c>
    </row>
    <row r="60" spans="2:17" ht="13.5" thickBot="1" x14ac:dyDescent="0.25">
      <c r="B60" s="388" t="s">
        <v>39</v>
      </c>
      <c r="C60" s="389" t="s">
        <v>38</v>
      </c>
      <c r="D60" s="318">
        <v>0.14459079724233734</v>
      </c>
      <c r="E60" s="78">
        <v>47433.599999999999</v>
      </c>
      <c r="F60" s="93">
        <v>46999.3</v>
      </c>
      <c r="G60" s="79">
        <v>47370.8</v>
      </c>
      <c r="H60" s="94">
        <v>1.0092405631573236</v>
      </c>
      <c r="I60" s="95">
        <v>434.29999999999563</v>
      </c>
      <c r="J60" s="351">
        <v>34223</v>
      </c>
      <c r="K60" s="80">
        <v>1.3860152529000964</v>
      </c>
      <c r="L60" s="94">
        <v>1.3733249569003303</v>
      </c>
      <c r="M60" s="77">
        <v>1.3841802296701049</v>
      </c>
    </row>
    <row r="61" spans="2:17" ht="13.5" customHeight="1" x14ac:dyDescent="0.2">
      <c r="M61" s="15" t="s">
        <v>110</v>
      </c>
    </row>
    <row r="62" spans="2:17" x14ac:dyDescent="0.2">
      <c r="B62" s="671"/>
    </row>
    <row r="63" spans="2:17" ht="16.5" thickBot="1" x14ac:dyDescent="0.3">
      <c r="B63" s="702" t="s">
        <v>299</v>
      </c>
    </row>
    <row r="64" spans="2:17" ht="13.5" customHeight="1" x14ac:dyDescent="0.2">
      <c r="B64" s="1144" t="s">
        <v>11</v>
      </c>
      <c r="C64" s="1146" t="s">
        <v>13</v>
      </c>
      <c r="D64" s="1148" t="s">
        <v>66</v>
      </c>
      <c r="E64" s="992" t="s">
        <v>308</v>
      </c>
      <c r="F64" s="986"/>
      <c r="G64" s="986"/>
      <c r="H64" s="986"/>
      <c r="I64" s="986"/>
      <c r="J64" s="978"/>
      <c r="K64" s="986"/>
      <c r="L64" s="986"/>
      <c r="M64" s="987"/>
    </row>
    <row r="65" spans="2:17" ht="51.75" thickBot="1" x14ac:dyDescent="0.25">
      <c r="B65" s="1145"/>
      <c r="C65" s="1147"/>
      <c r="D65" s="1149"/>
      <c r="E65" s="656" t="s">
        <v>43</v>
      </c>
      <c r="F65" s="657" t="s">
        <v>44</v>
      </c>
      <c r="G65" s="658" t="s">
        <v>46</v>
      </c>
      <c r="H65" s="657" t="s">
        <v>314</v>
      </c>
      <c r="I65" s="659" t="s">
        <v>315</v>
      </c>
      <c r="J65" s="656" t="s">
        <v>7</v>
      </c>
      <c r="K65" s="660" t="s">
        <v>8</v>
      </c>
      <c r="L65" s="660" t="s">
        <v>9</v>
      </c>
      <c r="M65" s="661" t="s">
        <v>10</v>
      </c>
    </row>
    <row r="66" spans="2:17" ht="14.25" thickTop="1" thickBot="1" x14ac:dyDescent="0.25">
      <c r="B66" s="382" t="s">
        <v>14</v>
      </c>
      <c r="C66" s="383" t="s">
        <v>158</v>
      </c>
      <c r="D66" s="315">
        <v>6.0379314329473119E-2</v>
      </c>
      <c r="E66" s="58">
        <v>48307.3</v>
      </c>
      <c r="F66" s="59">
        <v>47393.599999999999</v>
      </c>
      <c r="G66" s="59">
        <v>48252.1</v>
      </c>
      <c r="H66" s="60">
        <v>1.0192789743762871</v>
      </c>
      <c r="I66" s="61">
        <v>913.70000000000437</v>
      </c>
      <c r="J66" s="324">
        <v>37839</v>
      </c>
      <c r="K66" s="60">
        <v>1.2766537170644046</v>
      </c>
      <c r="L66" s="60">
        <v>1.2525066730093291</v>
      </c>
      <c r="M66" s="57">
        <v>1.2751949047279261</v>
      </c>
    </row>
    <row r="67" spans="2:17" x14ac:dyDescent="0.2">
      <c r="B67" s="384" t="s">
        <v>74</v>
      </c>
      <c r="C67" s="385" t="s">
        <v>15</v>
      </c>
      <c r="D67" s="316">
        <v>8.7426681874642642E-2</v>
      </c>
      <c r="E67" s="64">
        <v>49337.1</v>
      </c>
      <c r="F67" s="65">
        <v>47988.800000000003</v>
      </c>
      <c r="G67" s="65">
        <v>49219.199999999997</v>
      </c>
      <c r="H67" s="66">
        <v>1.028096139099123</v>
      </c>
      <c r="I67" s="67">
        <v>1348.2999999999956</v>
      </c>
      <c r="J67" s="331">
        <v>46152</v>
      </c>
      <c r="K67" s="66">
        <v>1.0690132605304212</v>
      </c>
      <c r="L67" s="66">
        <v>1.039798925290345</v>
      </c>
      <c r="M67" s="63">
        <v>1.0664586583463338</v>
      </c>
    </row>
    <row r="68" spans="2:17" x14ac:dyDescent="0.2">
      <c r="B68" s="386" t="s">
        <v>17</v>
      </c>
      <c r="C68" s="387" t="s">
        <v>16</v>
      </c>
      <c r="D68" s="317">
        <v>5.4583762455776605E-2</v>
      </c>
      <c r="E68" s="69">
        <v>49170.3</v>
      </c>
      <c r="F68" s="70">
        <v>46368.800000000003</v>
      </c>
      <c r="G68" s="70">
        <v>49017.4</v>
      </c>
      <c r="H68" s="71">
        <v>1.0604177809216542</v>
      </c>
      <c r="I68" s="72">
        <v>2801.5</v>
      </c>
      <c r="J68" s="338">
        <v>38359</v>
      </c>
      <c r="K68" s="71">
        <v>1.2818451993013373</v>
      </c>
      <c r="L68" s="71">
        <v>1.208811491436169</v>
      </c>
      <c r="M68" s="68">
        <v>1.2778591725540291</v>
      </c>
      <c r="Q68" s="730"/>
    </row>
    <row r="69" spans="2:17" x14ac:dyDescent="0.2">
      <c r="B69" s="386" t="s">
        <v>19</v>
      </c>
      <c r="C69" s="387" t="s">
        <v>18</v>
      </c>
      <c r="D69" s="317">
        <v>6.963628880829284E-2</v>
      </c>
      <c r="E69" s="73">
        <v>47993.2</v>
      </c>
      <c r="F69" s="74">
        <v>48223.8</v>
      </c>
      <c r="G69" s="74">
        <v>48009.3</v>
      </c>
      <c r="H69" s="71">
        <v>0.99521812880776694</v>
      </c>
      <c r="I69" s="72">
        <v>-230.60000000000582</v>
      </c>
      <c r="J69" s="342">
        <v>34882</v>
      </c>
      <c r="K69" s="71">
        <v>1.375872943065191</v>
      </c>
      <c r="L69" s="71">
        <v>1.3824838025342585</v>
      </c>
      <c r="M69" s="68">
        <v>1.3763344991686257</v>
      </c>
    </row>
    <row r="70" spans="2:17" x14ac:dyDescent="0.2">
      <c r="B70" s="386" t="s">
        <v>21</v>
      </c>
      <c r="C70" s="387" t="s">
        <v>20</v>
      </c>
      <c r="D70" s="317">
        <v>5.5613794006506928E-2</v>
      </c>
      <c r="E70" s="75">
        <v>48899.1</v>
      </c>
      <c r="F70" s="76">
        <v>47963</v>
      </c>
      <c r="G70" s="76">
        <v>48847</v>
      </c>
      <c r="H70" s="71">
        <v>1.0195171277860018</v>
      </c>
      <c r="I70" s="72">
        <v>936.09999999999854</v>
      </c>
      <c r="J70" s="345">
        <v>36252</v>
      </c>
      <c r="K70" s="71">
        <v>1.3488662694472029</v>
      </c>
      <c r="L70" s="71">
        <v>1.3230442458347125</v>
      </c>
      <c r="M70" s="68">
        <v>1.3474291073595939</v>
      </c>
    </row>
    <row r="71" spans="2:17" x14ac:dyDescent="0.2">
      <c r="B71" s="386" t="s">
        <v>23</v>
      </c>
      <c r="C71" s="387" t="s">
        <v>22</v>
      </c>
      <c r="D71" s="317">
        <v>2.0370622059761836E-2</v>
      </c>
      <c r="E71" s="73">
        <v>48771.7</v>
      </c>
      <c r="F71" s="74">
        <v>48001.8</v>
      </c>
      <c r="G71" s="74">
        <v>48756</v>
      </c>
      <c r="H71" s="71">
        <v>1.016038981871513</v>
      </c>
      <c r="I71" s="72">
        <v>769.89999999999418</v>
      </c>
      <c r="J71" s="342">
        <v>33165</v>
      </c>
      <c r="K71" s="71">
        <v>1.4705774159505502</v>
      </c>
      <c r="L71" s="71">
        <v>1.4473631840796022</v>
      </c>
      <c r="M71" s="68">
        <v>1.4701040253279059</v>
      </c>
    </row>
    <row r="72" spans="2:17" x14ac:dyDescent="0.2">
      <c r="B72" s="386" t="s">
        <v>25</v>
      </c>
      <c r="C72" s="387" t="s">
        <v>24</v>
      </c>
      <c r="D72" s="317">
        <v>3.6056774360105223E-2</v>
      </c>
      <c r="E72" s="73">
        <v>48564.1</v>
      </c>
      <c r="F72" s="74">
        <v>44435</v>
      </c>
      <c r="G72" s="74">
        <v>48415.199999999997</v>
      </c>
      <c r="H72" s="71">
        <v>1.0929244964554967</v>
      </c>
      <c r="I72" s="72">
        <v>4129.0999999999985</v>
      </c>
      <c r="J72" s="342">
        <v>35655</v>
      </c>
      <c r="K72" s="71">
        <v>1.3620558126489972</v>
      </c>
      <c r="L72" s="71">
        <v>1.2462487729631189</v>
      </c>
      <c r="M72" s="68">
        <v>1.3578796802692468</v>
      </c>
    </row>
    <row r="73" spans="2:17" x14ac:dyDescent="0.2">
      <c r="B73" s="386" t="s">
        <v>27</v>
      </c>
      <c r="C73" s="387" t="s">
        <v>26</v>
      </c>
      <c r="D73" s="317">
        <v>3.8748841351483952E-2</v>
      </c>
      <c r="E73" s="73">
        <v>48466.400000000001</v>
      </c>
      <c r="F73" s="74">
        <v>49450.5</v>
      </c>
      <c r="G73" s="74">
        <v>48504.5</v>
      </c>
      <c r="H73" s="71">
        <v>0.9800992912104024</v>
      </c>
      <c r="I73" s="72">
        <v>-984.09999999999854</v>
      </c>
      <c r="J73" s="342">
        <v>35032</v>
      </c>
      <c r="K73" s="71">
        <v>1.383489381137246</v>
      </c>
      <c r="L73" s="71">
        <v>1.4115808403745147</v>
      </c>
      <c r="M73" s="68">
        <v>1.384576958209637</v>
      </c>
    </row>
    <row r="74" spans="2:17" x14ac:dyDescent="0.2">
      <c r="B74" s="386" t="s">
        <v>29</v>
      </c>
      <c r="C74" s="387" t="s">
        <v>28</v>
      </c>
      <c r="D74" s="317">
        <v>5.3636958507484019E-2</v>
      </c>
      <c r="E74" s="73">
        <v>48284.800000000003</v>
      </c>
      <c r="F74" s="74">
        <v>48985.1</v>
      </c>
      <c r="G74" s="74">
        <v>48322.3</v>
      </c>
      <c r="H74" s="71">
        <v>0.98570381605835256</v>
      </c>
      <c r="I74" s="72">
        <v>-700.29999999999563</v>
      </c>
      <c r="J74" s="342">
        <v>36043</v>
      </c>
      <c r="K74" s="71">
        <v>1.3396443137363705</v>
      </c>
      <c r="L74" s="71">
        <v>1.3590738839719223</v>
      </c>
      <c r="M74" s="68">
        <v>1.3406847376744444</v>
      </c>
    </row>
    <row r="75" spans="2:17" x14ac:dyDescent="0.2">
      <c r="B75" s="386" t="s">
        <v>31</v>
      </c>
      <c r="C75" s="387" t="s">
        <v>30</v>
      </c>
      <c r="D75" s="317">
        <v>4.7734347976478762E-2</v>
      </c>
      <c r="E75" s="73">
        <v>48918.5</v>
      </c>
      <c r="F75" s="74">
        <v>48790.2</v>
      </c>
      <c r="G75" s="74">
        <v>48912.3</v>
      </c>
      <c r="H75" s="71">
        <v>1.0026296264413757</v>
      </c>
      <c r="I75" s="72">
        <v>128.30000000000291</v>
      </c>
      <c r="J75" s="342">
        <v>34053</v>
      </c>
      <c r="K75" s="71">
        <v>1.4365400992570405</v>
      </c>
      <c r="L75" s="71">
        <v>1.4327724429565676</v>
      </c>
      <c r="M75" s="68">
        <v>1.436358030129504</v>
      </c>
    </row>
    <row r="76" spans="2:17" x14ac:dyDescent="0.2">
      <c r="B76" s="386" t="s">
        <v>32</v>
      </c>
      <c r="C76" s="387" t="s">
        <v>70</v>
      </c>
      <c r="D76" s="317">
        <v>8.0350902561877907E-2</v>
      </c>
      <c r="E76" s="73">
        <v>48013.3</v>
      </c>
      <c r="F76" s="74">
        <v>47881.4</v>
      </c>
      <c r="G76" s="74">
        <v>48002.7</v>
      </c>
      <c r="H76" s="71">
        <v>1.0027547231283964</v>
      </c>
      <c r="I76" s="72">
        <v>131.90000000000146</v>
      </c>
      <c r="J76" s="342">
        <v>35073</v>
      </c>
      <c r="K76" s="71">
        <v>1.3689533259202236</v>
      </c>
      <c r="L76" s="71">
        <v>1.3651925982949848</v>
      </c>
      <c r="M76" s="68">
        <v>1.3686510991360874</v>
      </c>
    </row>
    <row r="77" spans="2:17" x14ac:dyDescent="0.2">
      <c r="B77" s="386" t="s">
        <v>33</v>
      </c>
      <c r="C77" s="387" t="s">
        <v>71</v>
      </c>
      <c r="D77" s="317">
        <v>7.4518513328712357E-2</v>
      </c>
      <c r="E77" s="73">
        <v>47536.3</v>
      </c>
      <c r="F77" s="74">
        <v>47519.3</v>
      </c>
      <c r="G77" s="74">
        <v>47535</v>
      </c>
      <c r="H77" s="71">
        <v>1.0003577493776212</v>
      </c>
      <c r="I77" s="72">
        <v>17</v>
      </c>
      <c r="J77" s="342">
        <v>37069</v>
      </c>
      <c r="K77" s="71">
        <v>1.2823734117456635</v>
      </c>
      <c r="L77" s="71">
        <v>1.2819148075211093</v>
      </c>
      <c r="M77" s="68">
        <v>1.2823383420108447</v>
      </c>
    </row>
    <row r="78" spans="2:17" x14ac:dyDescent="0.2">
      <c r="B78" s="386" t="s">
        <v>35</v>
      </c>
      <c r="C78" s="387" t="s">
        <v>34</v>
      </c>
      <c r="D78" s="317">
        <v>6.0138221704472618E-2</v>
      </c>
      <c r="E78" s="73">
        <v>47453.2</v>
      </c>
      <c r="F78" s="74">
        <v>47772.4</v>
      </c>
      <c r="G78" s="74">
        <v>47472.4</v>
      </c>
      <c r="H78" s="71">
        <v>0.9933183176897119</v>
      </c>
      <c r="I78" s="72">
        <v>-319.20000000000437</v>
      </c>
      <c r="J78" s="342">
        <v>34537</v>
      </c>
      <c r="K78" s="71">
        <v>1.3739815270579379</v>
      </c>
      <c r="L78" s="71">
        <v>1.3832237889799346</v>
      </c>
      <c r="M78" s="68">
        <v>1.3745374525870806</v>
      </c>
    </row>
    <row r="79" spans="2:17" x14ac:dyDescent="0.2">
      <c r="B79" s="386" t="s">
        <v>37</v>
      </c>
      <c r="C79" s="387" t="s">
        <v>36</v>
      </c>
      <c r="D79" s="317">
        <v>5.9177638793305565E-2</v>
      </c>
      <c r="E79" s="73">
        <v>47720.7</v>
      </c>
      <c r="F79" s="74">
        <v>45809.8</v>
      </c>
      <c r="G79" s="74">
        <v>47607.6</v>
      </c>
      <c r="H79" s="71">
        <v>1.04171378176722</v>
      </c>
      <c r="I79" s="72">
        <v>1910.8999999999942</v>
      </c>
      <c r="J79" s="342">
        <v>33826</v>
      </c>
      <c r="K79" s="71">
        <v>1.4107698220303908</v>
      </c>
      <c r="L79" s="71">
        <v>1.3542777744929937</v>
      </c>
      <c r="M79" s="68">
        <v>1.4074262401702831</v>
      </c>
    </row>
    <row r="80" spans="2:17" ht="13.5" thickBot="1" x14ac:dyDescent="0.25">
      <c r="B80" s="388" t="s">
        <v>39</v>
      </c>
      <c r="C80" s="389" t="s">
        <v>38</v>
      </c>
      <c r="D80" s="318">
        <v>5.3976150966385243E-2</v>
      </c>
      <c r="E80" s="78">
        <v>47274.5</v>
      </c>
      <c r="F80" s="79">
        <v>46288.1</v>
      </c>
      <c r="G80" s="79">
        <v>47221.2</v>
      </c>
      <c r="H80" s="80">
        <v>1.0213100127246528</v>
      </c>
      <c r="I80" s="81">
        <v>986.40000000000146</v>
      </c>
      <c r="J80" s="351">
        <v>34223</v>
      </c>
      <c r="K80" s="80">
        <v>1.3813663325833503</v>
      </c>
      <c r="L80" s="80">
        <v>1.3525436110218274</v>
      </c>
      <c r="M80" s="77">
        <v>1.3798089004470677</v>
      </c>
    </row>
    <row r="81" spans="2:17" x14ac:dyDescent="0.2">
      <c r="M81" s="15" t="s">
        <v>110</v>
      </c>
    </row>
    <row r="83" spans="2:17" ht="16.5" thickBot="1" x14ac:dyDescent="0.3">
      <c r="B83" s="702" t="s">
        <v>300</v>
      </c>
    </row>
    <row r="84" spans="2:17" ht="13.5" customHeight="1" x14ac:dyDescent="0.2">
      <c r="B84" s="1144" t="s">
        <v>11</v>
      </c>
      <c r="C84" s="1146" t="s">
        <v>13</v>
      </c>
      <c r="D84" s="1148" t="s">
        <v>66</v>
      </c>
      <c r="E84" s="992" t="s">
        <v>308</v>
      </c>
      <c r="F84" s="986"/>
      <c r="G84" s="986"/>
      <c r="H84" s="986"/>
      <c r="I84" s="986"/>
      <c r="J84" s="978"/>
      <c r="K84" s="986"/>
      <c r="L84" s="986"/>
      <c r="M84" s="987"/>
    </row>
    <row r="85" spans="2:17" ht="51.75" thickBot="1" x14ac:dyDescent="0.25">
      <c r="B85" s="1145"/>
      <c r="C85" s="1147"/>
      <c r="D85" s="1149"/>
      <c r="E85" s="656" t="s">
        <v>43</v>
      </c>
      <c r="F85" s="657" t="s">
        <v>44</v>
      </c>
      <c r="G85" s="658" t="s">
        <v>46</v>
      </c>
      <c r="H85" s="657" t="s">
        <v>314</v>
      </c>
      <c r="I85" s="659" t="s">
        <v>315</v>
      </c>
      <c r="J85" s="656" t="s">
        <v>7</v>
      </c>
      <c r="K85" s="660" t="s">
        <v>8</v>
      </c>
      <c r="L85" s="660" t="s">
        <v>9</v>
      </c>
      <c r="M85" s="661" t="s">
        <v>10</v>
      </c>
    </row>
    <row r="86" spans="2:17" ht="14.25" thickTop="1" thickBot="1" x14ac:dyDescent="0.25">
      <c r="B86" s="382" t="s">
        <v>14</v>
      </c>
      <c r="C86" s="383" t="s">
        <v>158</v>
      </c>
      <c r="D86" s="315">
        <v>0.23167055932018271</v>
      </c>
      <c r="E86" s="58">
        <v>48115.4</v>
      </c>
      <c r="F86" s="59">
        <v>47791</v>
      </c>
      <c r="G86" s="59">
        <v>48040.3</v>
      </c>
      <c r="H86" s="60">
        <v>1.0067878889330628</v>
      </c>
      <c r="I86" s="61">
        <v>324.40000000000146</v>
      </c>
      <c r="J86" s="324">
        <v>37839</v>
      </c>
      <c r="K86" s="60">
        <v>1.2715822299743651</v>
      </c>
      <c r="L86" s="60">
        <v>1.2630090647215835</v>
      </c>
      <c r="M86" s="57">
        <v>1.2695975052194826</v>
      </c>
    </row>
    <row r="87" spans="2:17" x14ac:dyDescent="0.2">
      <c r="B87" s="384" t="s">
        <v>74</v>
      </c>
      <c r="C87" s="385" t="s">
        <v>15</v>
      </c>
      <c r="D87" s="316">
        <v>0.26487331045551787</v>
      </c>
      <c r="E87" s="64">
        <v>49458.9</v>
      </c>
      <c r="F87" s="65">
        <v>48644.800000000003</v>
      </c>
      <c r="G87" s="65">
        <v>49243.3</v>
      </c>
      <c r="H87" s="66">
        <v>1.0167356017498272</v>
      </c>
      <c r="I87" s="67">
        <v>814.09999999999854</v>
      </c>
      <c r="J87" s="331">
        <v>46152</v>
      </c>
      <c r="K87" s="66">
        <v>1.0716523660946438</v>
      </c>
      <c r="L87" s="66">
        <v>1.054012827179754</v>
      </c>
      <c r="M87" s="63">
        <v>1.0669808459005028</v>
      </c>
      <c r="Q87" s="730"/>
    </row>
    <row r="88" spans="2:17" x14ac:dyDescent="0.2">
      <c r="B88" s="386" t="s">
        <v>17</v>
      </c>
      <c r="C88" s="387" t="s">
        <v>16</v>
      </c>
      <c r="D88" s="317">
        <v>0.20620189274648029</v>
      </c>
      <c r="E88" s="69">
        <v>49182.400000000001</v>
      </c>
      <c r="F88" s="70">
        <v>48880.2</v>
      </c>
      <c r="G88" s="70">
        <v>49120.1</v>
      </c>
      <c r="H88" s="71">
        <v>1.0061824624285498</v>
      </c>
      <c r="I88" s="72">
        <v>302.20000000000437</v>
      </c>
      <c r="J88" s="338">
        <v>38359</v>
      </c>
      <c r="K88" s="71">
        <v>1.2821606402669516</v>
      </c>
      <c r="L88" s="71">
        <v>1.2742824369769805</v>
      </c>
      <c r="M88" s="68">
        <v>1.2805365103365571</v>
      </c>
    </row>
    <row r="89" spans="2:17" x14ac:dyDescent="0.2">
      <c r="B89" s="386" t="s">
        <v>19</v>
      </c>
      <c r="C89" s="387" t="s">
        <v>18</v>
      </c>
      <c r="D89" s="317">
        <v>0.23126639432606766</v>
      </c>
      <c r="E89" s="73">
        <v>47543.7</v>
      </c>
      <c r="F89" s="74">
        <v>47475.1</v>
      </c>
      <c r="G89" s="74">
        <v>47527.8</v>
      </c>
      <c r="H89" s="71">
        <v>1.0014449679937483</v>
      </c>
      <c r="I89" s="72">
        <v>68.599999999998545</v>
      </c>
      <c r="J89" s="342">
        <v>34882</v>
      </c>
      <c r="K89" s="71">
        <v>1.3629866406742732</v>
      </c>
      <c r="L89" s="71">
        <v>1.361020010320509</v>
      </c>
      <c r="M89" s="68">
        <v>1.3625308181870306</v>
      </c>
    </row>
    <row r="90" spans="2:17" x14ac:dyDescent="0.2">
      <c r="B90" s="386" t="s">
        <v>21</v>
      </c>
      <c r="C90" s="387" t="s">
        <v>20</v>
      </c>
      <c r="D90" s="317">
        <v>0.22862060415116892</v>
      </c>
      <c r="E90" s="75">
        <v>48690</v>
      </c>
      <c r="F90" s="76">
        <v>48034.7</v>
      </c>
      <c r="G90" s="76">
        <v>48540.2</v>
      </c>
      <c r="H90" s="71">
        <v>1.0136422211442979</v>
      </c>
      <c r="I90" s="72">
        <v>655.30000000000291</v>
      </c>
      <c r="J90" s="345">
        <v>36252</v>
      </c>
      <c r="K90" s="71">
        <v>1.343098311817279</v>
      </c>
      <c r="L90" s="71">
        <v>1.3250220677479863</v>
      </c>
      <c r="M90" s="68">
        <v>1.3389661260068408</v>
      </c>
    </row>
    <row r="91" spans="2:17" x14ac:dyDescent="0.2">
      <c r="B91" s="386" t="s">
        <v>23</v>
      </c>
      <c r="C91" s="387" t="s">
        <v>22</v>
      </c>
      <c r="D91" s="317">
        <v>0.27981882234524408</v>
      </c>
      <c r="E91" s="73">
        <v>47353.599999999999</v>
      </c>
      <c r="F91" s="74">
        <v>47762.5</v>
      </c>
      <c r="G91" s="74">
        <v>47468.1</v>
      </c>
      <c r="H91" s="71">
        <v>0.99143889034284216</v>
      </c>
      <c r="I91" s="72">
        <v>-408.90000000000146</v>
      </c>
      <c r="J91" s="342">
        <v>33165</v>
      </c>
      <c r="K91" s="71">
        <v>1.4278184833408714</v>
      </c>
      <c r="L91" s="71">
        <v>1.4401477461178953</v>
      </c>
      <c r="M91" s="68">
        <v>1.4312709181365897</v>
      </c>
    </row>
    <row r="92" spans="2:17" x14ac:dyDescent="0.2">
      <c r="B92" s="386" t="s">
        <v>25</v>
      </c>
      <c r="C92" s="387" t="s">
        <v>24</v>
      </c>
      <c r="D92" s="317">
        <v>0.2390030892413614</v>
      </c>
      <c r="E92" s="73">
        <v>47777.9</v>
      </c>
      <c r="F92" s="74">
        <v>46856.4</v>
      </c>
      <c r="G92" s="74">
        <v>47557.7</v>
      </c>
      <c r="H92" s="71">
        <v>1.0196664703220906</v>
      </c>
      <c r="I92" s="72">
        <v>921.5</v>
      </c>
      <c r="J92" s="342">
        <v>35655</v>
      </c>
      <c r="K92" s="71">
        <v>1.340005609311457</v>
      </c>
      <c r="L92" s="71">
        <v>1.3141607067732437</v>
      </c>
      <c r="M92" s="68">
        <v>1.3338297573972795</v>
      </c>
    </row>
    <row r="93" spans="2:17" x14ac:dyDescent="0.2">
      <c r="B93" s="386" t="s">
        <v>27</v>
      </c>
      <c r="C93" s="387" t="s">
        <v>26</v>
      </c>
      <c r="D93" s="317">
        <v>0.22448718051406089</v>
      </c>
      <c r="E93" s="73">
        <v>48452.7</v>
      </c>
      <c r="F93" s="74">
        <v>47205.3</v>
      </c>
      <c r="G93" s="74">
        <v>48172.7</v>
      </c>
      <c r="H93" s="71">
        <v>1.0264249988878367</v>
      </c>
      <c r="I93" s="72">
        <v>1247.3999999999942</v>
      </c>
      <c r="J93" s="342">
        <v>35032</v>
      </c>
      <c r="K93" s="71">
        <v>1.3830983101164649</v>
      </c>
      <c r="L93" s="71">
        <v>1.3474908654944051</v>
      </c>
      <c r="M93" s="68">
        <v>1.3751056177209409</v>
      </c>
    </row>
    <row r="94" spans="2:17" x14ac:dyDescent="0.2">
      <c r="B94" s="386" t="s">
        <v>29</v>
      </c>
      <c r="C94" s="387" t="s">
        <v>28</v>
      </c>
      <c r="D94" s="317">
        <v>0.24066198976136935</v>
      </c>
      <c r="E94" s="73">
        <v>47775.5</v>
      </c>
      <c r="F94" s="74">
        <v>47404.9</v>
      </c>
      <c r="G94" s="74">
        <v>47686.3</v>
      </c>
      <c r="H94" s="71">
        <v>1.0078177572360663</v>
      </c>
      <c r="I94" s="72">
        <v>370.59999999999854</v>
      </c>
      <c r="J94" s="342">
        <v>36043</v>
      </c>
      <c r="K94" s="71">
        <v>1.3255139694254086</v>
      </c>
      <c r="L94" s="71">
        <v>1.315231806453403</v>
      </c>
      <c r="M94" s="68">
        <v>1.3230391476847101</v>
      </c>
    </row>
    <row r="95" spans="2:17" x14ac:dyDescent="0.2">
      <c r="B95" s="386" t="s">
        <v>31</v>
      </c>
      <c r="C95" s="387" t="s">
        <v>30</v>
      </c>
      <c r="D95" s="317">
        <v>0.21323371205577327</v>
      </c>
      <c r="E95" s="73">
        <v>48345.7</v>
      </c>
      <c r="F95" s="74">
        <v>49138.9</v>
      </c>
      <c r="G95" s="74">
        <v>48514.9</v>
      </c>
      <c r="H95" s="71">
        <v>0.98385800251938882</v>
      </c>
      <c r="I95" s="72">
        <v>-793.20000000000437</v>
      </c>
      <c r="J95" s="342">
        <v>34053</v>
      </c>
      <c r="K95" s="71">
        <v>1.419719261151734</v>
      </c>
      <c r="L95" s="71">
        <v>1.4430123630810796</v>
      </c>
      <c r="M95" s="68">
        <v>1.4246879863741815</v>
      </c>
    </row>
    <row r="96" spans="2:17" x14ac:dyDescent="0.2">
      <c r="B96" s="386" t="s">
        <v>32</v>
      </c>
      <c r="C96" s="387" t="s">
        <v>70</v>
      </c>
      <c r="D96" s="317">
        <v>0.23452000982077081</v>
      </c>
      <c r="E96" s="73">
        <v>47854.8</v>
      </c>
      <c r="F96" s="74">
        <v>48618.5</v>
      </c>
      <c r="G96" s="74">
        <v>48033.9</v>
      </c>
      <c r="H96" s="71">
        <v>0.98429198761788217</v>
      </c>
      <c r="I96" s="72">
        <v>-763.69999999999709</v>
      </c>
      <c r="J96" s="342">
        <v>35073</v>
      </c>
      <c r="K96" s="71">
        <v>1.3644341801385682</v>
      </c>
      <c r="L96" s="71">
        <v>1.38620876457674</v>
      </c>
      <c r="M96" s="68">
        <v>1.3695406723120349</v>
      </c>
    </row>
    <row r="97" spans="2:17" x14ac:dyDescent="0.2">
      <c r="B97" s="386" t="s">
        <v>33</v>
      </c>
      <c r="C97" s="387" t="s">
        <v>71</v>
      </c>
      <c r="D97" s="317">
        <v>0.22948503504424025</v>
      </c>
      <c r="E97" s="73">
        <v>47734.8</v>
      </c>
      <c r="F97" s="74">
        <v>47503.9</v>
      </c>
      <c r="G97" s="74">
        <v>47681.8</v>
      </c>
      <c r="H97" s="71">
        <v>1.0048606535463405</v>
      </c>
      <c r="I97" s="72">
        <v>230.90000000000146</v>
      </c>
      <c r="J97" s="342">
        <v>37069</v>
      </c>
      <c r="K97" s="71">
        <v>1.2877282904853113</v>
      </c>
      <c r="L97" s="71">
        <v>1.2814993660471015</v>
      </c>
      <c r="M97" s="68">
        <v>1.2862985243734657</v>
      </c>
    </row>
    <row r="98" spans="2:17" x14ac:dyDescent="0.2">
      <c r="B98" s="386" t="s">
        <v>35</v>
      </c>
      <c r="C98" s="387" t="s">
        <v>34</v>
      </c>
      <c r="D98" s="317">
        <v>0.22281061728050855</v>
      </c>
      <c r="E98" s="73">
        <v>47014.3</v>
      </c>
      <c r="F98" s="74">
        <v>46929.5</v>
      </c>
      <c r="G98" s="74">
        <v>46995.4</v>
      </c>
      <c r="H98" s="71">
        <v>1.0018069657678006</v>
      </c>
      <c r="I98" s="72">
        <v>84.80000000000291</v>
      </c>
      <c r="J98" s="342">
        <v>34537</v>
      </c>
      <c r="K98" s="71">
        <v>1.3612734169151925</v>
      </c>
      <c r="L98" s="71">
        <v>1.358818079161479</v>
      </c>
      <c r="M98" s="68">
        <v>1.3607261777224426</v>
      </c>
    </row>
    <row r="99" spans="2:17" x14ac:dyDescent="0.2">
      <c r="B99" s="386" t="s">
        <v>37</v>
      </c>
      <c r="C99" s="387" t="s">
        <v>36</v>
      </c>
      <c r="D99" s="317">
        <v>0.22644686696800481</v>
      </c>
      <c r="E99" s="73">
        <v>47585.9</v>
      </c>
      <c r="F99" s="74">
        <v>47228.7</v>
      </c>
      <c r="G99" s="74">
        <v>47505</v>
      </c>
      <c r="H99" s="71">
        <v>1.0075631978013371</v>
      </c>
      <c r="I99" s="72">
        <v>357.20000000000437</v>
      </c>
      <c r="J99" s="342">
        <v>33826</v>
      </c>
      <c r="K99" s="71">
        <v>1.4067847218116243</v>
      </c>
      <c r="L99" s="71">
        <v>1.3962247974930526</v>
      </c>
      <c r="M99" s="68">
        <v>1.4043930704192042</v>
      </c>
    </row>
    <row r="100" spans="2:17" ht="13.5" thickBot="1" x14ac:dyDescent="0.25">
      <c r="B100" s="388" t="s">
        <v>39</v>
      </c>
      <c r="C100" s="389" t="s">
        <v>38</v>
      </c>
      <c r="D100" s="318">
        <v>0.22878044817630919</v>
      </c>
      <c r="E100" s="78">
        <v>47487.4</v>
      </c>
      <c r="F100" s="79">
        <v>47090.8</v>
      </c>
      <c r="G100" s="79">
        <v>47396.7</v>
      </c>
      <c r="H100" s="80">
        <v>1.0084220272324955</v>
      </c>
      <c r="I100" s="81">
        <v>396.59999999999854</v>
      </c>
      <c r="J100" s="351">
        <v>34223</v>
      </c>
      <c r="K100" s="80">
        <v>1.3875872950939427</v>
      </c>
      <c r="L100" s="80">
        <v>1.3759985974344739</v>
      </c>
      <c r="M100" s="77">
        <v>1.3849370306519007</v>
      </c>
    </row>
    <row r="101" spans="2:17" x14ac:dyDescent="0.2">
      <c r="M101" s="15" t="s">
        <v>110</v>
      </c>
    </row>
    <row r="103" spans="2:17" ht="16.5" thickBot="1" x14ac:dyDescent="0.3">
      <c r="B103" s="702" t="s">
        <v>301</v>
      </c>
    </row>
    <row r="104" spans="2:17" ht="13.5" customHeight="1" x14ac:dyDescent="0.2">
      <c r="B104" s="1144" t="s">
        <v>11</v>
      </c>
      <c r="C104" s="1146" t="s">
        <v>13</v>
      </c>
      <c r="D104" s="1148" t="s">
        <v>66</v>
      </c>
      <c r="E104" s="992" t="s">
        <v>308</v>
      </c>
      <c r="F104" s="986"/>
      <c r="G104" s="986"/>
      <c r="H104" s="986"/>
      <c r="I104" s="986"/>
      <c r="J104" s="978"/>
      <c r="K104" s="986"/>
      <c r="L104" s="986"/>
      <c r="M104" s="987"/>
    </row>
    <row r="105" spans="2:17" ht="51.75" thickBot="1" x14ac:dyDescent="0.25">
      <c r="B105" s="1145"/>
      <c r="C105" s="1147"/>
      <c r="D105" s="1149"/>
      <c r="E105" s="656" t="s">
        <v>43</v>
      </c>
      <c r="F105" s="657" t="s">
        <v>44</v>
      </c>
      <c r="G105" s="658" t="s">
        <v>46</v>
      </c>
      <c r="H105" s="657" t="s">
        <v>314</v>
      </c>
      <c r="I105" s="659" t="s">
        <v>315</v>
      </c>
      <c r="J105" s="656" t="s">
        <v>7</v>
      </c>
      <c r="K105" s="660" t="s">
        <v>8</v>
      </c>
      <c r="L105" s="660" t="s">
        <v>9</v>
      </c>
      <c r="M105" s="661" t="s">
        <v>10</v>
      </c>
    </row>
    <row r="106" spans="2:17" ht="14.25" thickTop="1" thickBot="1" x14ac:dyDescent="0.25">
      <c r="B106" s="382" t="s">
        <v>14</v>
      </c>
      <c r="C106" s="383" t="s">
        <v>158</v>
      </c>
      <c r="D106" s="315">
        <v>0.40011408281049665</v>
      </c>
      <c r="E106" s="58">
        <v>49556.9</v>
      </c>
      <c r="F106" s="59">
        <v>47936.6</v>
      </c>
      <c r="G106" s="59">
        <v>48908.6</v>
      </c>
      <c r="H106" s="60">
        <v>1.0338008953492739</v>
      </c>
      <c r="I106" s="61">
        <v>1620.3000000000029</v>
      </c>
      <c r="J106" s="324">
        <v>37839</v>
      </c>
      <c r="K106" s="60">
        <v>1.3096778456090277</v>
      </c>
      <c r="L106" s="60">
        <v>1.2668569465366422</v>
      </c>
      <c r="M106" s="57">
        <v>1.2925447289833241</v>
      </c>
    </row>
    <row r="107" spans="2:17" x14ac:dyDescent="0.2">
      <c r="B107" s="384" t="s">
        <v>74</v>
      </c>
      <c r="C107" s="385" t="s">
        <v>15</v>
      </c>
      <c r="D107" s="316">
        <v>0.38200361329086568</v>
      </c>
      <c r="E107" s="64">
        <v>51962.8</v>
      </c>
      <c r="F107" s="65">
        <v>49577.7</v>
      </c>
      <c r="G107" s="65">
        <v>51051.7</v>
      </c>
      <c r="H107" s="66">
        <v>1.0481083228951726</v>
      </c>
      <c r="I107" s="67">
        <v>2385.1000000000058</v>
      </c>
      <c r="J107" s="331">
        <v>46152</v>
      </c>
      <c r="K107" s="66">
        <v>1.1259057028947825</v>
      </c>
      <c r="L107" s="66">
        <v>1.0742264690587622</v>
      </c>
      <c r="M107" s="63">
        <v>1.1061644132431963</v>
      </c>
      <c r="N107" s="96"/>
    </row>
    <row r="108" spans="2:17" x14ac:dyDescent="0.2">
      <c r="B108" s="386" t="s">
        <v>17</v>
      </c>
      <c r="C108" s="387" t="s">
        <v>16</v>
      </c>
      <c r="D108" s="317">
        <v>0.38729101515516018</v>
      </c>
      <c r="E108" s="69">
        <v>50016.800000000003</v>
      </c>
      <c r="F108" s="70">
        <v>48846.6</v>
      </c>
      <c r="G108" s="70">
        <v>49563.6</v>
      </c>
      <c r="H108" s="71">
        <v>1.0239566315772235</v>
      </c>
      <c r="I108" s="72">
        <v>1170.2000000000044</v>
      </c>
      <c r="J108" s="338">
        <v>38359</v>
      </c>
      <c r="K108" s="71">
        <v>1.3039130321436951</v>
      </c>
      <c r="L108" s="71">
        <v>1.2734065017336218</v>
      </c>
      <c r="M108" s="68">
        <v>1.2920983341588674</v>
      </c>
      <c r="N108" s="96"/>
      <c r="Q108" s="730"/>
    </row>
    <row r="109" spans="2:17" x14ac:dyDescent="0.2">
      <c r="B109" s="386" t="s">
        <v>19</v>
      </c>
      <c r="C109" s="387" t="s">
        <v>18</v>
      </c>
      <c r="D109" s="317">
        <v>0.41583289618007535</v>
      </c>
      <c r="E109" s="73">
        <v>48219</v>
      </c>
      <c r="F109" s="74">
        <v>47696.5</v>
      </c>
      <c r="G109" s="74">
        <v>48001.8</v>
      </c>
      <c r="H109" s="71">
        <v>1.0109546822093864</v>
      </c>
      <c r="I109" s="72">
        <v>522.5</v>
      </c>
      <c r="J109" s="342">
        <v>34882</v>
      </c>
      <c r="K109" s="71">
        <v>1.3823461957456569</v>
      </c>
      <c r="L109" s="71">
        <v>1.3673671234447566</v>
      </c>
      <c r="M109" s="68">
        <v>1.3761194885614358</v>
      </c>
      <c r="N109" s="96"/>
    </row>
    <row r="110" spans="2:17" x14ac:dyDescent="0.2">
      <c r="B110" s="386" t="s">
        <v>21</v>
      </c>
      <c r="C110" s="387" t="s">
        <v>20</v>
      </c>
      <c r="D110" s="317">
        <v>0.39617752433698844</v>
      </c>
      <c r="E110" s="75">
        <v>49743.1</v>
      </c>
      <c r="F110" s="76">
        <v>47031.3</v>
      </c>
      <c r="G110" s="76">
        <v>48668.7</v>
      </c>
      <c r="H110" s="71">
        <v>1.0576594735846128</v>
      </c>
      <c r="I110" s="72">
        <v>2711.7999999999956</v>
      </c>
      <c r="J110" s="345">
        <v>36252</v>
      </c>
      <c r="K110" s="71">
        <v>1.3721477435727683</v>
      </c>
      <c r="L110" s="71">
        <v>1.2973435948361471</v>
      </c>
      <c r="M110" s="68">
        <v>1.3425107580271431</v>
      </c>
      <c r="N110" s="96"/>
    </row>
    <row r="111" spans="2:17" x14ac:dyDescent="0.2">
      <c r="B111" s="386" t="s">
        <v>23</v>
      </c>
      <c r="C111" s="387" t="s">
        <v>22</v>
      </c>
      <c r="D111" s="317">
        <v>0.36996004968610458</v>
      </c>
      <c r="E111" s="73">
        <v>50265.2</v>
      </c>
      <c r="F111" s="74">
        <v>47766.1</v>
      </c>
      <c r="G111" s="74">
        <v>49340.7</v>
      </c>
      <c r="H111" s="71">
        <v>1.0523195320530669</v>
      </c>
      <c r="I111" s="72">
        <v>2499.0999999999985</v>
      </c>
      <c r="J111" s="342">
        <v>33165</v>
      </c>
      <c r="K111" s="71">
        <v>1.5156098296396803</v>
      </c>
      <c r="L111" s="71">
        <v>1.440256294286145</v>
      </c>
      <c r="M111" s="68">
        <v>1.4877340569877882</v>
      </c>
      <c r="N111" s="96"/>
    </row>
    <row r="112" spans="2:17" x14ac:dyDescent="0.2">
      <c r="B112" s="386" t="s">
        <v>25</v>
      </c>
      <c r="C112" s="387" t="s">
        <v>24</v>
      </c>
      <c r="D112" s="317">
        <v>0.40477848248157039</v>
      </c>
      <c r="E112" s="73">
        <v>48330.2</v>
      </c>
      <c r="F112" s="74">
        <v>46326.7</v>
      </c>
      <c r="G112" s="74">
        <v>47519.199999999997</v>
      </c>
      <c r="H112" s="71">
        <v>1.0432471986996699</v>
      </c>
      <c r="I112" s="72">
        <v>2003.5</v>
      </c>
      <c r="J112" s="342">
        <v>35655</v>
      </c>
      <c r="K112" s="71">
        <v>1.355495722900014</v>
      </c>
      <c r="L112" s="71">
        <v>1.2993044453793297</v>
      </c>
      <c r="M112" s="68">
        <v>1.3327499649418033</v>
      </c>
      <c r="N112" s="96"/>
    </row>
    <row r="113" spans="2:17" x14ac:dyDescent="0.2">
      <c r="B113" s="386" t="s">
        <v>27</v>
      </c>
      <c r="C113" s="387" t="s">
        <v>26</v>
      </c>
      <c r="D113" s="317">
        <v>0.4239900539541111</v>
      </c>
      <c r="E113" s="73">
        <v>49382.2</v>
      </c>
      <c r="F113" s="74">
        <v>48834.9</v>
      </c>
      <c r="G113" s="74">
        <v>49150.1</v>
      </c>
      <c r="H113" s="71">
        <v>1.0112071489856638</v>
      </c>
      <c r="I113" s="72">
        <v>547.29999999999563</v>
      </c>
      <c r="J113" s="342">
        <v>35032</v>
      </c>
      <c r="K113" s="71">
        <v>1.4096311943366064</v>
      </c>
      <c r="L113" s="71">
        <v>1.3940083352363555</v>
      </c>
      <c r="M113" s="68">
        <v>1.4030058232473166</v>
      </c>
      <c r="N113" s="96"/>
    </row>
    <row r="114" spans="2:17" x14ac:dyDescent="0.2">
      <c r="B114" s="386" t="s">
        <v>29</v>
      </c>
      <c r="C114" s="387" t="s">
        <v>28</v>
      </c>
      <c r="D114" s="317">
        <v>0.4274575715837316</v>
      </c>
      <c r="E114" s="73">
        <v>49859.6</v>
      </c>
      <c r="F114" s="74">
        <v>48205.1</v>
      </c>
      <c r="G114" s="74">
        <v>49152.3</v>
      </c>
      <c r="H114" s="71">
        <v>1.0343220945501617</v>
      </c>
      <c r="I114" s="72">
        <v>1654.5</v>
      </c>
      <c r="J114" s="342">
        <v>36043</v>
      </c>
      <c r="K114" s="71">
        <v>1.3833365702078073</v>
      </c>
      <c r="L114" s="71">
        <v>1.3374330660599838</v>
      </c>
      <c r="M114" s="68">
        <v>1.3637127875038149</v>
      </c>
      <c r="N114" s="96"/>
    </row>
    <row r="115" spans="2:17" x14ac:dyDescent="0.2">
      <c r="B115" s="386" t="s">
        <v>31</v>
      </c>
      <c r="C115" s="387" t="s">
        <v>30</v>
      </c>
      <c r="D115" s="317">
        <v>0.42066871766348579</v>
      </c>
      <c r="E115" s="73">
        <v>49158.2</v>
      </c>
      <c r="F115" s="74">
        <v>47038</v>
      </c>
      <c r="G115" s="74">
        <v>48266.3</v>
      </c>
      <c r="H115" s="71">
        <v>1.0450741953314342</v>
      </c>
      <c r="I115" s="72">
        <v>2120.1999999999971</v>
      </c>
      <c r="J115" s="342">
        <v>34053</v>
      </c>
      <c r="K115" s="71">
        <v>1.4435791266555076</v>
      </c>
      <c r="L115" s="71">
        <v>1.3813173582356915</v>
      </c>
      <c r="M115" s="68">
        <v>1.4173876016797347</v>
      </c>
      <c r="N115" s="96"/>
    </row>
    <row r="116" spans="2:17" x14ac:dyDescent="0.2">
      <c r="B116" s="386" t="s">
        <v>32</v>
      </c>
      <c r="C116" s="387" t="s">
        <v>70</v>
      </c>
      <c r="D116" s="317">
        <v>0.47632950806657953</v>
      </c>
      <c r="E116" s="73">
        <v>49011.199999999997</v>
      </c>
      <c r="F116" s="74">
        <v>47954.9</v>
      </c>
      <c r="G116" s="74">
        <v>48508</v>
      </c>
      <c r="H116" s="71">
        <v>1.0220269461514881</v>
      </c>
      <c r="I116" s="72">
        <v>1056.2999999999956</v>
      </c>
      <c r="J116" s="342">
        <v>35073</v>
      </c>
      <c r="K116" s="71">
        <v>1.3974054115701535</v>
      </c>
      <c r="L116" s="71">
        <v>1.3672882274113991</v>
      </c>
      <c r="M116" s="68">
        <v>1.3830581929119266</v>
      </c>
      <c r="N116" s="96"/>
    </row>
    <row r="117" spans="2:17" x14ac:dyDescent="0.2">
      <c r="B117" s="386" t="s">
        <v>33</v>
      </c>
      <c r="C117" s="387" t="s">
        <v>71</v>
      </c>
      <c r="D117" s="317">
        <v>0.40192378848533866</v>
      </c>
      <c r="E117" s="73">
        <v>48385.599999999999</v>
      </c>
      <c r="F117" s="74">
        <v>47099.199999999997</v>
      </c>
      <c r="G117" s="74">
        <v>47868.6</v>
      </c>
      <c r="H117" s="71">
        <v>1.0273125658185278</v>
      </c>
      <c r="I117" s="72">
        <v>1286.4000000000015</v>
      </c>
      <c r="J117" s="342">
        <v>37069</v>
      </c>
      <c r="K117" s="71">
        <v>1.30528473927001</v>
      </c>
      <c r="L117" s="71">
        <v>1.2705818878308019</v>
      </c>
      <c r="M117" s="68">
        <v>1.2913377754997437</v>
      </c>
      <c r="N117" s="96"/>
    </row>
    <row r="118" spans="2:17" x14ac:dyDescent="0.2">
      <c r="B118" s="386" t="s">
        <v>35</v>
      </c>
      <c r="C118" s="387" t="s">
        <v>34</v>
      </c>
      <c r="D118" s="317">
        <v>0.38118579440795441</v>
      </c>
      <c r="E118" s="73">
        <v>48572.4</v>
      </c>
      <c r="F118" s="74">
        <v>47140.2</v>
      </c>
      <c r="G118" s="74">
        <v>48026.5</v>
      </c>
      <c r="H118" s="71">
        <v>1.0303817124237913</v>
      </c>
      <c r="I118" s="72">
        <v>1432.2000000000044</v>
      </c>
      <c r="J118" s="342">
        <v>34537</v>
      </c>
      <c r="K118" s="71">
        <v>1.4063873526942121</v>
      </c>
      <c r="L118" s="71">
        <v>1.3649187827547267</v>
      </c>
      <c r="M118" s="68">
        <v>1.3905811159046819</v>
      </c>
      <c r="N118" s="96"/>
    </row>
    <row r="119" spans="2:17" x14ac:dyDescent="0.2">
      <c r="B119" s="386" t="s">
        <v>37</v>
      </c>
      <c r="C119" s="387" t="s">
        <v>36</v>
      </c>
      <c r="D119" s="317">
        <v>0.42420065850643734</v>
      </c>
      <c r="E119" s="73">
        <v>49541.3</v>
      </c>
      <c r="F119" s="74">
        <v>48411.7</v>
      </c>
      <c r="G119" s="74">
        <v>49062.1</v>
      </c>
      <c r="H119" s="71">
        <v>1.0233332025109634</v>
      </c>
      <c r="I119" s="72">
        <v>1129.6000000000058</v>
      </c>
      <c r="J119" s="342">
        <v>33826</v>
      </c>
      <c r="K119" s="71">
        <v>1.4645923254301425</v>
      </c>
      <c r="L119" s="71">
        <v>1.4311978951102702</v>
      </c>
      <c r="M119" s="68">
        <v>1.4504257080352392</v>
      </c>
      <c r="N119" s="96"/>
    </row>
    <row r="120" spans="2:17" ht="13.5" thickBot="1" x14ac:dyDescent="0.25">
      <c r="B120" s="388" t="s">
        <v>39</v>
      </c>
      <c r="C120" s="389" t="s">
        <v>38</v>
      </c>
      <c r="D120" s="318">
        <v>0.36123494711790033</v>
      </c>
      <c r="E120" s="78">
        <v>49297</v>
      </c>
      <c r="F120" s="79">
        <v>47727.8</v>
      </c>
      <c r="G120" s="79">
        <v>48730.1</v>
      </c>
      <c r="H120" s="80">
        <v>1.0328781129656091</v>
      </c>
      <c r="I120" s="81">
        <v>1569.1999999999971</v>
      </c>
      <c r="J120" s="351">
        <v>34223</v>
      </c>
      <c r="K120" s="80">
        <v>1.4404640154282209</v>
      </c>
      <c r="L120" s="80">
        <v>1.3946118107705345</v>
      </c>
      <c r="M120" s="77">
        <v>1.4238991321625807</v>
      </c>
      <c r="N120" s="96"/>
    </row>
    <row r="121" spans="2:17" x14ac:dyDescent="0.2">
      <c r="M121" s="15" t="s">
        <v>110</v>
      </c>
    </row>
    <row r="122" spans="2:17" x14ac:dyDescent="0.2">
      <c r="M122" s="15"/>
    </row>
    <row r="123" spans="2:17" ht="16.5" thickBot="1" x14ac:dyDescent="0.3">
      <c r="B123" s="702" t="s">
        <v>302</v>
      </c>
    </row>
    <row r="124" spans="2:17" ht="13.5" customHeight="1" x14ac:dyDescent="0.2">
      <c r="B124" s="1144" t="s">
        <v>11</v>
      </c>
      <c r="C124" s="1146" t="s">
        <v>13</v>
      </c>
      <c r="D124" s="1148" t="s">
        <v>66</v>
      </c>
      <c r="E124" s="992" t="s">
        <v>308</v>
      </c>
      <c r="F124" s="986"/>
      <c r="G124" s="986"/>
      <c r="H124" s="986"/>
      <c r="I124" s="986"/>
      <c r="J124" s="978"/>
      <c r="K124" s="986"/>
      <c r="L124" s="986"/>
      <c r="M124" s="987"/>
    </row>
    <row r="125" spans="2:17" ht="51.75" thickBot="1" x14ac:dyDescent="0.25">
      <c r="B125" s="1145"/>
      <c r="C125" s="1147"/>
      <c r="D125" s="1149"/>
      <c r="E125" s="656" t="s">
        <v>43</v>
      </c>
      <c r="F125" s="657" t="s">
        <v>44</v>
      </c>
      <c r="G125" s="658" t="s">
        <v>46</v>
      </c>
      <c r="H125" s="657" t="s">
        <v>314</v>
      </c>
      <c r="I125" s="659" t="s">
        <v>315</v>
      </c>
      <c r="J125" s="656" t="s">
        <v>7</v>
      </c>
      <c r="K125" s="660" t="s">
        <v>8</v>
      </c>
      <c r="L125" s="660" t="s">
        <v>9</v>
      </c>
      <c r="M125" s="661" t="s">
        <v>10</v>
      </c>
    </row>
    <row r="126" spans="2:17" ht="14.25" thickTop="1" thickBot="1" x14ac:dyDescent="0.25">
      <c r="B126" s="382" t="s">
        <v>14</v>
      </c>
      <c r="C126" s="383" t="s">
        <v>158</v>
      </c>
      <c r="D126" s="390">
        <v>0.31973196234325191</v>
      </c>
      <c r="E126" s="391">
        <v>50420</v>
      </c>
      <c r="F126" s="82">
        <v>50985.5</v>
      </c>
      <c r="G126" s="82">
        <v>50600.800000000003</v>
      </c>
      <c r="H126" s="83">
        <v>0.98890861127183216</v>
      </c>
      <c r="I126" s="84">
        <v>-565.5</v>
      </c>
      <c r="J126" s="324">
        <v>37839</v>
      </c>
      <c r="K126" s="83">
        <v>1.3324876450223315</v>
      </c>
      <c r="L126" s="83">
        <v>1.3474325431433178</v>
      </c>
      <c r="M126" s="392">
        <v>1.3372657839794921</v>
      </c>
    </row>
    <row r="127" spans="2:17" x14ac:dyDescent="0.2">
      <c r="B127" s="384" t="s">
        <v>74</v>
      </c>
      <c r="C127" s="385" t="s">
        <v>15</v>
      </c>
      <c r="D127" s="396">
        <v>0.43422649612547853</v>
      </c>
      <c r="E127" s="394">
        <v>52537.3</v>
      </c>
      <c r="F127" s="85">
        <v>47020</v>
      </c>
      <c r="G127" s="85">
        <v>50141.599999999999</v>
      </c>
      <c r="H127" s="86">
        <v>1.1173394300297745</v>
      </c>
      <c r="I127" s="87">
        <v>5517.3000000000029</v>
      </c>
      <c r="J127" s="331">
        <v>46152</v>
      </c>
      <c r="K127" s="86">
        <v>1.1383537008146993</v>
      </c>
      <c r="L127" s="86">
        <v>1.0188074189634253</v>
      </c>
      <c r="M127" s="395">
        <v>1.0864447911249784</v>
      </c>
      <c r="N127" s="96"/>
      <c r="Q127" s="730"/>
    </row>
    <row r="128" spans="2:17" x14ac:dyDescent="0.2">
      <c r="B128" s="386" t="s">
        <v>17</v>
      </c>
      <c r="C128" s="387" t="s">
        <v>16</v>
      </c>
      <c r="D128" s="396">
        <v>0.27717305568701689</v>
      </c>
      <c r="E128" s="397">
        <v>52193.9</v>
      </c>
      <c r="F128" s="88">
        <v>52003.3</v>
      </c>
      <c r="G128" s="88">
        <v>52141.1</v>
      </c>
      <c r="H128" s="89">
        <v>1.0036651520191988</v>
      </c>
      <c r="I128" s="90">
        <v>190.59999999999854</v>
      </c>
      <c r="J128" s="338">
        <v>38359</v>
      </c>
      <c r="K128" s="89">
        <v>1.3606689434031127</v>
      </c>
      <c r="L128" s="89">
        <v>1.3557000964571548</v>
      </c>
      <c r="M128" s="398">
        <v>1.3592924737349774</v>
      </c>
      <c r="N128" s="96"/>
    </row>
    <row r="129" spans="2:14" x14ac:dyDescent="0.2">
      <c r="B129" s="386" t="s">
        <v>19</v>
      </c>
      <c r="C129" s="387" t="s">
        <v>18</v>
      </c>
      <c r="D129" s="396">
        <v>0.31008000000000002</v>
      </c>
      <c r="E129" s="399">
        <v>50102.9</v>
      </c>
      <c r="F129" s="91">
        <v>54540.6</v>
      </c>
      <c r="G129" s="91">
        <v>51479</v>
      </c>
      <c r="H129" s="89">
        <v>0.91863492517500733</v>
      </c>
      <c r="I129" s="90">
        <v>-4437.6999999999971</v>
      </c>
      <c r="J129" s="342">
        <v>34882</v>
      </c>
      <c r="K129" s="89">
        <v>1.4363539934636775</v>
      </c>
      <c r="L129" s="89">
        <v>1.5635743363339258</v>
      </c>
      <c r="M129" s="398">
        <v>1.4758041396708905</v>
      </c>
      <c r="N129" s="96"/>
    </row>
    <row r="130" spans="2:14" x14ac:dyDescent="0.2">
      <c r="B130" s="386" t="s">
        <v>21</v>
      </c>
      <c r="C130" s="387" t="s">
        <v>20</v>
      </c>
      <c r="D130" s="396">
        <v>0.29939326816583994</v>
      </c>
      <c r="E130" s="400">
        <v>50077.7</v>
      </c>
      <c r="F130" s="92">
        <v>51002</v>
      </c>
      <c r="G130" s="92">
        <v>50354.5</v>
      </c>
      <c r="H130" s="89">
        <v>0.98187718128700829</v>
      </c>
      <c r="I130" s="90">
        <v>-924.30000000000291</v>
      </c>
      <c r="J130" s="345">
        <v>36252</v>
      </c>
      <c r="K130" s="89">
        <v>1.3813775791680458</v>
      </c>
      <c r="L130" s="89">
        <v>1.4068741034977381</v>
      </c>
      <c r="M130" s="398">
        <v>1.389013019971312</v>
      </c>
      <c r="N130" s="96"/>
    </row>
    <row r="131" spans="2:14" x14ac:dyDescent="0.2">
      <c r="B131" s="386" t="s">
        <v>23</v>
      </c>
      <c r="C131" s="387" t="s">
        <v>22</v>
      </c>
      <c r="D131" s="396">
        <v>0.29836403693807723</v>
      </c>
      <c r="E131" s="399">
        <v>51141.7</v>
      </c>
      <c r="F131" s="91">
        <v>53262.5</v>
      </c>
      <c r="G131" s="91">
        <v>51774.5</v>
      </c>
      <c r="H131" s="89">
        <v>0.96018211687397315</v>
      </c>
      <c r="I131" s="90">
        <v>-2120.8000000000029</v>
      </c>
      <c r="J131" s="342">
        <v>33165</v>
      </c>
      <c r="K131" s="89">
        <v>1.5420382933815768</v>
      </c>
      <c r="L131" s="89">
        <v>1.6059852253882105</v>
      </c>
      <c r="M131" s="398">
        <v>1.5611186491783506</v>
      </c>
      <c r="N131" s="96"/>
    </row>
    <row r="132" spans="2:14" x14ac:dyDescent="0.2">
      <c r="B132" s="386" t="s">
        <v>25</v>
      </c>
      <c r="C132" s="387" t="s">
        <v>24</v>
      </c>
      <c r="D132" s="396">
        <v>0.28714815622954398</v>
      </c>
      <c r="E132" s="399">
        <v>48334.5</v>
      </c>
      <c r="F132" s="91">
        <v>45767.4</v>
      </c>
      <c r="G132" s="91">
        <v>47597.3</v>
      </c>
      <c r="H132" s="89">
        <v>1.0560901427653744</v>
      </c>
      <c r="I132" s="90">
        <v>2567.0999999999985</v>
      </c>
      <c r="J132" s="342">
        <v>35655</v>
      </c>
      <c r="K132" s="89">
        <v>1.3556163230963398</v>
      </c>
      <c r="L132" s="89">
        <v>1.283618005889777</v>
      </c>
      <c r="M132" s="398">
        <v>1.3349404010657693</v>
      </c>
      <c r="N132" s="96"/>
    </row>
    <row r="133" spans="2:14" x14ac:dyDescent="0.2">
      <c r="B133" s="386" t="s">
        <v>27</v>
      </c>
      <c r="C133" s="387" t="s">
        <v>26</v>
      </c>
      <c r="D133" s="396" t="s">
        <v>356</v>
      </c>
      <c r="E133" s="399" t="s">
        <v>69</v>
      </c>
      <c r="F133" s="91" t="s">
        <v>69</v>
      </c>
      <c r="G133" s="91" t="s">
        <v>69</v>
      </c>
      <c r="H133" s="89" t="s">
        <v>354</v>
      </c>
      <c r="I133" s="90" t="s">
        <v>354</v>
      </c>
      <c r="J133" s="342">
        <v>35032</v>
      </c>
      <c r="K133" s="89" t="s">
        <v>354</v>
      </c>
      <c r="L133" s="89" t="s">
        <v>354</v>
      </c>
      <c r="M133" s="398" t="s">
        <v>354</v>
      </c>
      <c r="N133" s="96"/>
    </row>
    <row r="134" spans="2:14" x14ac:dyDescent="0.2">
      <c r="B134" s="386" t="s">
        <v>29</v>
      </c>
      <c r="C134" s="387" t="s">
        <v>28</v>
      </c>
      <c r="D134" s="396">
        <v>0.3633614515358905</v>
      </c>
      <c r="E134" s="399">
        <v>52593.3</v>
      </c>
      <c r="F134" s="91">
        <v>52362.400000000001</v>
      </c>
      <c r="G134" s="91">
        <v>52509.4</v>
      </c>
      <c r="H134" s="89">
        <v>1.0044096527279116</v>
      </c>
      <c r="I134" s="90">
        <v>230.90000000000146</v>
      </c>
      <c r="J134" s="342">
        <v>36043</v>
      </c>
      <c r="K134" s="89">
        <v>1.4591820880614823</v>
      </c>
      <c r="L134" s="89">
        <v>1.4527758510667814</v>
      </c>
      <c r="M134" s="398">
        <v>1.4568543129040314</v>
      </c>
      <c r="N134" s="96"/>
    </row>
    <row r="135" spans="2:14" x14ac:dyDescent="0.2">
      <c r="B135" s="386" t="s">
        <v>31</v>
      </c>
      <c r="C135" s="387" t="s">
        <v>30</v>
      </c>
      <c r="D135" s="396">
        <v>0.26286353467561524</v>
      </c>
      <c r="E135" s="399">
        <v>47168</v>
      </c>
      <c r="F135" s="91" t="s">
        <v>69</v>
      </c>
      <c r="G135" s="91">
        <v>48067.5</v>
      </c>
      <c r="H135" s="89" t="s">
        <v>354</v>
      </c>
      <c r="I135" s="90" t="s">
        <v>354</v>
      </c>
      <c r="J135" s="342">
        <v>34053</v>
      </c>
      <c r="K135" s="89">
        <v>1.3851349367162953</v>
      </c>
      <c r="L135" s="89" t="s">
        <v>354</v>
      </c>
      <c r="M135" s="398">
        <v>1.4115496432032419</v>
      </c>
      <c r="N135" s="96"/>
    </row>
    <row r="136" spans="2:14" x14ac:dyDescent="0.2">
      <c r="B136" s="386" t="s">
        <v>32</v>
      </c>
      <c r="C136" s="387" t="s">
        <v>70</v>
      </c>
      <c r="D136" s="396">
        <v>0.31033035889115768</v>
      </c>
      <c r="E136" s="399">
        <v>49841.599999999999</v>
      </c>
      <c r="F136" s="91">
        <v>49556.5</v>
      </c>
      <c r="G136" s="91">
        <v>49753.1</v>
      </c>
      <c r="H136" s="89">
        <v>1.0057530293705164</v>
      </c>
      <c r="I136" s="90">
        <v>285.09999999999854</v>
      </c>
      <c r="J136" s="342">
        <v>35073</v>
      </c>
      <c r="K136" s="89">
        <v>1.4210817437915204</v>
      </c>
      <c r="L136" s="89">
        <v>1.4129529837766943</v>
      </c>
      <c r="M136" s="398">
        <v>1.4185584352635929</v>
      </c>
      <c r="N136" s="96"/>
    </row>
    <row r="137" spans="2:14" x14ac:dyDescent="0.2">
      <c r="B137" s="386" t="s">
        <v>33</v>
      </c>
      <c r="C137" s="387" t="s">
        <v>71</v>
      </c>
      <c r="D137" s="396">
        <v>0.33813074388763648</v>
      </c>
      <c r="E137" s="399">
        <v>48959.3</v>
      </c>
      <c r="F137" s="91">
        <v>50228.800000000003</v>
      </c>
      <c r="G137" s="91">
        <v>49388.6</v>
      </c>
      <c r="H137" s="89">
        <v>0.97472565540088552</v>
      </c>
      <c r="I137" s="90">
        <v>-1269.5</v>
      </c>
      <c r="J137" s="342">
        <v>37069</v>
      </c>
      <c r="K137" s="89">
        <v>1.32076128301276</v>
      </c>
      <c r="L137" s="89">
        <v>1.355008227899323</v>
      </c>
      <c r="M137" s="398">
        <v>1.3323423885187082</v>
      </c>
      <c r="N137" s="96"/>
    </row>
    <row r="138" spans="2:14" x14ac:dyDescent="0.2">
      <c r="B138" s="386" t="s">
        <v>35</v>
      </c>
      <c r="C138" s="387" t="s">
        <v>34</v>
      </c>
      <c r="D138" s="396">
        <v>0.35875421460599949</v>
      </c>
      <c r="E138" s="399">
        <v>50472.9</v>
      </c>
      <c r="F138" s="91">
        <v>52768.4</v>
      </c>
      <c r="G138" s="91">
        <v>51296.4</v>
      </c>
      <c r="H138" s="89">
        <v>0.95649858627511919</v>
      </c>
      <c r="I138" s="90">
        <v>-2295.5</v>
      </c>
      <c r="J138" s="342">
        <v>34537</v>
      </c>
      <c r="K138" s="89">
        <v>1.4614152937429423</v>
      </c>
      <c r="L138" s="89">
        <v>1.5278802443755972</v>
      </c>
      <c r="M138" s="398">
        <v>1.4852592871413268</v>
      </c>
      <c r="N138" s="96"/>
    </row>
    <row r="139" spans="2:14" x14ac:dyDescent="0.2">
      <c r="B139" s="386" t="s">
        <v>37</v>
      </c>
      <c r="C139" s="387" t="s">
        <v>36</v>
      </c>
      <c r="D139" s="396">
        <v>0.33502170767004341</v>
      </c>
      <c r="E139" s="399">
        <v>50728.3</v>
      </c>
      <c r="F139" s="91">
        <v>51300.5</v>
      </c>
      <c r="G139" s="91">
        <v>50920</v>
      </c>
      <c r="H139" s="89">
        <v>0.9888461126109882</v>
      </c>
      <c r="I139" s="90">
        <v>-572.19999999999709</v>
      </c>
      <c r="J139" s="342">
        <v>33826</v>
      </c>
      <c r="K139" s="89">
        <v>1.499683675279371</v>
      </c>
      <c r="L139" s="89">
        <v>1.5165996570685272</v>
      </c>
      <c r="M139" s="398">
        <v>1.5053509134984924</v>
      </c>
      <c r="N139" s="96"/>
    </row>
    <row r="140" spans="2:14" ht="13.5" thickBot="1" x14ac:dyDescent="0.25">
      <c r="B140" s="388" t="s">
        <v>39</v>
      </c>
      <c r="C140" s="389" t="s">
        <v>38</v>
      </c>
      <c r="D140" s="401">
        <v>0.32051226769005203</v>
      </c>
      <c r="E140" s="402">
        <v>50853.599999999999</v>
      </c>
      <c r="F140" s="93">
        <v>51924.5</v>
      </c>
      <c r="G140" s="93">
        <v>51196.9</v>
      </c>
      <c r="H140" s="94">
        <v>0.97937582451443916</v>
      </c>
      <c r="I140" s="95">
        <v>-1070.9000000000015</v>
      </c>
      <c r="J140" s="351">
        <v>34223</v>
      </c>
      <c r="K140" s="94">
        <v>1.4859480466353037</v>
      </c>
      <c r="L140" s="94">
        <v>1.5172398679250796</v>
      </c>
      <c r="M140" s="403">
        <v>1.4959793121584899</v>
      </c>
      <c r="N140" s="96"/>
    </row>
    <row r="141" spans="2:14" x14ac:dyDescent="0.2">
      <c r="M141" s="15" t="s">
        <v>110</v>
      </c>
    </row>
    <row r="142" spans="2:14" x14ac:dyDescent="0.2">
      <c r="M142" s="54"/>
    </row>
    <row r="143" spans="2:14" ht="16.5" thickBot="1" x14ac:dyDescent="0.3">
      <c r="B143" s="702" t="s">
        <v>303</v>
      </c>
    </row>
    <row r="144" spans="2:14" x14ac:dyDescent="0.2">
      <c r="B144" s="1144" t="s">
        <v>11</v>
      </c>
      <c r="C144" s="1146" t="s">
        <v>13</v>
      </c>
      <c r="D144" s="1148" t="s">
        <v>66</v>
      </c>
      <c r="E144" s="992" t="s">
        <v>308</v>
      </c>
      <c r="F144" s="986"/>
      <c r="G144" s="986"/>
      <c r="H144" s="986"/>
      <c r="I144" s="986"/>
      <c r="J144" s="978"/>
      <c r="K144" s="986"/>
      <c r="L144" s="986"/>
      <c r="M144" s="987"/>
    </row>
    <row r="145" spans="2:17" ht="51.75" thickBot="1" x14ac:dyDescent="0.25">
      <c r="B145" s="1145"/>
      <c r="C145" s="1147"/>
      <c r="D145" s="1149"/>
      <c r="E145" s="656" t="s">
        <v>43</v>
      </c>
      <c r="F145" s="657" t="s">
        <v>44</v>
      </c>
      <c r="G145" s="658" t="s">
        <v>46</v>
      </c>
      <c r="H145" s="657" t="s">
        <v>314</v>
      </c>
      <c r="I145" s="659" t="s">
        <v>315</v>
      </c>
      <c r="J145" s="656" t="s">
        <v>7</v>
      </c>
      <c r="K145" s="660" t="s">
        <v>8</v>
      </c>
      <c r="L145" s="660" t="s">
        <v>9</v>
      </c>
      <c r="M145" s="661" t="s">
        <v>10</v>
      </c>
    </row>
    <row r="146" spans="2:17" ht="14.25" thickTop="1" thickBot="1" x14ac:dyDescent="0.25">
      <c r="B146" s="382" t="s">
        <v>14</v>
      </c>
      <c r="C146" s="383" t="s">
        <v>158</v>
      </c>
      <c r="D146" s="315">
        <v>0.3800555678851727</v>
      </c>
      <c r="E146" s="58">
        <v>45654.400000000001</v>
      </c>
      <c r="F146" s="59">
        <v>45410</v>
      </c>
      <c r="G146" s="59">
        <v>45561.599999999999</v>
      </c>
      <c r="H146" s="60">
        <v>1.0053820744329443</v>
      </c>
      <c r="I146" s="61">
        <v>244.40000000000146</v>
      </c>
      <c r="J146" s="324">
        <v>37839</v>
      </c>
      <c r="K146" s="60">
        <v>1.2065435133063771</v>
      </c>
      <c r="L146" s="60">
        <v>1.2000845688311002</v>
      </c>
      <c r="M146" s="57">
        <v>1.2040910172044716</v>
      </c>
    </row>
    <row r="147" spans="2:17" x14ac:dyDescent="0.2">
      <c r="B147" s="384" t="s">
        <v>74</v>
      </c>
      <c r="C147" s="385" t="s">
        <v>15</v>
      </c>
      <c r="D147" s="316">
        <v>0.37885361605915246</v>
      </c>
      <c r="E147" s="64">
        <v>47051.199999999997</v>
      </c>
      <c r="F147" s="65">
        <v>46121.5</v>
      </c>
      <c r="G147" s="65">
        <v>46699</v>
      </c>
      <c r="H147" s="66">
        <v>1.0201576271370185</v>
      </c>
      <c r="I147" s="67">
        <v>929.69999999999709</v>
      </c>
      <c r="J147" s="331">
        <v>46152</v>
      </c>
      <c r="K147" s="66">
        <v>1.0194834460045068</v>
      </c>
      <c r="L147" s="66">
        <v>0.99933914023227599</v>
      </c>
      <c r="M147" s="63">
        <v>1.0118521407522967</v>
      </c>
      <c r="Q147" s="730"/>
    </row>
    <row r="148" spans="2:17" x14ac:dyDescent="0.2">
      <c r="B148" s="386" t="s">
        <v>17</v>
      </c>
      <c r="C148" s="387" t="s">
        <v>16</v>
      </c>
      <c r="D148" s="317">
        <v>0.41940386726336254</v>
      </c>
      <c r="E148" s="69">
        <v>45826.6</v>
      </c>
      <c r="F148" s="70">
        <v>45538.9</v>
      </c>
      <c r="G148" s="70">
        <v>45705.9</v>
      </c>
      <c r="H148" s="71">
        <v>1.0063176756575147</v>
      </c>
      <c r="I148" s="72">
        <v>287.69999999999709</v>
      </c>
      <c r="J148" s="338">
        <v>38359</v>
      </c>
      <c r="K148" s="71">
        <v>1.1946766078364921</v>
      </c>
      <c r="L148" s="71">
        <v>1.1871764123152324</v>
      </c>
      <c r="M148" s="68">
        <v>1.1915300190307361</v>
      </c>
    </row>
    <row r="149" spans="2:17" x14ac:dyDescent="0.2">
      <c r="B149" s="386" t="s">
        <v>19</v>
      </c>
      <c r="C149" s="387" t="s">
        <v>18</v>
      </c>
      <c r="D149" s="317">
        <v>0.40351962391364871</v>
      </c>
      <c r="E149" s="73">
        <v>44848.9</v>
      </c>
      <c r="F149" s="74">
        <v>44277.9</v>
      </c>
      <c r="G149" s="74">
        <v>44618.5</v>
      </c>
      <c r="H149" s="71">
        <v>1.0128958238760195</v>
      </c>
      <c r="I149" s="72">
        <v>571</v>
      </c>
      <c r="J149" s="342">
        <v>34882</v>
      </c>
      <c r="K149" s="71">
        <v>1.2857318961068747</v>
      </c>
      <c r="L149" s="71">
        <v>1.2693624218794795</v>
      </c>
      <c r="M149" s="68">
        <v>1.2791267702539992</v>
      </c>
    </row>
    <row r="150" spans="2:17" x14ac:dyDescent="0.2">
      <c r="B150" s="386" t="s">
        <v>21</v>
      </c>
      <c r="C150" s="387" t="s">
        <v>20</v>
      </c>
      <c r="D150" s="317">
        <v>0.38190578825960342</v>
      </c>
      <c r="E150" s="75">
        <v>46579.1</v>
      </c>
      <c r="F150" s="76">
        <v>46028.2</v>
      </c>
      <c r="G150" s="76">
        <v>46368.7</v>
      </c>
      <c r="H150" s="71">
        <v>1.011968749592641</v>
      </c>
      <c r="I150" s="72">
        <v>550.90000000000146</v>
      </c>
      <c r="J150" s="345">
        <v>36252</v>
      </c>
      <c r="K150" s="71">
        <v>1.2848698002868806</v>
      </c>
      <c r="L150" s="71">
        <v>1.2696733973298024</v>
      </c>
      <c r="M150" s="68">
        <v>1.279065982566479</v>
      </c>
    </row>
    <row r="151" spans="2:17" x14ac:dyDescent="0.2">
      <c r="B151" s="386" t="s">
        <v>23</v>
      </c>
      <c r="C151" s="387" t="s">
        <v>22</v>
      </c>
      <c r="D151" s="317">
        <v>0.40709600739534257</v>
      </c>
      <c r="E151" s="73">
        <v>46407.9</v>
      </c>
      <c r="F151" s="74">
        <v>45875.7</v>
      </c>
      <c r="G151" s="74">
        <v>46191.199999999997</v>
      </c>
      <c r="H151" s="71">
        <v>1.0116009129016017</v>
      </c>
      <c r="I151" s="72">
        <v>532.20000000000437</v>
      </c>
      <c r="J151" s="342">
        <v>33165</v>
      </c>
      <c r="K151" s="71">
        <v>1.3993034825870647</v>
      </c>
      <c r="L151" s="71">
        <v>1.3832564450474898</v>
      </c>
      <c r="M151" s="68">
        <v>1.3927694859038142</v>
      </c>
    </row>
    <row r="152" spans="2:17" x14ac:dyDescent="0.2">
      <c r="B152" s="386" t="s">
        <v>25</v>
      </c>
      <c r="C152" s="387" t="s">
        <v>24</v>
      </c>
      <c r="D152" s="317">
        <v>0.35068127962085299</v>
      </c>
      <c r="E152" s="73">
        <v>44994.9</v>
      </c>
      <c r="F152" s="74">
        <v>44302.3</v>
      </c>
      <c r="G152" s="74">
        <v>44752</v>
      </c>
      <c r="H152" s="71">
        <v>1.015633499840866</v>
      </c>
      <c r="I152" s="72">
        <v>692.59999999999854</v>
      </c>
      <c r="J152" s="342">
        <v>35655</v>
      </c>
      <c r="K152" s="71">
        <v>1.2619520403870426</v>
      </c>
      <c r="L152" s="71">
        <v>1.2425269948113871</v>
      </c>
      <c r="M152" s="68">
        <v>1.2551395316224934</v>
      </c>
    </row>
    <row r="153" spans="2:17" x14ac:dyDescent="0.2">
      <c r="B153" s="386" t="s">
        <v>27</v>
      </c>
      <c r="C153" s="387" t="s">
        <v>26</v>
      </c>
      <c r="D153" s="317">
        <v>0.35975334018499472</v>
      </c>
      <c r="E153" s="73">
        <v>46249.4</v>
      </c>
      <c r="F153" s="74">
        <v>46761.1</v>
      </c>
      <c r="G153" s="74">
        <v>46433.5</v>
      </c>
      <c r="H153" s="71">
        <v>0.98905714365145392</v>
      </c>
      <c r="I153" s="72">
        <v>-511.69999999999709</v>
      </c>
      <c r="J153" s="342">
        <v>35032</v>
      </c>
      <c r="K153" s="71">
        <v>1.3202043845626856</v>
      </c>
      <c r="L153" s="71">
        <v>1.3348110299155058</v>
      </c>
      <c r="M153" s="68">
        <v>1.3254595798127426</v>
      </c>
    </row>
    <row r="154" spans="2:17" x14ac:dyDescent="0.2">
      <c r="B154" s="386" t="s">
        <v>29</v>
      </c>
      <c r="C154" s="387" t="s">
        <v>28</v>
      </c>
      <c r="D154" s="317">
        <v>0.40111749254262924</v>
      </c>
      <c r="E154" s="73">
        <v>44140.6</v>
      </c>
      <c r="F154" s="74">
        <v>44519.4</v>
      </c>
      <c r="G154" s="74">
        <v>44292.5</v>
      </c>
      <c r="H154" s="71">
        <v>0.99149134983849729</v>
      </c>
      <c r="I154" s="72">
        <v>-378.80000000000291</v>
      </c>
      <c r="J154" s="342">
        <v>36043</v>
      </c>
      <c r="K154" s="71">
        <v>1.2246649834919401</v>
      </c>
      <c r="L154" s="71">
        <v>1.2351746524984046</v>
      </c>
      <c r="M154" s="68">
        <v>1.2288793940570986</v>
      </c>
    </row>
    <row r="155" spans="2:17" x14ac:dyDescent="0.2">
      <c r="B155" s="386" t="s">
        <v>31</v>
      </c>
      <c r="C155" s="387" t="s">
        <v>30</v>
      </c>
      <c r="D155" s="317">
        <v>0.35566243290641442</v>
      </c>
      <c r="E155" s="73">
        <v>46882.3</v>
      </c>
      <c r="F155" s="74">
        <v>46216</v>
      </c>
      <c r="G155" s="74">
        <v>46645.4</v>
      </c>
      <c r="H155" s="71">
        <v>1.0144170849922105</v>
      </c>
      <c r="I155" s="72">
        <v>666.30000000000291</v>
      </c>
      <c r="J155" s="342">
        <v>34053</v>
      </c>
      <c r="K155" s="71">
        <v>1.3767450738554607</v>
      </c>
      <c r="L155" s="71">
        <v>1.3571785158429508</v>
      </c>
      <c r="M155" s="68">
        <v>1.3697882712242682</v>
      </c>
    </row>
    <row r="156" spans="2:17" x14ac:dyDescent="0.2">
      <c r="B156" s="386" t="s">
        <v>32</v>
      </c>
      <c r="C156" s="387" t="s">
        <v>70</v>
      </c>
      <c r="D156" s="317">
        <v>0.42728744939271274</v>
      </c>
      <c r="E156" s="73">
        <v>47293.3</v>
      </c>
      <c r="F156" s="74">
        <v>46253.9</v>
      </c>
      <c r="G156" s="74">
        <v>46849.2</v>
      </c>
      <c r="H156" s="71">
        <v>1.0224716186094578</v>
      </c>
      <c r="I156" s="72">
        <v>1039.4000000000015</v>
      </c>
      <c r="J156" s="342">
        <v>35073</v>
      </c>
      <c r="K156" s="71">
        <v>1.3484247141675934</v>
      </c>
      <c r="L156" s="71">
        <v>1.3187893821458103</v>
      </c>
      <c r="M156" s="68">
        <v>1.3357625523907277</v>
      </c>
    </row>
    <row r="157" spans="2:17" x14ac:dyDescent="0.2">
      <c r="B157" s="386" t="s">
        <v>33</v>
      </c>
      <c r="C157" s="387" t="s">
        <v>71</v>
      </c>
      <c r="D157" s="317">
        <v>0.36067576529721801</v>
      </c>
      <c r="E157" s="73">
        <v>44630.6</v>
      </c>
      <c r="F157" s="74">
        <v>44691.8</v>
      </c>
      <c r="G157" s="74">
        <v>44652.7</v>
      </c>
      <c r="H157" s="71">
        <v>0.99863062127728119</v>
      </c>
      <c r="I157" s="72">
        <v>-61.200000000004366</v>
      </c>
      <c r="J157" s="342">
        <v>37069</v>
      </c>
      <c r="K157" s="71">
        <v>1.2039871590817124</v>
      </c>
      <c r="L157" s="71">
        <v>1.2056381342901077</v>
      </c>
      <c r="M157" s="68">
        <v>1.2045833445736329</v>
      </c>
    </row>
    <row r="158" spans="2:17" x14ac:dyDescent="0.2">
      <c r="B158" s="386" t="s">
        <v>35</v>
      </c>
      <c r="C158" s="387" t="s">
        <v>34</v>
      </c>
      <c r="D158" s="317">
        <v>0.37696028140114335</v>
      </c>
      <c r="E158" s="73">
        <v>44957.599999999999</v>
      </c>
      <c r="F158" s="74">
        <v>45876.1</v>
      </c>
      <c r="G158" s="74">
        <v>45303.9</v>
      </c>
      <c r="H158" s="71">
        <v>0.97997868171008429</v>
      </c>
      <c r="I158" s="72">
        <v>-918.5</v>
      </c>
      <c r="J158" s="342">
        <v>34537</v>
      </c>
      <c r="K158" s="71">
        <v>1.3017227900512494</v>
      </c>
      <c r="L158" s="71">
        <v>1.3283174566407041</v>
      </c>
      <c r="M158" s="68">
        <v>1.3117497176940673</v>
      </c>
    </row>
    <row r="159" spans="2:17" x14ac:dyDescent="0.2">
      <c r="B159" s="386" t="s">
        <v>264</v>
      </c>
      <c r="C159" s="387" t="s">
        <v>36</v>
      </c>
      <c r="D159" s="317">
        <v>0.36519848207052402</v>
      </c>
      <c r="E159" s="73">
        <v>45478.2</v>
      </c>
      <c r="F159" s="74">
        <v>46165.3</v>
      </c>
      <c r="G159" s="74">
        <v>45729.1</v>
      </c>
      <c r="H159" s="71">
        <v>0.9851165269152371</v>
      </c>
      <c r="I159" s="72">
        <v>-687.10000000000582</v>
      </c>
      <c r="J159" s="342">
        <v>33826</v>
      </c>
      <c r="K159" s="71">
        <v>1.3444746644592915</v>
      </c>
      <c r="L159" s="71">
        <v>1.3647874416129606</v>
      </c>
      <c r="M159" s="68">
        <v>1.351892035712174</v>
      </c>
    </row>
    <row r="160" spans="2:17" ht="13.5" thickBot="1" x14ac:dyDescent="0.25">
      <c r="B160" s="388" t="s">
        <v>39</v>
      </c>
      <c r="C160" s="389" t="s">
        <v>38</v>
      </c>
      <c r="D160" s="318">
        <v>0.35360318014557746</v>
      </c>
      <c r="E160" s="78">
        <v>44955.4</v>
      </c>
      <c r="F160" s="79">
        <v>44344.2</v>
      </c>
      <c r="G160" s="79">
        <v>44739.199999999997</v>
      </c>
      <c r="H160" s="80">
        <v>1.0137830877544303</v>
      </c>
      <c r="I160" s="81">
        <v>611.20000000000437</v>
      </c>
      <c r="J160" s="351">
        <v>34223</v>
      </c>
      <c r="K160" s="80">
        <v>1.3136019635917366</v>
      </c>
      <c r="L160" s="80">
        <v>1.2957426292259591</v>
      </c>
      <c r="M160" s="77">
        <v>1.3072845747012243</v>
      </c>
    </row>
    <row r="161" spans="13:13" x14ac:dyDescent="0.2">
      <c r="M161" s="15" t="s">
        <v>110</v>
      </c>
    </row>
  </sheetData>
  <mergeCells count="32">
    <mergeCell ref="B4:B5"/>
    <mergeCell ref="C4:C5"/>
    <mergeCell ref="D4:D5"/>
    <mergeCell ref="E4:M4"/>
    <mergeCell ref="B24:B25"/>
    <mergeCell ref="C24:C25"/>
    <mergeCell ref="D24:D25"/>
    <mergeCell ref="E24:M24"/>
    <mergeCell ref="B44:B45"/>
    <mergeCell ref="C44:C45"/>
    <mergeCell ref="D44:D45"/>
    <mergeCell ref="E44:M44"/>
    <mergeCell ref="B64:B65"/>
    <mergeCell ref="C64:C65"/>
    <mergeCell ref="D64:D65"/>
    <mergeCell ref="E64:M64"/>
    <mergeCell ref="B84:B85"/>
    <mergeCell ref="C84:C85"/>
    <mergeCell ref="D84:D85"/>
    <mergeCell ref="E84:M84"/>
    <mergeCell ref="B104:B105"/>
    <mergeCell ref="C104:C105"/>
    <mergeCell ref="D104:D105"/>
    <mergeCell ref="E104:M104"/>
    <mergeCell ref="B124:B125"/>
    <mergeCell ref="C124:C125"/>
    <mergeCell ref="D124:D125"/>
    <mergeCell ref="E124:M124"/>
    <mergeCell ref="B144:B145"/>
    <mergeCell ref="C144:C145"/>
    <mergeCell ref="D144:D145"/>
    <mergeCell ref="E144:M14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82" min="1" max="12" man="1"/>
  </rowBreaks>
  <colBreaks count="1" manualBreakCount="1">
    <brk id="1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8">
    <tabColor rgb="FFFFFF00"/>
  </sheetPr>
  <dimension ref="B1:O141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20.1640625" style="1" customWidth="1"/>
    <col min="3" max="3" width="8.5" style="1" customWidth="1"/>
    <col min="4" max="4" width="9.5" style="1" bestFit="1" customWidth="1"/>
    <col min="5" max="13" width="14.33203125" style="1" customWidth="1"/>
    <col min="14" max="14" width="9.5" style="1" bestFit="1" customWidth="1"/>
    <col min="15" max="16384" width="9.33203125" style="1"/>
  </cols>
  <sheetData>
    <row r="1" spans="2:14" ht="21" x14ac:dyDescent="0.2">
      <c r="B1" s="700" t="s">
        <v>347</v>
      </c>
      <c r="C1" s="56"/>
      <c r="D1" s="56"/>
      <c r="E1" s="56"/>
      <c r="F1" s="56"/>
      <c r="G1" s="56"/>
      <c r="H1" s="56"/>
      <c r="I1" s="56"/>
      <c r="J1" s="56"/>
      <c r="K1" s="56"/>
      <c r="L1" s="3"/>
      <c r="M1" s="3"/>
      <c r="N1" s="3"/>
    </row>
    <row r="3" spans="2:14" ht="16.5" thickBot="1" x14ac:dyDescent="0.3">
      <c r="B3" s="702" t="s">
        <v>160</v>
      </c>
    </row>
    <row r="4" spans="2:14" x14ac:dyDescent="0.2">
      <c r="B4" s="1144" t="s">
        <v>11</v>
      </c>
      <c r="C4" s="1146" t="s">
        <v>13</v>
      </c>
      <c r="D4" s="1148" t="s">
        <v>66</v>
      </c>
      <c r="E4" s="992" t="s">
        <v>308</v>
      </c>
      <c r="F4" s="986"/>
      <c r="G4" s="986"/>
      <c r="H4" s="986"/>
      <c r="I4" s="986"/>
      <c r="J4" s="978"/>
      <c r="K4" s="986"/>
      <c r="L4" s="986"/>
      <c r="M4" s="987"/>
    </row>
    <row r="5" spans="2:14" ht="51.75" thickBot="1" x14ac:dyDescent="0.25">
      <c r="B5" s="1145"/>
      <c r="C5" s="1147"/>
      <c r="D5" s="1149"/>
      <c r="E5" s="656" t="s">
        <v>43</v>
      </c>
      <c r="F5" s="657" t="s">
        <v>44</v>
      </c>
      <c r="G5" s="658" t="s">
        <v>46</v>
      </c>
      <c r="H5" s="657" t="s">
        <v>314</v>
      </c>
      <c r="I5" s="659" t="s">
        <v>315</v>
      </c>
      <c r="J5" s="656" t="s">
        <v>7</v>
      </c>
      <c r="K5" s="660" t="s">
        <v>8</v>
      </c>
      <c r="L5" s="660" t="s">
        <v>9</v>
      </c>
      <c r="M5" s="661" t="s">
        <v>10</v>
      </c>
    </row>
    <row r="6" spans="2:14" ht="14.25" thickTop="1" thickBot="1" x14ac:dyDescent="0.25">
      <c r="B6" s="382" t="s">
        <v>14</v>
      </c>
      <c r="C6" s="383" t="s">
        <v>158</v>
      </c>
      <c r="D6" s="319">
        <v>9.9410539162179901E-2</v>
      </c>
      <c r="E6" s="320">
        <v>35621.599999999999</v>
      </c>
      <c r="F6" s="321">
        <v>40608.699999999997</v>
      </c>
      <c r="G6" s="321">
        <v>36117.300000000003</v>
      </c>
      <c r="H6" s="322">
        <v>0.87719134077180505</v>
      </c>
      <c r="I6" s="323">
        <v>-4987.0999999999985</v>
      </c>
      <c r="J6" s="324">
        <v>37839</v>
      </c>
      <c r="K6" s="322">
        <v>0.94139908559951369</v>
      </c>
      <c r="L6" s="322">
        <v>1.0731969660931842</v>
      </c>
      <c r="M6" s="325">
        <v>0.95449932609212729</v>
      </c>
    </row>
    <row r="7" spans="2:14" x14ac:dyDescent="0.2">
      <c r="B7" s="384" t="s">
        <v>74</v>
      </c>
      <c r="C7" s="385" t="s">
        <v>15</v>
      </c>
      <c r="D7" s="326">
        <v>0.1167811757606648</v>
      </c>
      <c r="E7" s="327">
        <v>37449.5</v>
      </c>
      <c r="F7" s="328">
        <v>41879.5</v>
      </c>
      <c r="G7" s="328">
        <v>37966.800000000003</v>
      </c>
      <c r="H7" s="329">
        <v>0.89422032259219908</v>
      </c>
      <c r="I7" s="330">
        <v>-4430</v>
      </c>
      <c r="J7" s="331">
        <v>46152</v>
      </c>
      <c r="K7" s="329">
        <v>0.81143829086496788</v>
      </c>
      <c r="L7" s="329">
        <v>0.90742546368521404</v>
      </c>
      <c r="M7" s="332">
        <v>0.82264690587623512</v>
      </c>
    </row>
    <row r="8" spans="2:14" x14ac:dyDescent="0.2">
      <c r="B8" s="386" t="s">
        <v>17</v>
      </c>
      <c r="C8" s="387" t="s">
        <v>16</v>
      </c>
      <c r="D8" s="333">
        <v>6.2203854963285059E-2</v>
      </c>
      <c r="E8" s="334">
        <v>35962.5</v>
      </c>
      <c r="F8" s="335">
        <v>40755</v>
      </c>
      <c r="G8" s="335">
        <v>36260.6</v>
      </c>
      <c r="H8" s="336">
        <v>0.88240706661759294</v>
      </c>
      <c r="I8" s="337">
        <v>-4792.5</v>
      </c>
      <c r="J8" s="338">
        <v>38359</v>
      </c>
      <c r="K8" s="336">
        <v>0.93752444015745984</v>
      </c>
      <c r="L8" s="336">
        <v>1.0624625250918951</v>
      </c>
      <c r="M8" s="339">
        <v>0.94529575849213998</v>
      </c>
    </row>
    <row r="9" spans="2:14" x14ac:dyDescent="0.2">
      <c r="B9" s="386" t="s">
        <v>19</v>
      </c>
      <c r="C9" s="387" t="s">
        <v>18</v>
      </c>
      <c r="D9" s="333">
        <v>9.1042941971041708E-2</v>
      </c>
      <c r="E9" s="340">
        <v>35931.199999999997</v>
      </c>
      <c r="F9" s="341">
        <v>42042.7</v>
      </c>
      <c r="G9" s="341">
        <v>36487.599999999999</v>
      </c>
      <c r="H9" s="336">
        <v>0.85463588209130237</v>
      </c>
      <c r="I9" s="337">
        <v>-6111.5</v>
      </c>
      <c r="J9" s="342">
        <v>34882</v>
      </c>
      <c r="K9" s="336">
        <v>1.0300785505418266</v>
      </c>
      <c r="L9" s="336">
        <v>1.205283527320681</v>
      </c>
      <c r="M9" s="339">
        <v>1.0460294707872255</v>
      </c>
    </row>
    <row r="10" spans="2:14" x14ac:dyDescent="0.2">
      <c r="B10" s="386" t="s">
        <v>21</v>
      </c>
      <c r="C10" s="387" t="s">
        <v>20</v>
      </c>
      <c r="D10" s="333">
        <v>8.0188292101529668E-2</v>
      </c>
      <c r="E10" s="343">
        <v>35788.1</v>
      </c>
      <c r="F10" s="344">
        <v>44184.800000000003</v>
      </c>
      <c r="G10" s="344">
        <v>36461.5</v>
      </c>
      <c r="H10" s="336">
        <v>0.80996406003874633</v>
      </c>
      <c r="I10" s="337">
        <v>-8396.7000000000044</v>
      </c>
      <c r="J10" s="345">
        <v>36252</v>
      </c>
      <c r="K10" s="336">
        <v>0.98720346463643383</v>
      </c>
      <c r="L10" s="336">
        <v>1.2188237890323292</v>
      </c>
      <c r="M10" s="339">
        <v>1.005778991503917</v>
      </c>
    </row>
    <row r="11" spans="2:14" x14ac:dyDescent="0.2">
      <c r="B11" s="386" t="s">
        <v>23</v>
      </c>
      <c r="C11" s="387" t="s">
        <v>22</v>
      </c>
      <c r="D11" s="333">
        <v>7.1662228984404691E-2</v>
      </c>
      <c r="E11" s="340">
        <v>35309.699999999997</v>
      </c>
      <c r="F11" s="341">
        <v>39562.199999999997</v>
      </c>
      <c r="G11" s="341">
        <v>35614.400000000001</v>
      </c>
      <c r="H11" s="336">
        <v>0.89251103325901993</v>
      </c>
      <c r="I11" s="337">
        <v>-4252.5</v>
      </c>
      <c r="J11" s="342">
        <v>33165</v>
      </c>
      <c r="K11" s="336">
        <v>1.0646675712347353</v>
      </c>
      <c r="L11" s="336">
        <v>1.192890094979647</v>
      </c>
      <c r="M11" s="339">
        <v>1.0738549675863109</v>
      </c>
    </row>
    <row r="12" spans="2:14" x14ac:dyDescent="0.2">
      <c r="B12" s="386" t="s">
        <v>25</v>
      </c>
      <c r="C12" s="387" t="s">
        <v>24</v>
      </c>
      <c r="D12" s="333">
        <v>0.11898032044517379</v>
      </c>
      <c r="E12" s="340">
        <v>34438.5</v>
      </c>
      <c r="F12" s="341">
        <v>39714.300000000003</v>
      </c>
      <c r="G12" s="341">
        <v>35066.300000000003</v>
      </c>
      <c r="H12" s="336">
        <v>0.86715616289346653</v>
      </c>
      <c r="I12" s="337">
        <v>-5275.8000000000029</v>
      </c>
      <c r="J12" s="342">
        <v>35655</v>
      </c>
      <c r="K12" s="336">
        <v>0.96588136306268402</v>
      </c>
      <c r="L12" s="336">
        <v>1.1138493899873791</v>
      </c>
      <c r="M12" s="339">
        <v>0.98348899172626569</v>
      </c>
    </row>
    <row r="13" spans="2:14" x14ac:dyDescent="0.2">
      <c r="B13" s="386" t="s">
        <v>27</v>
      </c>
      <c r="C13" s="387" t="s">
        <v>26</v>
      </c>
      <c r="D13" s="333">
        <v>0.10168266598688498</v>
      </c>
      <c r="E13" s="340">
        <v>36045</v>
      </c>
      <c r="F13" s="341">
        <v>40176.199999999997</v>
      </c>
      <c r="G13" s="341">
        <v>36465.1</v>
      </c>
      <c r="H13" s="336">
        <v>0.8971729531414121</v>
      </c>
      <c r="I13" s="337">
        <v>-4131.1999999999971</v>
      </c>
      <c r="J13" s="342">
        <v>35032</v>
      </c>
      <c r="K13" s="336">
        <v>1.0289164192738067</v>
      </c>
      <c r="L13" s="336">
        <v>1.1468428865037679</v>
      </c>
      <c r="M13" s="339">
        <v>1.0409083124000913</v>
      </c>
    </row>
    <row r="14" spans="2:14" x14ac:dyDescent="0.2">
      <c r="B14" s="386" t="s">
        <v>29</v>
      </c>
      <c r="C14" s="387" t="s">
        <v>28</v>
      </c>
      <c r="D14" s="333">
        <v>0.14193758320579641</v>
      </c>
      <c r="E14" s="340">
        <v>35419.800000000003</v>
      </c>
      <c r="F14" s="341">
        <v>40514.6</v>
      </c>
      <c r="G14" s="341">
        <v>36143</v>
      </c>
      <c r="H14" s="336">
        <v>0.87424780202692376</v>
      </c>
      <c r="I14" s="337">
        <v>-5094.7999999999956</v>
      </c>
      <c r="J14" s="342">
        <v>36043</v>
      </c>
      <c r="K14" s="336">
        <v>0.9827095413811282</v>
      </c>
      <c r="L14" s="336">
        <v>1.1240629248397747</v>
      </c>
      <c r="M14" s="339">
        <v>1.0027744638348639</v>
      </c>
    </row>
    <row r="15" spans="2:14" x14ac:dyDescent="0.2">
      <c r="B15" s="386" t="s">
        <v>31</v>
      </c>
      <c r="C15" s="387" t="s">
        <v>30</v>
      </c>
      <c r="D15" s="333">
        <v>8.595951977390888E-2</v>
      </c>
      <c r="E15" s="340">
        <v>35409.1</v>
      </c>
      <c r="F15" s="341">
        <v>39046.5</v>
      </c>
      <c r="G15" s="341">
        <v>35721.800000000003</v>
      </c>
      <c r="H15" s="336">
        <v>0.90684440346766026</v>
      </c>
      <c r="I15" s="337">
        <v>-3637.4000000000015</v>
      </c>
      <c r="J15" s="342">
        <v>34053</v>
      </c>
      <c r="K15" s="336">
        <v>1.0398232167503596</v>
      </c>
      <c r="L15" s="336">
        <v>1.146639062637653</v>
      </c>
      <c r="M15" s="339">
        <v>1.0490059612956275</v>
      </c>
    </row>
    <row r="16" spans="2:14" x14ac:dyDescent="0.2">
      <c r="B16" s="386" t="s">
        <v>32</v>
      </c>
      <c r="C16" s="387" t="s">
        <v>70</v>
      </c>
      <c r="D16" s="333">
        <v>8.4462171559756216E-2</v>
      </c>
      <c r="E16" s="340">
        <v>36043.599999999999</v>
      </c>
      <c r="F16" s="341">
        <v>39626.400000000001</v>
      </c>
      <c r="G16" s="341">
        <v>36346.199999999997</v>
      </c>
      <c r="H16" s="336">
        <v>0.9095855288393595</v>
      </c>
      <c r="I16" s="337">
        <v>-3582.8000000000029</v>
      </c>
      <c r="J16" s="342">
        <v>35073</v>
      </c>
      <c r="K16" s="336">
        <v>1.0276737091209762</v>
      </c>
      <c r="L16" s="336">
        <v>1.1298263621589257</v>
      </c>
      <c r="M16" s="339">
        <v>1.0363014284492345</v>
      </c>
    </row>
    <row r="17" spans="2:14" x14ac:dyDescent="0.2">
      <c r="B17" s="386" t="s">
        <v>33</v>
      </c>
      <c r="C17" s="387" t="s">
        <v>71</v>
      </c>
      <c r="D17" s="333">
        <v>9.084362849265222E-2</v>
      </c>
      <c r="E17" s="340">
        <v>34970.5</v>
      </c>
      <c r="F17" s="341">
        <v>39719.800000000003</v>
      </c>
      <c r="G17" s="341">
        <v>35402</v>
      </c>
      <c r="H17" s="336">
        <v>0.8804299115302695</v>
      </c>
      <c r="I17" s="337">
        <v>-4749.3000000000029</v>
      </c>
      <c r="J17" s="342">
        <v>37069</v>
      </c>
      <c r="K17" s="336">
        <v>0.94338935498664656</v>
      </c>
      <c r="L17" s="336">
        <v>1.071509886967547</v>
      </c>
      <c r="M17" s="339">
        <v>0.95502980927459602</v>
      </c>
    </row>
    <row r="18" spans="2:14" x14ac:dyDescent="0.2">
      <c r="B18" s="386" t="s">
        <v>35</v>
      </c>
      <c r="C18" s="387" t="s">
        <v>34</v>
      </c>
      <c r="D18" s="333">
        <v>0.11208856917261249</v>
      </c>
      <c r="E18" s="340">
        <v>35286.400000000001</v>
      </c>
      <c r="F18" s="341">
        <v>41327.699999999997</v>
      </c>
      <c r="G18" s="341">
        <v>35963.599999999999</v>
      </c>
      <c r="H18" s="336">
        <v>0.8538195931542284</v>
      </c>
      <c r="I18" s="337">
        <v>-6041.2999999999956</v>
      </c>
      <c r="J18" s="342">
        <v>34537</v>
      </c>
      <c r="K18" s="336">
        <v>1.0216984683093495</v>
      </c>
      <c r="L18" s="336">
        <v>1.1966210151431798</v>
      </c>
      <c r="M18" s="339">
        <v>1.0413064249934851</v>
      </c>
    </row>
    <row r="19" spans="2:14" x14ac:dyDescent="0.2">
      <c r="B19" s="386" t="s">
        <v>37</v>
      </c>
      <c r="C19" s="387" t="s">
        <v>36</v>
      </c>
      <c r="D19" s="333">
        <v>9.4519245442486688E-2</v>
      </c>
      <c r="E19" s="340">
        <v>34633.599999999999</v>
      </c>
      <c r="F19" s="341">
        <v>38260.300000000003</v>
      </c>
      <c r="G19" s="341">
        <v>34976.400000000001</v>
      </c>
      <c r="H19" s="336">
        <v>0.90520983891919293</v>
      </c>
      <c r="I19" s="337">
        <v>-3626.7000000000044</v>
      </c>
      <c r="J19" s="342">
        <v>33826</v>
      </c>
      <c r="K19" s="336">
        <v>1.0238751256429965</v>
      </c>
      <c r="L19" s="336">
        <v>1.1310914681014606</v>
      </c>
      <c r="M19" s="339">
        <v>1.034009341926329</v>
      </c>
    </row>
    <row r="20" spans="2:14" ht="13.5" thickBot="1" x14ac:dyDescent="0.25">
      <c r="B20" s="388" t="s">
        <v>39</v>
      </c>
      <c r="C20" s="389" t="s">
        <v>38</v>
      </c>
      <c r="D20" s="346">
        <v>0.12003596050902141</v>
      </c>
      <c r="E20" s="347">
        <v>35205.599999999999</v>
      </c>
      <c r="F20" s="348">
        <v>40324.5</v>
      </c>
      <c r="G20" s="348">
        <v>35820.1</v>
      </c>
      <c r="H20" s="349">
        <v>0.87305732247145029</v>
      </c>
      <c r="I20" s="350">
        <v>-5118.9000000000015</v>
      </c>
      <c r="J20" s="351">
        <v>34223</v>
      </c>
      <c r="K20" s="349">
        <v>1.0287116851240394</v>
      </c>
      <c r="L20" s="349">
        <v>1.1782865324489378</v>
      </c>
      <c r="M20" s="352">
        <v>1.0466674458697367</v>
      </c>
    </row>
    <row r="21" spans="2:14" x14ac:dyDescent="0.2">
      <c r="M21" s="15" t="s">
        <v>110</v>
      </c>
    </row>
    <row r="22" spans="2:14" x14ac:dyDescent="0.2">
      <c r="M22" s="15"/>
    </row>
    <row r="23" spans="2:14" ht="16.5" thickBot="1" x14ac:dyDescent="0.3">
      <c r="B23" s="702" t="s">
        <v>271</v>
      </c>
    </row>
    <row r="24" spans="2:14" ht="12.75" customHeight="1" x14ac:dyDescent="0.2">
      <c r="B24" s="1144" t="s">
        <v>11</v>
      </c>
      <c r="C24" s="1146" t="s">
        <v>13</v>
      </c>
      <c r="D24" s="1148" t="s">
        <v>66</v>
      </c>
      <c r="E24" s="992" t="s">
        <v>308</v>
      </c>
      <c r="F24" s="986"/>
      <c r="G24" s="986"/>
      <c r="H24" s="986"/>
      <c r="I24" s="986"/>
      <c r="J24" s="978"/>
      <c r="K24" s="986"/>
      <c r="L24" s="986"/>
      <c r="M24" s="987"/>
    </row>
    <row r="25" spans="2:14" ht="51.75" thickBot="1" x14ac:dyDescent="0.25">
      <c r="B25" s="1145"/>
      <c r="C25" s="1147"/>
      <c r="D25" s="1149"/>
      <c r="E25" s="656" t="s">
        <v>43</v>
      </c>
      <c r="F25" s="657" t="s">
        <v>44</v>
      </c>
      <c r="G25" s="658" t="s">
        <v>46</v>
      </c>
      <c r="H25" s="657" t="s">
        <v>314</v>
      </c>
      <c r="I25" s="659" t="s">
        <v>315</v>
      </c>
      <c r="J25" s="656" t="s">
        <v>7</v>
      </c>
      <c r="K25" s="660" t="s">
        <v>8</v>
      </c>
      <c r="L25" s="660" t="s">
        <v>9</v>
      </c>
      <c r="M25" s="661" t="s">
        <v>10</v>
      </c>
    </row>
    <row r="26" spans="2:14" ht="14.25" thickTop="1" thickBot="1" x14ac:dyDescent="0.25">
      <c r="B26" s="382" t="s">
        <v>14</v>
      </c>
      <c r="C26" s="383" t="s">
        <v>158</v>
      </c>
      <c r="D26" s="353">
        <v>0.11362644885887042</v>
      </c>
      <c r="E26" s="354">
        <v>39707</v>
      </c>
      <c r="F26" s="355">
        <v>43710.6</v>
      </c>
      <c r="G26" s="355">
        <v>40161.9</v>
      </c>
      <c r="H26" s="356">
        <v>0.90840665650894747</v>
      </c>
      <c r="I26" s="357">
        <v>-4003.5999999999985</v>
      </c>
      <c r="J26" s="324">
        <v>37839</v>
      </c>
      <c r="K26" s="356">
        <v>1.0493670551547345</v>
      </c>
      <c r="L26" s="356">
        <v>1.1551732339649567</v>
      </c>
      <c r="M26" s="358">
        <v>1.0613890430508206</v>
      </c>
      <c r="N26" s="62"/>
    </row>
    <row r="27" spans="2:14" x14ac:dyDescent="0.2">
      <c r="B27" s="384" t="s">
        <v>74</v>
      </c>
      <c r="C27" s="385" t="s">
        <v>15</v>
      </c>
      <c r="D27" s="359">
        <v>0.11516235426612818</v>
      </c>
      <c r="E27" s="360">
        <v>39926.699999999997</v>
      </c>
      <c r="F27" s="361">
        <v>44733.599999999999</v>
      </c>
      <c r="G27" s="361">
        <v>40480.300000000003</v>
      </c>
      <c r="H27" s="362">
        <v>0.89254385964912275</v>
      </c>
      <c r="I27" s="363">
        <v>-4806.9000000000015</v>
      </c>
      <c r="J27" s="331">
        <v>46152</v>
      </c>
      <c r="K27" s="362">
        <v>0.86511310452418089</v>
      </c>
      <c r="L27" s="362">
        <v>0.96926677067082678</v>
      </c>
      <c r="M27" s="364">
        <v>0.87710825099670664</v>
      </c>
      <c r="N27" s="62"/>
    </row>
    <row r="28" spans="2:14" x14ac:dyDescent="0.2">
      <c r="B28" s="386" t="s">
        <v>17</v>
      </c>
      <c r="C28" s="387" t="s">
        <v>16</v>
      </c>
      <c r="D28" s="365">
        <v>7.6022837412922942E-2</v>
      </c>
      <c r="E28" s="366">
        <v>39872.5</v>
      </c>
      <c r="F28" s="367">
        <v>44086.400000000001</v>
      </c>
      <c r="G28" s="367">
        <v>40192.800000000003</v>
      </c>
      <c r="H28" s="368">
        <v>0.90441723524715101</v>
      </c>
      <c r="I28" s="369">
        <v>-4213.9000000000015</v>
      </c>
      <c r="J28" s="338">
        <v>38359</v>
      </c>
      <c r="K28" s="368">
        <v>1.0394561902030814</v>
      </c>
      <c r="L28" s="368">
        <v>1.1493104616908678</v>
      </c>
      <c r="M28" s="370">
        <v>1.0478062514664095</v>
      </c>
      <c r="N28" s="62"/>
    </row>
    <row r="29" spans="2:14" x14ac:dyDescent="0.2">
      <c r="B29" s="386" t="s">
        <v>19</v>
      </c>
      <c r="C29" s="387" t="s">
        <v>18</v>
      </c>
      <c r="D29" s="365">
        <v>0.1174438626001225</v>
      </c>
      <c r="E29" s="371">
        <v>40019.5</v>
      </c>
      <c r="F29" s="372">
        <v>43052.2</v>
      </c>
      <c r="G29" s="372">
        <v>40375.699999999997</v>
      </c>
      <c r="H29" s="368">
        <v>0.92955760681219546</v>
      </c>
      <c r="I29" s="369">
        <v>-3032.6999999999971</v>
      </c>
      <c r="J29" s="342">
        <v>34882</v>
      </c>
      <c r="K29" s="368">
        <v>1.1472822659251189</v>
      </c>
      <c r="L29" s="368">
        <v>1.2342239550484491</v>
      </c>
      <c r="M29" s="370">
        <v>1.1574938363625937</v>
      </c>
      <c r="N29" s="62"/>
    </row>
    <row r="30" spans="2:14" x14ac:dyDescent="0.2">
      <c r="B30" s="386" t="s">
        <v>21</v>
      </c>
      <c r="C30" s="387" t="s">
        <v>20</v>
      </c>
      <c r="D30" s="365">
        <v>9.9170432924953394E-2</v>
      </c>
      <c r="E30" s="373">
        <v>40545.800000000003</v>
      </c>
      <c r="F30" s="374">
        <v>48889.4</v>
      </c>
      <c r="G30" s="374">
        <v>41373.199999999997</v>
      </c>
      <c r="H30" s="368">
        <v>0.82933723874704945</v>
      </c>
      <c r="I30" s="369">
        <v>-8343.5999999999985</v>
      </c>
      <c r="J30" s="345">
        <v>36252</v>
      </c>
      <c r="K30" s="368">
        <v>1.1184431203795653</v>
      </c>
      <c r="L30" s="368">
        <v>1.3485986980028688</v>
      </c>
      <c r="M30" s="370">
        <v>1.1412666887344145</v>
      </c>
      <c r="N30" s="62"/>
    </row>
    <row r="31" spans="2:14" x14ac:dyDescent="0.2">
      <c r="B31" s="386" t="s">
        <v>23</v>
      </c>
      <c r="C31" s="387" t="s">
        <v>22</v>
      </c>
      <c r="D31" s="365">
        <v>7.8557360111071686E-2</v>
      </c>
      <c r="E31" s="371">
        <v>39586.9</v>
      </c>
      <c r="F31" s="372">
        <v>42505.7</v>
      </c>
      <c r="G31" s="372">
        <v>39816.199999999997</v>
      </c>
      <c r="H31" s="368">
        <v>0.93133156259042915</v>
      </c>
      <c r="I31" s="369">
        <v>-2918.7999999999956</v>
      </c>
      <c r="J31" s="342">
        <v>33165</v>
      </c>
      <c r="K31" s="368">
        <v>1.1936348560229157</v>
      </c>
      <c r="L31" s="368">
        <v>1.281643298658224</v>
      </c>
      <c r="M31" s="370">
        <v>1.2005487712950398</v>
      </c>
      <c r="N31" s="62"/>
    </row>
    <row r="32" spans="2:14" x14ac:dyDescent="0.2">
      <c r="B32" s="386" t="s">
        <v>25</v>
      </c>
      <c r="C32" s="387" t="s">
        <v>24</v>
      </c>
      <c r="D32" s="365">
        <v>0.15787620363710053</v>
      </c>
      <c r="E32" s="371">
        <v>39389.300000000003</v>
      </c>
      <c r="F32" s="372">
        <v>43506.9</v>
      </c>
      <c r="G32" s="372">
        <v>40039.4</v>
      </c>
      <c r="H32" s="368">
        <v>0.90535754098775145</v>
      </c>
      <c r="I32" s="369">
        <v>-4117.5999999999985</v>
      </c>
      <c r="J32" s="342">
        <v>35655</v>
      </c>
      <c r="K32" s="368">
        <v>1.1047342588697238</v>
      </c>
      <c r="L32" s="368">
        <v>1.2202187631468238</v>
      </c>
      <c r="M32" s="370">
        <v>1.1229673257607629</v>
      </c>
    </row>
    <row r="33" spans="2:15" x14ac:dyDescent="0.2">
      <c r="B33" s="386" t="s">
        <v>27</v>
      </c>
      <c r="C33" s="387" t="s">
        <v>26</v>
      </c>
      <c r="D33" s="365">
        <v>0.11524424480628861</v>
      </c>
      <c r="E33" s="371">
        <v>40665.4</v>
      </c>
      <c r="F33" s="372">
        <v>43621.599999999999</v>
      </c>
      <c r="G33" s="372">
        <v>41006</v>
      </c>
      <c r="H33" s="368">
        <v>0.93223082142791647</v>
      </c>
      <c r="I33" s="369">
        <v>-2956.1999999999971</v>
      </c>
      <c r="J33" s="342">
        <v>35032</v>
      </c>
      <c r="K33" s="368">
        <v>1.1608072619319481</v>
      </c>
      <c r="L33" s="368">
        <v>1.245192966430692</v>
      </c>
      <c r="M33" s="370">
        <v>1.1705298013245033</v>
      </c>
    </row>
    <row r="34" spans="2:15" x14ac:dyDescent="0.2">
      <c r="B34" s="386" t="s">
        <v>29</v>
      </c>
      <c r="C34" s="387" t="s">
        <v>28</v>
      </c>
      <c r="D34" s="365">
        <v>0.17122224526159674</v>
      </c>
      <c r="E34" s="371">
        <v>40391.5</v>
      </c>
      <c r="F34" s="372">
        <v>43877.8</v>
      </c>
      <c r="G34" s="372">
        <v>40988.400000000001</v>
      </c>
      <c r="H34" s="368">
        <v>0.92054524155723394</v>
      </c>
      <c r="I34" s="369">
        <v>-3486.3000000000029</v>
      </c>
      <c r="J34" s="342">
        <v>36043</v>
      </c>
      <c r="K34" s="368">
        <v>1.1206475598590573</v>
      </c>
      <c r="L34" s="368">
        <v>1.2173736925339178</v>
      </c>
      <c r="M34" s="370">
        <v>1.13720833448936</v>
      </c>
    </row>
    <row r="35" spans="2:15" x14ac:dyDescent="0.2">
      <c r="B35" s="386" t="s">
        <v>31</v>
      </c>
      <c r="C35" s="387" t="s">
        <v>30</v>
      </c>
      <c r="D35" s="365">
        <v>0.11094126060403157</v>
      </c>
      <c r="E35" s="371">
        <v>39762.400000000001</v>
      </c>
      <c r="F35" s="372">
        <v>41161.800000000003</v>
      </c>
      <c r="G35" s="372">
        <v>39917.599999999999</v>
      </c>
      <c r="H35" s="368">
        <v>0.96600245859024625</v>
      </c>
      <c r="I35" s="369">
        <v>-1399.4000000000015</v>
      </c>
      <c r="J35" s="342">
        <v>34053</v>
      </c>
      <c r="K35" s="368">
        <v>1.1676621736704549</v>
      </c>
      <c r="L35" s="368">
        <v>1.2087569377147389</v>
      </c>
      <c r="M35" s="370">
        <v>1.1722197750565295</v>
      </c>
    </row>
    <row r="36" spans="2:15" x14ac:dyDescent="0.2">
      <c r="B36" s="386" t="s">
        <v>32</v>
      </c>
      <c r="C36" s="387" t="s">
        <v>70</v>
      </c>
      <c r="D36" s="365">
        <v>8.9954823298486988E-2</v>
      </c>
      <c r="E36" s="371">
        <v>40122.9</v>
      </c>
      <c r="F36" s="372">
        <v>42781.9</v>
      </c>
      <c r="G36" s="372">
        <v>40362.1</v>
      </c>
      <c r="H36" s="368">
        <v>0.93784754767787315</v>
      </c>
      <c r="I36" s="369">
        <v>-2659</v>
      </c>
      <c r="J36" s="342">
        <v>35073</v>
      </c>
      <c r="K36" s="368">
        <v>1.1439825506800103</v>
      </c>
      <c r="L36" s="368">
        <v>1.2197958543609044</v>
      </c>
      <c r="M36" s="370">
        <v>1.1508026116956063</v>
      </c>
    </row>
    <row r="37" spans="2:15" x14ac:dyDescent="0.2">
      <c r="B37" s="386" t="s">
        <v>33</v>
      </c>
      <c r="C37" s="387" t="s">
        <v>71</v>
      </c>
      <c r="D37" s="365">
        <v>9.5465786032894684E-2</v>
      </c>
      <c r="E37" s="371">
        <v>38745</v>
      </c>
      <c r="F37" s="372">
        <v>42165</v>
      </c>
      <c r="G37" s="372">
        <v>39071.5</v>
      </c>
      <c r="H37" s="368">
        <v>0.91889007470651018</v>
      </c>
      <c r="I37" s="369">
        <v>-3420</v>
      </c>
      <c r="J37" s="342">
        <v>37069</v>
      </c>
      <c r="K37" s="368">
        <v>1.0452129811972268</v>
      </c>
      <c r="L37" s="368">
        <v>1.1374733604898972</v>
      </c>
      <c r="M37" s="370">
        <v>1.0540208799805768</v>
      </c>
      <c r="N37" s="55"/>
    </row>
    <row r="38" spans="2:15" x14ac:dyDescent="0.2">
      <c r="B38" s="386" t="s">
        <v>35</v>
      </c>
      <c r="C38" s="387" t="s">
        <v>34</v>
      </c>
      <c r="D38" s="365">
        <v>0.13601091008995753</v>
      </c>
      <c r="E38" s="371">
        <v>39809.9</v>
      </c>
      <c r="F38" s="372">
        <v>44819.5</v>
      </c>
      <c r="G38" s="372">
        <v>40491.199999999997</v>
      </c>
      <c r="H38" s="368">
        <v>0.88822722252590947</v>
      </c>
      <c r="I38" s="369">
        <v>-5009.5999999999985</v>
      </c>
      <c r="J38" s="342">
        <v>34537</v>
      </c>
      <c r="K38" s="368">
        <v>1.152673943886267</v>
      </c>
      <c r="L38" s="368">
        <v>1.2977241798650723</v>
      </c>
      <c r="M38" s="370">
        <v>1.1724006138344383</v>
      </c>
      <c r="N38" s="55"/>
    </row>
    <row r="39" spans="2:15" x14ac:dyDescent="0.2">
      <c r="B39" s="386" t="s">
        <v>37</v>
      </c>
      <c r="C39" s="387" t="s">
        <v>36</v>
      </c>
      <c r="D39" s="365">
        <v>0.10200371939538848</v>
      </c>
      <c r="E39" s="371">
        <v>39225.5</v>
      </c>
      <c r="F39" s="372">
        <v>41806.800000000003</v>
      </c>
      <c r="G39" s="372">
        <v>39488.800000000003</v>
      </c>
      <c r="H39" s="368">
        <v>0.9382564558875589</v>
      </c>
      <c r="I39" s="369">
        <v>-2581.3000000000029</v>
      </c>
      <c r="J39" s="342">
        <v>33826</v>
      </c>
      <c r="K39" s="368">
        <v>1.1596257316856855</v>
      </c>
      <c r="L39" s="368">
        <v>1.2359368533081063</v>
      </c>
      <c r="M39" s="370">
        <v>1.1674096848578017</v>
      </c>
      <c r="N39" s="55"/>
    </row>
    <row r="40" spans="2:15" ht="13.5" thickBot="1" x14ac:dyDescent="0.25">
      <c r="B40" s="388" t="s">
        <v>39</v>
      </c>
      <c r="C40" s="389" t="s">
        <v>38</v>
      </c>
      <c r="D40" s="375">
        <v>0.12380436368183063</v>
      </c>
      <c r="E40" s="376">
        <v>39048.9</v>
      </c>
      <c r="F40" s="377">
        <v>43382.400000000001</v>
      </c>
      <c r="G40" s="377">
        <v>39585.4</v>
      </c>
      <c r="H40" s="378">
        <v>0.90010926089842891</v>
      </c>
      <c r="I40" s="379">
        <v>-4333.5</v>
      </c>
      <c r="J40" s="351">
        <v>34223</v>
      </c>
      <c r="K40" s="378">
        <v>1.1410133535926132</v>
      </c>
      <c r="L40" s="378">
        <v>1.2676387224965666</v>
      </c>
      <c r="M40" s="380">
        <v>1.1566899453583848</v>
      </c>
      <c r="N40" s="55"/>
    </row>
    <row r="41" spans="2:15" x14ac:dyDescent="0.2">
      <c r="M41" s="15" t="s">
        <v>110</v>
      </c>
      <c r="N41" s="55"/>
    </row>
    <row r="42" spans="2:15" x14ac:dyDescent="0.2">
      <c r="N42" s="55"/>
    </row>
    <row r="43" spans="2:15" ht="16.5" thickBot="1" x14ac:dyDescent="0.3">
      <c r="B43" s="702" t="s">
        <v>272</v>
      </c>
      <c r="N43" s="55"/>
    </row>
    <row r="44" spans="2:15" ht="13.5" customHeight="1" x14ac:dyDescent="0.2">
      <c r="B44" s="1144" t="s">
        <v>11</v>
      </c>
      <c r="C44" s="1146" t="s">
        <v>13</v>
      </c>
      <c r="D44" s="1148" t="s">
        <v>66</v>
      </c>
      <c r="E44" s="992" t="s">
        <v>308</v>
      </c>
      <c r="F44" s="986"/>
      <c r="G44" s="986"/>
      <c r="H44" s="986"/>
      <c r="I44" s="986"/>
      <c r="J44" s="978"/>
      <c r="K44" s="986"/>
      <c r="L44" s="986"/>
      <c r="M44" s="987"/>
      <c r="N44" s="55"/>
    </row>
    <row r="45" spans="2:15" ht="51.75" thickBot="1" x14ac:dyDescent="0.25">
      <c r="B45" s="1145"/>
      <c r="C45" s="1147"/>
      <c r="D45" s="1149"/>
      <c r="E45" s="656" t="s">
        <v>43</v>
      </c>
      <c r="F45" s="657" t="s">
        <v>44</v>
      </c>
      <c r="G45" s="658" t="s">
        <v>46</v>
      </c>
      <c r="H45" s="657" t="s">
        <v>314</v>
      </c>
      <c r="I45" s="659" t="s">
        <v>315</v>
      </c>
      <c r="J45" s="656" t="s">
        <v>7</v>
      </c>
      <c r="K45" s="660" t="s">
        <v>8</v>
      </c>
      <c r="L45" s="660" t="s">
        <v>9</v>
      </c>
      <c r="M45" s="661" t="s">
        <v>10</v>
      </c>
    </row>
    <row r="46" spans="2:15" ht="14.25" thickTop="1" thickBot="1" x14ac:dyDescent="0.25">
      <c r="B46" s="382" t="s">
        <v>14</v>
      </c>
      <c r="C46" s="383" t="s">
        <v>158</v>
      </c>
      <c r="D46" s="315">
        <v>6.8680227251881748E-2</v>
      </c>
      <c r="E46" s="58">
        <v>30391</v>
      </c>
      <c r="F46" s="82">
        <v>33043.699999999997</v>
      </c>
      <c r="G46" s="59">
        <v>30573.200000000001</v>
      </c>
      <c r="H46" s="83">
        <v>0.91972145976388853</v>
      </c>
      <c r="I46" s="84">
        <v>-2652.6999999999971</v>
      </c>
      <c r="J46" s="324">
        <v>37839</v>
      </c>
      <c r="K46" s="60">
        <v>0.80316604561431326</v>
      </c>
      <c r="L46" s="83">
        <v>0.87327096382039682</v>
      </c>
      <c r="M46" s="57">
        <v>0.80798118343508019</v>
      </c>
      <c r="O46" s="1" t="s">
        <v>69</v>
      </c>
    </row>
    <row r="47" spans="2:15" x14ac:dyDescent="0.2">
      <c r="B47" s="384" t="s">
        <v>74</v>
      </c>
      <c r="C47" s="385" t="s">
        <v>15</v>
      </c>
      <c r="D47" s="316">
        <v>9.0253399478352328E-2</v>
      </c>
      <c r="E47" s="64">
        <v>31775.7</v>
      </c>
      <c r="F47" s="85">
        <v>33292.199999999997</v>
      </c>
      <c r="G47" s="65">
        <v>31912.6</v>
      </c>
      <c r="H47" s="86">
        <v>0.95444878980662151</v>
      </c>
      <c r="I47" s="87">
        <v>-1516.4999999999964</v>
      </c>
      <c r="J47" s="331">
        <v>46152</v>
      </c>
      <c r="K47" s="66">
        <v>0.68850104004160173</v>
      </c>
      <c r="L47" s="86">
        <v>0.72135985439417571</v>
      </c>
      <c r="M47" s="63">
        <v>0.69146732535968103</v>
      </c>
    </row>
    <row r="48" spans="2:15" x14ac:dyDescent="0.2">
      <c r="B48" s="386" t="s">
        <v>17</v>
      </c>
      <c r="C48" s="387" t="s">
        <v>16</v>
      </c>
      <c r="D48" s="317">
        <v>4.5250409427540883E-2</v>
      </c>
      <c r="E48" s="69">
        <v>31366.3</v>
      </c>
      <c r="F48" s="88">
        <v>32701.7</v>
      </c>
      <c r="G48" s="70">
        <v>31426.7</v>
      </c>
      <c r="H48" s="89">
        <v>0.95916420247265433</v>
      </c>
      <c r="I48" s="90">
        <v>-1335.4000000000015</v>
      </c>
      <c r="J48" s="338">
        <v>38359</v>
      </c>
      <c r="K48" s="71">
        <v>0.81770379832633799</v>
      </c>
      <c r="L48" s="89">
        <v>0.85251701034959204</v>
      </c>
      <c r="M48" s="68">
        <v>0.81927839620428067</v>
      </c>
    </row>
    <row r="49" spans="2:13" x14ac:dyDescent="0.2">
      <c r="B49" s="386" t="s">
        <v>19</v>
      </c>
      <c r="C49" s="387" t="s">
        <v>18</v>
      </c>
      <c r="D49" s="317">
        <v>4.2270233963953949E-2</v>
      </c>
      <c r="E49" s="73">
        <v>30820.7</v>
      </c>
      <c r="F49" s="91">
        <v>32802.5</v>
      </c>
      <c r="G49" s="74">
        <v>30904.400000000001</v>
      </c>
      <c r="H49" s="89">
        <v>0.93958387318039782</v>
      </c>
      <c r="I49" s="90">
        <v>-1981.7999999999993</v>
      </c>
      <c r="J49" s="342">
        <v>34882</v>
      </c>
      <c r="K49" s="71">
        <v>0.88357032280259162</v>
      </c>
      <c r="L49" s="89">
        <v>0.94038472564646525</v>
      </c>
      <c r="M49" s="68">
        <v>0.88596984117883149</v>
      </c>
    </row>
    <row r="50" spans="2:13" x14ac:dyDescent="0.2">
      <c r="B50" s="386" t="s">
        <v>21</v>
      </c>
      <c r="C50" s="387" t="s">
        <v>20</v>
      </c>
      <c r="D50" s="317">
        <v>5.1047173237561007E-2</v>
      </c>
      <c r="E50" s="75">
        <v>30573.1</v>
      </c>
      <c r="F50" s="92">
        <v>34970.6</v>
      </c>
      <c r="G50" s="76">
        <v>30797.599999999999</v>
      </c>
      <c r="H50" s="89">
        <v>0.87425151412901125</v>
      </c>
      <c r="I50" s="90">
        <v>-4397.5</v>
      </c>
      <c r="J50" s="345">
        <v>36252</v>
      </c>
      <c r="K50" s="71">
        <v>0.84334933245062338</v>
      </c>
      <c r="L50" s="89">
        <v>0.96465298466291516</v>
      </c>
      <c r="M50" s="68">
        <v>0.84954209422928384</v>
      </c>
    </row>
    <row r="51" spans="2:13" x14ac:dyDescent="0.2">
      <c r="B51" s="386" t="s">
        <v>23</v>
      </c>
      <c r="C51" s="387" t="s">
        <v>22</v>
      </c>
      <c r="D51" s="317">
        <v>5.0230993678067701E-2</v>
      </c>
      <c r="E51" s="73">
        <v>30320</v>
      </c>
      <c r="F51" s="91">
        <v>31026.799999999999</v>
      </c>
      <c r="G51" s="74">
        <v>30355.5</v>
      </c>
      <c r="H51" s="89">
        <v>0.97721969394201147</v>
      </c>
      <c r="I51" s="90">
        <v>-706.79999999999927</v>
      </c>
      <c r="J51" s="342">
        <v>33165</v>
      </c>
      <c r="K51" s="71">
        <v>0.91421679481380969</v>
      </c>
      <c r="L51" s="89">
        <v>0.93552841851349311</v>
      </c>
      <c r="M51" s="68">
        <v>0.9152872003618272</v>
      </c>
    </row>
    <row r="52" spans="2:13" x14ac:dyDescent="0.2">
      <c r="B52" s="386" t="s">
        <v>25</v>
      </c>
      <c r="C52" s="387" t="s">
        <v>24</v>
      </c>
      <c r="D52" s="317">
        <v>8.0721889866161287E-2</v>
      </c>
      <c r="E52" s="73">
        <v>29706</v>
      </c>
      <c r="F52" s="91">
        <v>32769.199999999997</v>
      </c>
      <c r="G52" s="74">
        <v>29953.200000000001</v>
      </c>
      <c r="H52" s="89">
        <v>0.90652197795490896</v>
      </c>
      <c r="I52" s="90">
        <v>-3063.1999999999971</v>
      </c>
      <c r="J52" s="342">
        <v>35655</v>
      </c>
      <c r="K52" s="71">
        <v>0.83315103071098018</v>
      </c>
      <c r="L52" s="89">
        <v>0.9190632449866778</v>
      </c>
      <c r="M52" s="68">
        <v>0.84008413967185525</v>
      </c>
    </row>
    <row r="53" spans="2:13" x14ac:dyDescent="0.2">
      <c r="B53" s="386" t="s">
        <v>27</v>
      </c>
      <c r="C53" s="387" t="s">
        <v>26</v>
      </c>
      <c r="D53" s="317">
        <v>7.0239828821064484E-2</v>
      </c>
      <c r="E53" s="73">
        <v>30453.3</v>
      </c>
      <c r="F53" s="91">
        <v>32894.5</v>
      </c>
      <c r="G53" s="74">
        <v>30624.799999999999</v>
      </c>
      <c r="H53" s="89">
        <v>0.9257869856662968</v>
      </c>
      <c r="I53" s="90">
        <v>-2441.2000000000007</v>
      </c>
      <c r="J53" s="342">
        <v>35032</v>
      </c>
      <c r="K53" s="71">
        <v>0.86929949760219227</v>
      </c>
      <c r="L53" s="89">
        <v>0.93898435715916873</v>
      </c>
      <c r="M53" s="68">
        <v>0.87419502169445074</v>
      </c>
    </row>
    <row r="54" spans="2:13" x14ac:dyDescent="0.2">
      <c r="B54" s="386" t="s">
        <v>29</v>
      </c>
      <c r="C54" s="387" t="s">
        <v>28</v>
      </c>
      <c r="D54" s="317">
        <v>0.10854926864378105</v>
      </c>
      <c r="E54" s="73">
        <v>29792.9</v>
      </c>
      <c r="F54" s="91">
        <v>34148.1</v>
      </c>
      <c r="G54" s="74">
        <v>30265.7</v>
      </c>
      <c r="H54" s="89">
        <v>0.87246142537945015</v>
      </c>
      <c r="I54" s="90">
        <v>-4355.1999999999971</v>
      </c>
      <c r="J54" s="342">
        <v>36043</v>
      </c>
      <c r="K54" s="71">
        <v>0.82659323585717059</v>
      </c>
      <c r="L54" s="89">
        <v>0.94742668479316372</v>
      </c>
      <c r="M54" s="68">
        <v>0.83971090086840716</v>
      </c>
    </row>
    <row r="55" spans="2:13" x14ac:dyDescent="0.2">
      <c r="B55" s="386" t="s">
        <v>31</v>
      </c>
      <c r="C55" s="387" t="s">
        <v>30</v>
      </c>
      <c r="D55" s="317">
        <v>4.2891644682459512E-2</v>
      </c>
      <c r="E55" s="73">
        <v>30705.5</v>
      </c>
      <c r="F55" s="91">
        <v>31279.7</v>
      </c>
      <c r="G55" s="74">
        <v>30730.1</v>
      </c>
      <c r="H55" s="89">
        <v>0.98164304644865519</v>
      </c>
      <c r="I55" s="90">
        <v>-574.20000000000073</v>
      </c>
      <c r="J55" s="342">
        <v>34053</v>
      </c>
      <c r="K55" s="71">
        <v>0.90169735412445307</v>
      </c>
      <c r="L55" s="89">
        <v>0.91855930461339674</v>
      </c>
      <c r="M55" s="68">
        <v>0.90241975743693648</v>
      </c>
    </row>
    <row r="56" spans="2:13" x14ac:dyDescent="0.2">
      <c r="B56" s="386" t="s">
        <v>32</v>
      </c>
      <c r="C56" s="387" t="s">
        <v>70</v>
      </c>
      <c r="D56" s="317">
        <v>6.7343872952285597E-2</v>
      </c>
      <c r="E56" s="73">
        <v>30071.7</v>
      </c>
      <c r="F56" s="91">
        <v>33031.5</v>
      </c>
      <c r="G56" s="74">
        <v>30271</v>
      </c>
      <c r="H56" s="89">
        <v>0.91039462331410925</v>
      </c>
      <c r="I56" s="90">
        <v>-2959.7999999999993</v>
      </c>
      <c r="J56" s="342">
        <v>35073</v>
      </c>
      <c r="K56" s="71">
        <v>0.85740313061329232</v>
      </c>
      <c r="L56" s="89">
        <v>0.94179283209306308</v>
      </c>
      <c r="M56" s="68">
        <v>0.86308556439426343</v>
      </c>
    </row>
    <row r="57" spans="2:13" x14ac:dyDescent="0.2">
      <c r="B57" s="386" t="s">
        <v>33</v>
      </c>
      <c r="C57" s="387" t="s">
        <v>71</v>
      </c>
      <c r="D57" s="317">
        <v>5.8268829937462012E-2</v>
      </c>
      <c r="E57" s="73">
        <v>29797.599999999999</v>
      </c>
      <c r="F57" s="91">
        <v>32533.8</v>
      </c>
      <c r="G57" s="74">
        <v>29957</v>
      </c>
      <c r="H57" s="89">
        <v>0.91589669820309949</v>
      </c>
      <c r="I57" s="90">
        <v>-2736.2000000000007</v>
      </c>
      <c r="J57" s="342">
        <v>37069</v>
      </c>
      <c r="K57" s="71">
        <v>0.80384148479861872</v>
      </c>
      <c r="L57" s="89">
        <v>0.87765518357657335</v>
      </c>
      <c r="M57" s="68">
        <v>0.80814157382179175</v>
      </c>
    </row>
    <row r="58" spans="2:13" x14ac:dyDescent="0.2">
      <c r="B58" s="386" t="s">
        <v>35</v>
      </c>
      <c r="C58" s="387" t="s">
        <v>34</v>
      </c>
      <c r="D58" s="317">
        <v>7.0595214554083491E-2</v>
      </c>
      <c r="E58" s="73">
        <v>30178.7</v>
      </c>
      <c r="F58" s="91">
        <v>33340.400000000001</v>
      </c>
      <c r="G58" s="74">
        <v>30401.9</v>
      </c>
      <c r="H58" s="89">
        <v>0.90516910414992025</v>
      </c>
      <c r="I58" s="90">
        <v>-3161.7000000000007</v>
      </c>
      <c r="J58" s="342">
        <v>34537</v>
      </c>
      <c r="K58" s="71">
        <v>0.87380780033008076</v>
      </c>
      <c r="L58" s="89">
        <v>0.96535309957436954</v>
      </c>
      <c r="M58" s="68">
        <v>0.88027043460636423</v>
      </c>
    </row>
    <row r="59" spans="2:13" x14ac:dyDescent="0.2">
      <c r="B59" s="386" t="s">
        <v>37</v>
      </c>
      <c r="C59" s="387" t="s">
        <v>36</v>
      </c>
      <c r="D59" s="317">
        <v>8.0683614154456074E-2</v>
      </c>
      <c r="E59" s="73">
        <v>28788.5</v>
      </c>
      <c r="F59" s="91">
        <v>32210.3</v>
      </c>
      <c r="G59" s="74">
        <v>29064.6</v>
      </c>
      <c r="H59" s="89">
        <v>0.89376690064979214</v>
      </c>
      <c r="I59" s="90">
        <v>-3421.7999999999993</v>
      </c>
      <c r="J59" s="342">
        <v>33826</v>
      </c>
      <c r="K59" s="71">
        <v>0.85107609531129902</v>
      </c>
      <c r="L59" s="89">
        <v>0.95223496718500555</v>
      </c>
      <c r="M59" s="68">
        <v>0.85923845562584988</v>
      </c>
    </row>
    <row r="60" spans="2:13" ht="13.5" thickBot="1" x14ac:dyDescent="0.25">
      <c r="B60" s="388" t="s">
        <v>39</v>
      </c>
      <c r="C60" s="389" t="s">
        <v>38</v>
      </c>
      <c r="D60" s="318">
        <v>8.9872718511640692E-2</v>
      </c>
      <c r="E60" s="78">
        <v>29842.1</v>
      </c>
      <c r="F60" s="93">
        <v>33263.5</v>
      </c>
      <c r="G60" s="79">
        <v>30149.599999999999</v>
      </c>
      <c r="H60" s="94">
        <v>0.89714251356592056</v>
      </c>
      <c r="I60" s="95">
        <v>-3421.4000000000015</v>
      </c>
      <c r="J60" s="351">
        <v>34223</v>
      </c>
      <c r="K60" s="80">
        <v>0.87198959763901462</v>
      </c>
      <c r="L60" s="94">
        <v>0.97196329953540017</v>
      </c>
      <c r="M60" s="77">
        <v>0.88097478304064514</v>
      </c>
    </row>
    <row r="61" spans="2:13" ht="13.5" customHeight="1" x14ac:dyDescent="0.2">
      <c r="M61" s="15" t="s">
        <v>110</v>
      </c>
    </row>
    <row r="62" spans="2:13" x14ac:dyDescent="0.2">
      <c r="B62" s="671"/>
    </row>
    <row r="63" spans="2:13" ht="16.5" thickBot="1" x14ac:dyDescent="0.3">
      <c r="B63" s="702" t="s">
        <v>273</v>
      </c>
    </row>
    <row r="64" spans="2:13" ht="13.5" customHeight="1" x14ac:dyDescent="0.2">
      <c r="B64" s="1144" t="s">
        <v>11</v>
      </c>
      <c r="C64" s="1146" t="s">
        <v>13</v>
      </c>
      <c r="D64" s="1148" t="s">
        <v>66</v>
      </c>
      <c r="E64" s="992" t="s">
        <v>308</v>
      </c>
      <c r="F64" s="986"/>
      <c r="G64" s="986"/>
      <c r="H64" s="986"/>
      <c r="I64" s="986"/>
      <c r="J64" s="978"/>
      <c r="K64" s="986"/>
      <c r="L64" s="986"/>
      <c r="M64" s="987"/>
    </row>
    <row r="65" spans="2:13" ht="51.75" thickBot="1" x14ac:dyDescent="0.25">
      <c r="B65" s="1145"/>
      <c r="C65" s="1147"/>
      <c r="D65" s="1149"/>
      <c r="E65" s="656" t="s">
        <v>43</v>
      </c>
      <c r="F65" s="657" t="s">
        <v>44</v>
      </c>
      <c r="G65" s="658" t="s">
        <v>46</v>
      </c>
      <c r="H65" s="657" t="s">
        <v>314</v>
      </c>
      <c r="I65" s="659" t="s">
        <v>315</v>
      </c>
      <c r="J65" s="656" t="s">
        <v>7</v>
      </c>
      <c r="K65" s="660" t="s">
        <v>8</v>
      </c>
      <c r="L65" s="660" t="s">
        <v>9</v>
      </c>
      <c r="M65" s="661" t="s">
        <v>10</v>
      </c>
    </row>
    <row r="66" spans="2:13" ht="14.25" thickTop="1" thickBot="1" x14ac:dyDescent="0.25">
      <c r="B66" s="382" t="s">
        <v>14</v>
      </c>
      <c r="C66" s="383" t="s">
        <v>158</v>
      </c>
      <c r="D66" s="390">
        <v>8.7728334633746574E-2</v>
      </c>
      <c r="E66" s="391">
        <v>46823</v>
      </c>
      <c r="F66" s="82">
        <v>52214.400000000001</v>
      </c>
      <c r="G66" s="82">
        <v>47296</v>
      </c>
      <c r="H66" s="83">
        <v>0.89674495924495923</v>
      </c>
      <c r="I66" s="84">
        <v>-5391.4000000000015</v>
      </c>
      <c r="J66" s="324">
        <v>37839</v>
      </c>
      <c r="K66" s="83">
        <v>1.2374269933137767</v>
      </c>
      <c r="L66" s="83">
        <v>1.3799096170617617</v>
      </c>
      <c r="M66" s="392">
        <v>1.2499273236607733</v>
      </c>
    </row>
    <row r="67" spans="2:13" x14ac:dyDescent="0.2">
      <c r="B67" s="384" t="s">
        <v>74</v>
      </c>
      <c r="C67" s="385" t="s">
        <v>15</v>
      </c>
      <c r="D67" s="393">
        <v>0.10781792202490306</v>
      </c>
      <c r="E67" s="394">
        <v>49254.400000000001</v>
      </c>
      <c r="F67" s="85">
        <v>55989.599999999999</v>
      </c>
      <c r="G67" s="85">
        <v>49980.6</v>
      </c>
      <c r="H67" s="86">
        <v>0.87970623115721491</v>
      </c>
      <c r="I67" s="87">
        <v>-6735.1999999999971</v>
      </c>
      <c r="J67" s="331">
        <v>46152</v>
      </c>
      <c r="K67" s="86">
        <v>1.0672213555208876</v>
      </c>
      <c r="L67" s="86">
        <v>1.2131565262610504</v>
      </c>
      <c r="M67" s="395">
        <v>1.08295631825273</v>
      </c>
    </row>
    <row r="68" spans="2:13" x14ac:dyDescent="0.2">
      <c r="B68" s="386" t="s">
        <v>17</v>
      </c>
      <c r="C68" s="387" t="s">
        <v>16</v>
      </c>
      <c r="D68" s="396">
        <v>7.6482677627715809E-2</v>
      </c>
      <c r="E68" s="397">
        <v>49458</v>
      </c>
      <c r="F68" s="88">
        <v>58038.400000000001</v>
      </c>
      <c r="G68" s="88">
        <v>50114.2</v>
      </c>
      <c r="H68" s="89">
        <v>0.85215994927496275</v>
      </c>
      <c r="I68" s="90">
        <v>-8580.4000000000015</v>
      </c>
      <c r="J68" s="338">
        <v>38359</v>
      </c>
      <c r="K68" s="89">
        <v>1.289345394822597</v>
      </c>
      <c r="L68" s="89">
        <v>1.5130321436950911</v>
      </c>
      <c r="M68" s="398">
        <v>1.3064522015693838</v>
      </c>
    </row>
    <row r="69" spans="2:13" x14ac:dyDescent="0.2">
      <c r="B69" s="386" t="s">
        <v>19</v>
      </c>
      <c r="C69" s="387" t="s">
        <v>18</v>
      </c>
      <c r="D69" s="396">
        <v>9.1694352159468459E-2</v>
      </c>
      <c r="E69" s="399">
        <v>45735.199999999997</v>
      </c>
      <c r="F69" s="91">
        <v>56727.7</v>
      </c>
      <c r="G69" s="91">
        <v>46743.199999999997</v>
      </c>
      <c r="H69" s="89">
        <v>0.8062234146633831</v>
      </c>
      <c r="I69" s="90">
        <v>-10992.5</v>
      </c>
      <c r="J69" s="342">
        <v>34882</v>
      </c>
      <c r="K69" s="89">
        <v>1.3111404162605353</v>
      </c>
      <c r="L69" s="89">
        <v>1.6262742961986123</v>
      </c>
      <c r="M69" s="398">
        <v>1.3400378418668653</v>
      </c>
    </row>
    <row r="70" spans="2:13" x14ac:dyDescent="0.2">
      <c r="B70" s="386" t="s">
        <v>21</v>
      </c>
      <c r="C70" s="387" t="s">
        <v>20</v>
      </c>
      <c r="D70" s="396">
        <v>5.9522288925788744E-2</v>
      </c>
      <c r="E70" s="400">
        <v>48201</v>
      </c>
      <c r="F70" s="92" t="s">
        <v>69</v>
      </c>
      <c r="G70" s="92">
        <v>48824.4</v>
      </c>
      <c r="H70" s="89" t="s">
        <v>354</v>
      </c>
      <c r="I70" s="90" t="s">
        <v>354</v>
      </c>
      <c r="J70" s="345">
        <v>36252</v>
      </c>
      <c r="K70" s="89">
        <v>1.3296094008606423</v>
      </c>
      <c r="L70" s="89" t="s">
        <v>354</v>
      </c>
      <c r="M70" s="398">
        <v>1.3468056934789805</v>
      </c>
    </row>
    <row r="71" spans="2:13" x14ac:dyDescent="0.2">
      <c r="B71" s="386" t="s">
        <v>23</v>
      </c>
      <c r="C71" s="387" t="s">
        <v>22</v>
      </c>
      <c r="D71" s="396">
        <v>5.1405071967100757E-2</v>
      </c>
      <c r="E71" s="399">
        <v>49414.400000000001</v>
      </c>
      <c r="F71" s="91" t="s">
        <v>69</v>
      </c>
      <c r="G71" s="91">
        <v>50330.9</v>
      </c>
      <c r="H71" s="89" t="s">
        <v>354</v>
      </c>
      <c r="I71" s="90" t="s">
        <v>354</v>
      </c>
      <c r="J71" s="342">
        <v>33165</v>
      </c>
      <c r="K71" s="89">
        <v>1.4899562792100105</v>
      </c>
      <c r="L71" s="89" t="s">
        <v>354</v>
      </c>
      <c r="M71" s="398">
        <v>1.5175908337102368</v>
      </c>
    </row>
    <row r="72" spans="2:13" x14ac:dyDescent="0.2">
      <c r="B72" s="386" t="s">
        <v>25</v>
      </c>
      <c r="C72" s="387" t="s">
        <v>24</v>
      </c>
      <c r="D72" s="396">
        <v>5.7746979388770436E-2</v>
      </c>
      <c r="E72" s="399">
        <v>46598.9</v>
      </c>
      <c r="F72" s="91">
        <v>64922.3</v>
      </c>
      <c r="G72" s="91">
        <v>47657</v>
      </c>
      <c r="H72" s="89">
        <v>0.71776415807819505</v>
      </c>
      <c r="I72" s="90">
        <v>-18323.400000000001</v>
      </c>
      <c r="J72" s="342">
        <v>35655</v>
      </c>
      <c r="K72" s="89">
        <v>1.3069387182723322</v>
      </c>
      <c r="L72" s="89">
        <v>1.8208470060300099</v>
      </c>
      <c r="M72" s="398">
        <v>1.3366147805356892</v>
      </c>
    </row>
    <row r="73" spans="2:13" x14ac:dyDescent="0.2">
      <c r="B73" s="386" t="s">
        <v>27</v>
      </c>
      <c r="C73" s="387" t="s">
        <v>26</v>
      </c>
      <c r="D73" s="396">
        <v>7.3608333694844486E-2</v>
      </c>
      <c r="E73" s="399">
        <v>47600.800000000003</v>
      </c>
      <c r="F73" s="91">
        <v>45677.599999999999</v>
      </c>
      <c r="G73" s="91">
        <v>47459.199999999997</v>
      </c>
      <c r="H73" s="89">
        <v>1.042103788290103</v>
      </c>
      <c r="I73" s="90">
        <v>1923.2000000000044</v>
      </c>
      <c r="J73" s="342">
        <v>35032</v>
      </c>
      <c r="K73" s="89">
        <v>1.3587805435030831</v>
      </c>
      <c r="L73" s="89">
        <v>1.303882164877826</v>
      </c>
      <c r="M73" s="398">
        <v>1.3547385247773462</v>
      </c>
    </row>
    <row r="74" spans="2:13" x14ac:dyDescent="0.2">
      <c r="B74" s="386" t="s">
        <v>29</v>
      </c>
      <c r="C74" s="387" t="s">
        <v>28</v>
      </c>
      <c r="D74" s="396">
        <v>0.10134128166915053</v>
      </c>
      <c r="E74" s="399">
        <v>44959.199999999997</v>
      </c>
      <c r="F74" s="91">
        <v>54459.8</v>
      </c>
      <c r="G74" s="91">
        <v>45922</v>
      </c>
      <c r="H74" s="89">
        <v>0.82554838614904924</v>
      </c>
      <c r="I74" s="90">
        <v>-9500.6000000000058</v>
      </c>
      <c r="J74" s="342">
        <v>36043</v>
      </c>
      <c r="K74" s="89">
        <v>1.2473767444441362</v>
      </c>
      <c r="L74" s="89">
        <v>1.5109674555392172</v>
      </c>
      <c r="M74" s="398">
        <v>1.274089282246206</v>
      </c>
    </row>
    <row r="75" spans="2:13" x14ac:dyDescent="0.2">
      <c r="B75" s="386" t="s">
        <v>31</v>
      </c>
      <c r="C75" s="387" t="s">
        <v>30</v>
      </c>
      <c r="D75" s="396">
        <v>5.9955349042686637E-2</v>
      </c>
      <c r="E75" s="399">
        <v>47758.5</v>
      </c>
      <c r="F75" s="91" t="s">
        <v>69</v>
      </c>
      <c r="G75" s="91">
        <v>47522.3</v>
      </c>
      <c r="H75" s="89" t="s">
        <v>354</v>
      </c>
      <c r="I75" s="90" t="s">
        <v>354</v>
      </c>
      <c r="J75" s="342">
        <v>34053</v>
      </c>
      <c r="K75" s="89">
        <v>1.4024755528147299</v>
      </c>
      <c r="L75" s="89" t="s">
        <v>354</v>
      </c>
      <c r="M75" s="398">
        <v>1.3955393063753561</v>
      </c>
    </row>
    <row r="76" spans="2:13" x14ac:dyDescent="0.2">
      <c r="B76" s="386" t="s">
        <v>32</v>
      </c>
      <c r="C76" s="387" t="s">
        <v>70</v>
      </c>
      <c r="D76" s="396">
        <v>6.5372368903040393E-2</v>
      </c>
      <c r="E76" s="399">
        <v>48780.800000000003</v>
      </c>
      <c r="F76" s="91" t="s">
        <v>69</v>
      </c>
      <c r="G76" s="91">
        <v>48981.8</v>
      </c>
      <c r="H76" s="89" t="s">
        <v>354</v>
      </c>
      <c r="I76" s="90" t="s">
        <v>354</v>
      </c>
      <c r="J76" s="342">
        <v>35073</v>
      </c>
      <c r="K76" s="89">
        <v>1.3908362558093121</v>
      </c>
      <c r="L76" s="89" t="s">
        <v>354</v>
      </c>
      <c r="M76" s="398">
        <v>1.396567159923588</v>
      </c>
    </row>
    <row r="77" spans="2:13" x14ac:dyDescent="0.2">
      <c r="B77" s="386" t="s">
        <v>33</v>
      </c>
      <c r="C77" s="387" t="s">
        <v>71</v>
      </c>
      <c r="D77" s="396">
        <v>9.0095974055127717E-2</v>
      </c>
      <c r="E77" s="399">
        <v>43711.4</v>
      </c>
      <c r="F77" s="91">
        <v>47587.8</v>
      </c>
      <c r="G77" s="91">
        <v>44060.6</v>
      </c>
      <c r="H77" s="89">
        <v>0.91854214735709572</v>
      </c>
      <c r="I77" s="90">
        <v>-3876.4000000000015</v>
      </c>
      <c r="J77" s="342">
        <v>37069</v>
      </c>
      <c r="K77" s="89">
        <v>1.1791901588928755</v>
      </c>
      <c r="L77" s="89">
        <v>1.283762712778872</v>
      </c>
      <c r="M77" s="398">
        <v>1.1886104291996007</v>
      </c>
    </row>
    <row r="78" spans="2:13" x14ac:dyDescent="0.2">
      <c r="B78" s="386" t="s">
        <v>35</v>
      </c>
      <c r="C78" s="387" t="s">
        <v>34</v>
      </c>
      <c r="D78" s="396">
        <v>7.9386176897051727E-2</v>
      </c>
      <c r="E78" s="399">
        <v>45662.9</v>
      </c>
      <c r="F78" s="91">
        <v>44580.7</v>
      </c>
      <c r="G78" s="91">
        <v>45577</v>
      </c>
      <c r="H78" s="89">
        <v>1.0242750786775445</v>
      </c>
      <c r="I78" s="90">
        <v>1082.2000000000044</v>
      </c>
      <c r="J78" s="342">
        <v>34537</v>
      </c>
      <c r="K78" s="89">
        <v>1.3221443669108492</v>
      </c>
      <c r="L78" s="89">
        <v>1.2908098560963603</v>
      </c>
      <c r="M78" s="398">
        <v>1.3196571792570286</v>
      </c>
    </row>
    <row r="79" spans="2:13" x14ac:dyDescent="0.2">
      <c r="B79" s="386" t="s">
        <v>37</v>
      </c>
      <c r="C79" s="387" t="s">
        <v>36</v>
      </c>
      <c r="D79" s="396">
        <v>3.8899294049848723E-2</v>
      </c>
      <c r="E79" s="399">
        <v>44675.7</v>
      </c>
      <c r="F79" s="91" t="s">
        <v>69</v>
      </c>
      <c r="G79" s="91">
        <v>44652.6</v>
      </c>
      <c r="H79" s="89" t="s">
        <v>354</v>
      </c>
      <c r="I79" s="90" t="s">
        <v>354</v>
      </c>
      <c r="J79" s="342">
        <v>33826</v>
      </c>
      <c r="K79" s="89">
        <v>1.320750310412109</v>
      </c>
      <c r="L79" s="89" t="s">
        <v>354</v>
      </c>
      <c r="M79" s="398">
        <v>1.3200674037722462</v>
      </c>
    </row>
    <row r="80" spans="2:13" ht="13.5" thickBot="1" x14ac:dyDescent="0.25">
      <c r="B80" s="388" t="s">
        <v>39</v>
      </c>
      <c r="C80" s="389" t="s">
        <v>38</v>
      </c>
      <c r="D80" s="401">
        <v>0.13014023119196508</v>
      </c>
      <c r="E80" s="402">
        <v>46167.3</v>
      </c>
      <c r="F80" s="93">
        <v>47738.400000000001</v>
      </c>
      <c r="G80" s="93">
        <v>46371.8</v>
      </c>
      <c r="H80" s="94">
        <v>0.96708938716002213</v>
      </c>
      <c r="I80" s="95">
        <v>-1571.0999999999985</v>
      </c>
      <c r="J80" s="351">
        <v>34223</v>
      </c>
      <c r="K80" s="94">
        <v>1.3490138211144553</v>
      </c>
      <c r="L80" s="94">
        <v>1.3949215439908833</v>
      </c>
      <c r="M80" s="403">
        <v>1.3549893346579787</v>
      </c>
    </row>
    <row r="81" spans="2:13" x14ac:dyDescent="0.2">
      <c r="M81" s="15" t="s">
        <v>110</v>
      </c>
    </row>
    <row r="83" spans="2:13" ht="16.5" thickBot="1" x14ac:dyDescent="0.3">
      <c r="B83" s="702" t="s">
        <v>274</v>
      </c>
    </row>
    <row r="84" spans="2:13" ht="13.5" customHeight="1" x14ac:dyDescent="0.2">
      <c r="B84" s="1144" t="s">
        <v>11</v>
      </c>
      <c r="C84" s="1146" t="s">
        <v>13</v>
      </c>
      <c r="D84" s="1148" t="s">
        <v>66</v>
      </c>
      <c r="E84" s="992" t="s">
        <v>308</v>
      </c>
      <c r="F84" s="986"/>
      <c r="G84" s="986"/>
      <c r="H84" s="986"/>
      <c r="I84" s="986"/>
      <c r="J84" s="978"/>
      <c r="K84" s="986"/>
      <c r="L84" s="986"/>
      <c r="M84" s="987"/>
    </row>
    <row r="85" spans="2:13" ht="51.75" thickBot="1" x14ac:dyDescent="0.25">
      <c r="B85" s="1145"/>
      <c r="C85" s="1147"/>
      <c r="D85" s="1149"/>
      <c r="E85" s="656" t="s">
        <v>43</v>
      </c>
      <c r="F85" s="657" t="s">
        <v>44</v>
      </c>
      <c r="G85" s="658" t="s">
        <v>46</v>
      </c>
      <c r="H85" s="657" t="s">
        <v>314</v>
      </c>
      <c r="I85" s="659" t="s">
        <v>315</v>
      </c>
      <c r="J85" s="656" t="s">
        <v>7</v>
      </c>
      <c r="K85" s="660" t="s">
        <v>8</v>
      </c>
      <c r="L85" s="660" t="s">
        <v>9</v>
      </c>
      <c r="M85" s="661" t="s">
        <v>10</v>
      </c>
    </row>
    <row r="86" spans="2:13" ht="14.25" thickTop="1" thickBot="1" x14ac:dyDescent="0.25">
      <c r="B86" s="382" t="s">
        <v>14</v>
      </c>
      <c r="C86" s="383" t="s">
        <v>158</v>
      </c>
      <c r="D86" s="390">
        <v>0.10084249041565192</v>
      </c>
      <c r="E86" s="391">
        <v>44476.6</v>
      </c>
      <c r="F86" s="82" t="s">
        <v>69</v>
      </c>
      <c r="G86" s="82">
        <v>44684.9</v>
      </c>
      <c r="H86" s="83" t="s">
        <v>354</v>
      </c>
      <c r="I86" s="84" t="s">
        <v>354</v>
      </c>
      <c r="J86" s="324">
        <v>37839</v>
      </c>
      <c r="K86" s="83">
        <v>1.1754168979095643</v>
      </c>
      <c r="L86" s="83" t="s">
        <v>354</v>
      </c>
      <c r="M86" s="392">
        <v>1.1809218002589921</v>
      </c>
    </row>
    <row r="87" spans="2:13" x14ac:dyDescent="0.2">
      <c r="B87" s="384" t="s">
        <v>74</v>
      </c>
      <c r="C87" s="385" t="s">
        <v>15</v>
      </c>
      <c r="D87" s="393">
        <v>9.0699634728856462E-2</v>
      </c>
      <c r="E87" s="394">
        <v>46057.2</v>
      </c>
      <c r="F87" s="85" t="s">
        <v>69</v>
      </c>
      <c r="G87" s="85">
        <v>46135.3</v>
      </c>
      <c r="H87" s="86" t="s">
        <v>354</v>
      </c>
      <c r="I87" s="87" t="s">
        <v>354</v>
      </c>
      <c r="J87" s="331">
        <v>46152</v>
      </c>
      <c r="K87" s="86">
        <v>0.99794591783671338</v>
      </c>
      <c r="L87" s="86" t="s">
        <v>354</v>
      </c>
      <c r="M87" s="395">
        <v>0.99963815219275443</v>
      </c>
    </row>
    <row r="88" spans="2:13" x14ac:dyDescent="0.2">
      <c r="B88" s="386" t="s">
        <v>17</v>
      </c>
      <c r="C88" s="387" t="s">
        <v>16</v>
      </c>
      <c r="D88" s="396">
        <v>0.1084883166428231</v>
      </c>
      <c r="E88" s="397">
        <v>48023.3</v>
      </c>
      <c r="F88" s="88" t="s">
        <v>69</v>
      </c>
      <c r="G88" s="88">
        <v>48419.1</v>
      </c>
      <c r="H88" s="89" t="s">
        <v>354</v>
      </c>
      <c r="I88" s="90" t="s">
        <v>354</v>
      </c>
      <c r="J88" s="338">
        <v>38359</v>
      </c>
      <c r="K88" s="89">
        <v>1.2519434813212025</v>
      </c>
      <c r="L88" s="89" t="s">
        <v>354</v>
      </c>
      <c r="M88" s="398">
        <v>1.2622617899319586</v>
      </c>
    </row>
    <row r="89" spans="2:13" x14ac:dyDescent="0.2">
      <c r="B89" s="386" t="s">
        <v>19</v>
      </c>
      <c r="C89" s="387" t="s">
        <v>18</v>
      </c>
      <c r="D89" s="396">
        <v>9.7635548308194056E-2</v>
      </c>
      <c r="E89" s="399">
        <v>42278</v>
      </c>
      <c r="F89" s="91" t="s">
        <v>69</v>
      </c>
      <c r="G89" s="91">
        <v>42781.599999999999</v>
      </c>
      <c r="H89" s="89" t="s">
        <v>354</v>
      </c>
      <c r="I89" s="90" t="s">
        <v>354</v>
      </c>
      <c r="J89" s="342">
        <v>34882</v>
      </c>
      <c r="K89" s="89">
        <v>1.2120291267702541</v>
      </c>
      <c r="L89" s="89" t="s">
        <v>354</v>
      </c>
      <c r="M89" s="398">
        <v>1.2264663723410354</v>
      </c>
    </row>
    <row r="90" spans="2:13" x14ac:dyDescent="0.2">
      <c r="B90" s="386" t="s">
        <v>21</v>
      </c>
      <c r="C90" s="387" t="s">
        <v>20</v>
      </c>
      <c r="D90" s="396">
        <v>0.10006671114076049</v>
      </c>
      <c r="E90" s="400">
        <v>46107</v>
      </c>
      <c r="F90" s="92" t="s">
        <v>69</v>
      </c>
      <c r="G90" s="92">
        <v>46181.2</v>
      </c>
      <c r="H90" s="89" t="s">
        <v>354</v>
      </c>
      <c r="I90" s="90" t="s">
        <v>354</v>
      </c>
      <c r="J90" s="345">
        <v>36252</v>
      </c>
      <c r="K90" s="89">
        <v>1.2718470705064548</v>
      </c>
      <c r="L90" s="89" t="s">
        <v>354</v>
      </c>
      <c r="M90" s="398">
        <v>1.2738938541321858</v>
      </c>
    </row>
    <row r="91" spans="2:13" x14ac:dyDescent="0.2">
      <c r="B91" s="386" t="s">
        <v>23</v>
      </c>
      <c r="C91" s="387" t="s">
        <v>22</v>
      </c>
      <c r="D91" s="396">
        <v>0.14326241134751774</v>
      </c>
      <c r="E91" s="399">
        <v>44512.6</v>
      </c>
      <c r="F91" s="91" t="s">
        <v>69</v>
      </c>
      <c r="G91" s="91">
        <v>46059.5</v>
      </c>
      <c r="H91" s="89" t="s">
        <v>354</v>
      </c>
      <c r="I91" s="90" t="s">
        <v>354</v>
      </c>
      <c r="J91" s="342">
        <v>33165</v>
      </c>
      <c r="K91" s="89">
        <v>1.3421558872305142</v>
      </c>
      <c r="L91" s="89" t="s">
        <v>354</v>
      </c>
      <c r="M91" s="398">
        <v>1.3887984320820141</v>
      </c>
    </row>
    <row r="92" spans="2:13" x14ac:dyDescent="0.2">
      <c r="B92" s="386" t="s">
        <v>25</v>
      </c>
      <c r="C92" s="387" t="s">
        <v>24</v>
      </c>
      <c r="D92" s="396">
        <v>9.0994152046783655E-2</v>
      </c>
      <c r="E92" s="399">
        <v>44109.5</v>
      </c>
      <c r="F92" s="91" t="s">
        <v>69</v>
      </c>
      <c r="G92" s="91">
        <v>44254.1</v>
      </c>
      <c r="H92" s="89" t="s">
        <v>354</v>
      </c>
      <c r="I92" s="90" t="s">
        <v>354</v>
      </c>
      <c r="J92" s="342">
        <v>35655</v>
      </c>
      <c r="K92" s="89">
        <v>1.237119618566821</v>
      </c>
      <c r="L92" s="89" t="s">
        <v>354</v>
      </c>
      <c r="M92" s="398">
        <v>1.2411751507502453</v>
      </c>
    </row>
    <row r="93" spans="2:13" x14ac:dyDescent="0.2">
      <c r="B93" s="386" t="s">
        <v>27</v>
      </c>
      <c r="C93" s="387" t="s">
        <v>26</v>
      </c>
      <c r="D93" s="396">
        <v>2.4129746835443035E-2</v>
      </c>
      <c r="E93" s="399">
        <v>43512.4</v>
      </c>
      <c r="F93" s="91" t="s">
        <v>69</v>
      </c>
      <c r="G93" s="91">
        <v>43508.3</v>
      </c>
      <c r="H93" s="89" t="s">
        <v>354</v>
      </c>
      <c r="I93" s="90" t="s">
        <v>354</v>
      </c>
      <c r="J93" s="342">
        <v>35032</v>
      </c>
      <c r="K93" s="89">
        <v>1.2420758163964376</v>
      </c>
      <c r="L93" s="89" t="s">
        <v>354</v>
      </c>
      <c r="M93" s="398">
        <v>1.2419587805435031</v>
      </c>
    </row>
    <row r="94" spans="2:13" x14ac:dyDescent="0.2">
      <c r="B94" s="386" t="s">
        <v>29</v>
      </c>
      <c r="C94" s="387" t="s">
        <v>28</v>
      </c>
      <c r="D94" s="396">
        <v>0.18079268292682929</v>
      </c>
      <c r="E94" s="399">
        <v>45898</v>
      </c>
      <c r="F94" s="91" t="s">
        <v>69</v>
      </c>
      <c r="G94" s="91">
        <v>46070.6</v>
      </c>
      <c r="H94" s="89" t="s">
        <v>354</v>
      </c>
      <c r="I94" s="90" t="s">
        <v>354</v>
      </c>
      <c r="J94" s="342">
        <v>36043</v>
      </c>
      <c r="K94" s="89">
        <v>1.2734234109258387</v>
      </c>
      <c r="L94" s="89" t="s">
        <v>354</v>
      </c>
      <c r="M94" s="398">
        <v>1.2782121355048137</v>
      </c>
    </row>
    <row r="95" spans="2:13" x14ac:dyDescent="0.2">
      <c r="B95" s="386" t="s">
        <v>31</v>
      </c>
      <c r="C95" s="387" t="s">
        <v>30</v>
      </c>
      <c r="D95" s="396">
        <v>0.1404494382022472</v>
      </c>
      <c r="E95" s="399">
        <v>42829.1</v>
      </c>
      <c r="F95" s="91" t="s">
        <v>69</v>
      </c>
      <c r="G95" s="91">
        <v>42886.1</v>
      </c>
      <c r="H95" s="89" t="s">
        <v>354</v>
      </c>
      <c r="I95" s="90" t="s">
        <v>354</v>
      </c>
      <c r="J95" s="342">
        <v>34053</v>
      </c>
      <c r="K95" s="89">
        <v>1.2577188500278977</v>
      </c>
      <c r="L95" s="89" t="s">
        <v>354</v>
      </c>
      <c r="M95" s="398">
        <v>1.2593927113617009</v>
      </c>
    </row>
    <row r="96" spans="2:13" x14ac:dyDescent="0.2">
      <c r="B96" s="386" t="s">
        <v>32</v>
      </c>
      <c r="C96" s="387" t="s">
        <v>70</v>
      </c>
      <c r="D96" s="396">
        <v>0.12503283425269243</v>
      </c>
      <c r="E96" s="399">
        <v>45117.7</v>
      </c>
      <c r="F96" s="91" t="s">
        <v>69</v>
      </c>
      <c r="G96" s="91">
        <v>45722.2</v>
      </c>
      <c r="H96" s="89" t="s">
        <v>354</v>
      </c>
      <c r="I96" s="90" t="s">
        <v>354</v>
      </c>
      <c r="J96" s="342">
        <v>35073</v>
      </c>
      <c r="K96" s="89">
        <v>1.286394092321729</v>
      </c>
      <c r="L96" s="89" t="s">
        <v>354</v>
      </c>
      <c r="M96" s="398">
        <v>1.3036295726057081</v>
      </c>
    </row>
    <row r="97" spans="2:14" x14ac:dyDescent="0.2">
      <c r="B97" s="386" t="s">
        <v>33</v>
      </c>
      <c r="C97" s="387" t="s">
        <v>71</v>
      </c>
      <c r="D97" s="396">
        <v>8.9177489177489203E-2</v>
      </c>
      <c r="E97" s="399">
        <v>43483.199999999997</v>
      </c>
      <c r="F97" s="91" t="s">
        <v>69</v>
      </c>
      <c r="G97" s="91">
        <v>43459.9</v>
      </c>
      <c r="H97" s="89" t="s">
        <v>354</v>
      </c>
      <c r="I97" s="90" t="s">
        <v>354</v>
      </c>
      <c r="J97" s="342">
        <v>37069</v>
      </c>
      <c r="K97" s="89">
        <v>1.1730340715962124</v>
      </c>
      <c r="L97" s="89" t="s">
        <v>354</v>
      </c>
      <c r="M97" s="398">
        <v>1.1724055140413823</v>
      </c>
    </row>
    <row r="98" spans="2:14" x14ac:dyDescent="0.2">
      <c r="B98" s="386" t="s">
        <v>35</v>
      </c>
      <c r="C98" s="387" t="s">
        <v>34</v>
      </c>
      <c r="D98" s="396">
        <v>4.9744172825469037E-2</v>
      </c>
      <c r="E98" s="399">
        <v>43732.3</v>
      </c>
      <c r="F98" s="91" t="s">
        <v>69</v>
      </c>
      <c r="G98" s="91">
        <v>43978.3</v>
      </c>
      <c r="H98" s="89" t="s">
        <v>354</v>
      </c>
      <c r="I98" s="90" t="s">
        <v>354</v>
      </c>
      <c r="J98" s="342">
        <v>34537</v>
      </c>
      <c r="K98" s="89">
        <v>1.2662448967773692</v>
      </c>
      <c r="L98" s="89" t="s">
        <v>354</v>
      </c>
      <c r="M98" s="398">
        <v>1.2733676926195097</v>
      </c>
    </row>
    <row r="99" spans="2:14" x14ac:dyDescent="0.2">
      <c r="B99" s="386" t="s">
        <v>37</v>
      </c>
      <c r="C99" s="387" t="s">
        <v>36</v>
      </c>
      <c r="D99" s="396">
        <v>7.9441117764471061E-2</v>
      </c>
      <c r="E99" s="399">
        <v>44967</v>
      </c>
      <c r="F99" s="91" t="s">
        <v>69</v>
      </c>
      <c r="G99" s="91">
        <v>45258.3</v>
      </c>
      <c r="H99" s="89" t="s">
        <v>354</v>
      </c>
      <c r="I99" s="90" t="s">
        <v>354</v>
      </c>
      <c r="J99" s="342">
        <v>33826</v>
      </c>
      <c r="K99" s="89">
        <v>1.3293620292083013</v>
      </c>
      <c r="L99" s="89" t="s">
        <v>354</v>
      </c>
      <c r="M99" s="398">
        <v>1.3379737480044938</v>
      </c>
    </row>
    <row r="100" spans="2:14" ht="13.5" thickBot="1" x14ac:dyDescent="0.25">
      <c r="B100" s="388" t="s">
        <v>39</v>
      </c>
      <c r="C100" s="389" t="s">
        <v>38</v>
      </c>
      <c r="D100" s="401">
        <v>0.13006993006993009</v>
      </c>
      <c r="E100" s="402">
        <v>41978</v>
      </c>
      <c r="F100" s="93" t="s">
        <v>69</v>
      </c>
      <c r="G100" s="93">
        <v>42359.9</v>
      </c>
      <c r="H100" s="94" t="s">
        <v>354</v>
      </c>
      <c r="I100" s="95" t="s">
        <v>354</v>
      </c>
      <c r="J100" s="351">
        <v>34223</v>
      </c>
      <c r="K100" s="94">
        <v>1.2266019928118517</v>
      </c>
      <c r="L100" s="94" t="s">
        <v>354</v>
      </c>
      <c r="M100" s="403">
        <v>1.2377611547789498</v>
      </c>
    </row>
    <row r="101" spans="2:14" x14ac:dyDescent="0.2">
      <c r="M101" s="15" t="s">
        <v>110</v>
      </c>
    </row>
    <row r="103" spans="2:14" ht="16.5" thickBot="1" x14ac:dyDescent="0.3">
      <c r="B103" s="702" t="s">
        <v>275</v>
      </c>
    </row>
    <row r="104" spans="2:14" ht="13.5" customHeight="1" x14ac:dyDescent="0.2">
      <c r="B104" s="1144" t="s">
        <v>11</v>
      </c>
      <c r="C104" s="1146" t="s">
        <v>13</v>
      </c>
      <c r="D104" s="1148" t="s">
        <v>66</v>
      </c>
      <c r="E104" s="992" t="s">
        <v>308</v>
      </c>
      <c r="F104" s="986"/>
      <c r="G104" s="986"/>
      <c r="H104" s="986"/>
      <c r="I104" s="986"/>
      <c r="J104" s="978"/>
      <c r="K104" s="986"/>
      <c r="L104" s="986"/>
      <c r="M104" s="987"/>
    </row>
    <row r="105" spans="2:14" ht="51.75" thickBot="1" x14ac:dyDescent="0.25">
      <c r="B105" s="1145"/>
      <c r="C105" s="1147"/>
      <c r="D105" s="1149"/>
      <c r="E105" s="656" t="s">
        <v>43</v>
      </c>
      <c r="F105" s="657" t="s">
        <v>44</v>
      </c>
      <c r="G105" s="658" t="s">
        <v>46</v>
      </c>
      <c r="H105" s="657" t="s">
        <v>314</v>
      </c>
      <c r="I105" s="659" t="s">
        <v>315</v>
      </c>
      <c r="J105" s="656" t="s">
        <v>7</v>
      </c>
      <c r="K105" s="660" t="s">
        <v>8</v>
      </c>
      <c r="L105" s="660" t="s">
        <v>9</v>
      </c>
      <c r="M105" s="661" t="s">
        <v>10</v>
      </c>
    </row>
    <row r="106" spans="2:14" ht="14.25" thickTop="1" thickBot="1" x14ac:dyDescent="0.25">
      <c r="B106" s="382" t="s">
        <v>14</v>
      </c>
      <c r="C106" s="383" t="s">
        <v>158</v>
      </c>
      <c r="D106" s="315">
        <v>0.25091140818106311</v>
      </c>
      <c r="E106" s="58">
        <v>40679.1</v>
      </c>
      <c r="F106" s="59">
        <v>42484.800000000003</v>
      </c>
      <c r="G106" s="59">
        <v>41132.199999999997</v>
      </c>
      <c r="H106" s="60">
        <v>0.95749774036831992</v>
      </c>
      <c r="I106" s="61">
        <v>-1805.7000000000044</v>
      </c>
      <c r="J106" s="324">
        <v>37839</v>
      </c>
      <c r="K106" s="60">
        <v>1.0750574803773885</v>
      </c>
      <c r="L106" s="60">
        <v>1.1227780861016412</v>
      </c>
      <c r="M106" s="57">
        <v>1.0870318983059806</v>
      </c>
    </row>
    <row r="107" spans="2:14" x14ac:dyDescent="0.2">
      <c r="B107" s="384" t="s">
        <v>74</v>
      </c>
      <c r="C107" s="385" t="s">
        <v>15</v>
      </c>
      <c r="D107" s="316">
        <v>0.32293475488101603</v>
      </c>
      <c r="E107" s="64">
        <v>41660.300000000003</v>
      </c>
      <c r="F107" s="65">
        <v>44620</v>
      </c>
      <c r="G107" s="65">
        <v>42616.1</v>
      </c>
      <c r="H107" s="66">
        <v>0.93366875840430308</v>
      </c>
      <c r="I107" s="67">
        <v>-2959.6999999999971</v>
      </c>
      <c r="J107" s="331">
        <v>46152</v>
      </c>
      <c r="K107" s="66">
        <v>0.90267594037094823</v>
      </c>
      <c r="L107" s="66">
        <v>0.96680533888022191</v>
      </c>
      <c r="M107" s="63">
        <v>0.92338576876408385</v>
      </c>
      <c r="N107" s="96"/>
    </row>
    <row r="108" spans="2:14" x14ac:dyDescent="0.2">
      <c r="B108" s="386" t="s">
        <v>17</v>
      </c>
      <c r="C108" s="387" t="s">
        <v>16</v>
      </c>
      <c r="D108" s="317">
        <v>0.14662936084637582</v>
      </c>
      <c r="E108" s="69">
        <v>44451.3</v>
      </c>
      <c r="F108" s="70">
        <v>47170.9</v>
      </c>
      <c r="G108" s="70">
        <v>44850.1</v>
      </c>
      <c r="H108" s="71">
        <v>0.94234581065869005</v>
      </c>
      <c r="I108" s="72">
        <v>-2719.5999999999985</v>
      </c>
      <c r="J108" s="338">
        <v>38359</v>
      </c>
      <c r="K108" s="71">
        <v>1.1588232227117496</v>
      </c>
      <c r="L108" s="71">
        <v>1.229721838421231</v>
      </c>
      <c r="M108" s="68">
        <v>1.1692197398263771</v>
      </c>
      <c r="N108" s="96"/>
    </row>
    <row r="109" spans="2:14" x14ac:dyDescent="0.2">
      <c r="B109" s="386" t="s">
        <v>19</v>
      </c>
      <c r="C109" s="387" t="s">
        <v>18</v>
      </c>
      <c r="D109" s="317">
        <v>0.23250641573994865</v>
      </c>
      <c r="E109" s="73">
        <v>38936.800000000003</v>
      </c>
      <c r="F109" s="74">
        <v>44811.4</v>
      </c>
      <c r="G109" s="74">
        <v>40302.699999999997</v>
      </c>
      <c r="H109" s="71">
        <v>0.86890389499100684</v>
      </c>
      <c r="I109" s="72">
        <v>-5874.5999999999985</v>
      </c>
      <c r="J109" s="342">
        <v>34882</v>
      </c>
      <c r="K109" s="71">
        <v>1.1162433346711771</v>
      </c>
      <c r="L109" s="71">
        <v>1.2846568430709249</v>
      </c>
      <c r="M109" s="68">
        <v>1.1554010664526115</v>
      </c>
      <c r="N109" s="96"/>
    </row>
    <row r="110" spans="2:14" x14ac:dyDescent="0.2">
      <c r="B110" s="386" t="s">
        <v>21</v>
      </c>
      <c r="C110" s="387" t="s">
        <v>20</v>
      </c>
      <c r="D110" s="317">
        <v>0.14207436399217224</v>
      </c>
      <c r="E110" s="75">
        <v>39698.800000000003</v>
      </c>
      <c r="F110" s="76">
        <v>41141.9</v>
      </c>
      <c r="G110" s="76">
        <v>39903.800000000003</v>
      </c>
      <c r="H110" s="71">
        <v>0.96492383676981375</v>
      </c>
      <c r="I110" s="72">
        <v>-1443.0999999999985</v>
      </c>
      <c r="J110" s="345">
        <v>36252</v>
      </c>
      <c r="K110" s="71">
        <v>1.0950788921990511</v>
      </c>
      <c r="L110" s="71">
        <v>1.1348863510978704</v>
      </c>
      <c r="M110" s="68">
        <v>1.1007337526205452</v>
      </c>
      <c r="N110" s="96"/>
    </row>
    <row r="111" spans="2:14" x14ac:dyDescent="0.2">
      <c r="B111" s="386" t="s">
        <v>23</v>
      </c>
      <c r="C111" s="387" t="s">
        <v>22</v>
      </c>
      <c r="D111" s="317">
        <v>0.22037779049799655</v>
      </c>
      <c r="E111" s="73">
        <v>44295.7</v>
      </c>
      <c r="F111" s="74">
        <v>47448.2</v>
      </c>
      <c r="G111" s="74">
        <v>44990.5</v>
      </c>
      <c r="H111" s="71">
        <v>0.93355912342301706</v>
      </c>
      <c r="I111" s="72">
        <v>-3152.5</v>
      </c>
      <c r="J111" s="342">
        <v>33165</v>
      </c>
      <c r="K111" s="71">
        <v>1.335615860093472</v>
      </c>
      <c r="L111" s="71">
        <v>1.4306708879843206</v>
      </c>
      <c r="M111" s="68">
        <v>1.3565656565656565</v>
      </c>
      <c r="N111" s="96"/>
    </row>
    <row r="112" spans="2:14" x14ac:dyDescent="0.2">
      <c r="B112" s="386" t="s">
        <v>25</v>
      </c>
      <c r="C112" s="387" t="s">
        <v>24</v>
      </c>
      <c r="D112" s="317">
        <v>0.30909241333664267</v>
      </c>
      <c r="E112" s="73">
        <v>39260.1</v>
      </c>
      <c r="F112" s="74">
        <v>40622.199999999997</v>
      </c>
      <c r="G112" s="74">
        <v>39681.1</v>
      </c>
      <c r="H112" s="71">
        <v>0.96646907356076239</v>
      </c>
      <c r="I112" s="72">
        <v>-1362.0999999999985</v>
      </c>
      <c r="J112" s="342">
        <v>35655</v>
      </c>
      <c r="K112" s="71">
        <v>1.1011106436684897</v>
      </c>
      <c r="L112" s="71">
        <v>1.1393128593465152</v>
      </c>
      <c r="M112" s="68">
        <v>1.1129182442855139</v>
      </c>
      <c r="N112" s="96"/>
    </row>
    <row r="113" spans="2:14" x14ac:dyDescent="0.2">
      <c r="B113" s="386" t="s">
        <v>27</v>
      </c>
      <c r="C113" s="387" t="s">
        <v>26</v>
      </c>
      <c r="D113" s="317">
        <v>0.18977119784656798</v>
      </c>
      <c r="E113" s="73">
        <v>40086.199999999997</v>
      </c>
      <c r="F113" s="74">
        <v>42839.7</v>
      </c>
      <c r="G113" s="74">
        <v>40608.699999999997</v>
      </c>
      <c r="H113" s="71">
        <v>0.9357255069479945</v>
      </c>
      <c r="I113" s="72">
        <v>-2753.5</v>
      </c>
      <c r="J113" s="342">
        <v>35032</v>
      </c>
      <c r="K113" s="71">
        <v>1.1442738068052065</v>
      </c>
      <c r="L113" s="71">
        <v>1.2228733729161909</v>
      </c>
      <c r="M113" s="68">
        <v>1.1591887417218543</v>
      </c>
      <c r="N113" s="96"/>
    </row>
    <row r="114" spans="2:14" x14ac:dyDescent="0.2">
      <c r="B114" s="386" t="s">
        <v>29</v>
      </c>
      <c r="C114" s="387" t="s">
        <v>28</v>
      </c>
      <c r="D114" s="317">
        <v>0.27001656543346214</v>
      </c>
      <c r="E114" s="73">
        <v>36940.9</v>
      </c>
      <c r="F114" s="74">
        <v>39182.300000000003</v>
      </c>
      <c r="G114" s="74">
        <v>37546.1</v>
      </c>
      <c r="H114" s="71">
        <v>0.94279559903323695</v>
      </c>
      <c r="I114" s="72">
        <v>-2241.4000000000015</v>
      </c>
      <c r="J114" s="342">
        <v>36043</v>
      </c>
      <c r="K114" s="71">
        <v>1.0249119107732432</v>
      </c>
      <c r="L114" s="71">
        <v>1.0870987431678829</v>
      </c>
      <c r="M114" s="68">
        <v>1.0417029659018395</v>
      </c>
      <c r="N114" s="96"/>
    </row>
    <row r="115" spans="2:14" x14ac:dyDescent="0.2">
      <c r="B115" s="386" t="s">
        <v>31</v>
      </c>
      <c r="C115" s="387" t="s">
        <v>30</v>
      </c>
      <c r="D115" s="317">
        <v>0.22357311719013859</v>
      </c>
      <c r="E115" s="73">
        <v>46608.4</v>
      </c>
      <c r="F115" s="74">
        <v>39622.300000000003</v>
      </c>
      <c r="G115" s="74">
        <v>45046.5</v>
      </c>
      <c r="H115" s="71">
        <v>1.176317376830724</v>
      </c>
      <c r="I115" s="72">
        <v>6986.0999999999985</v>
      </c>
      <c r="J115" s="342">
        <v>34053</v>
      </c>
      <c r="K115" s="71">
        <v>1.3687017296567117</v>
      </c>
      <c r="L115" s="71">
        <v>1.1635479987078965</v>
      </c>
      <c r="M115" s="68">
        <v>1.3228349925116729</v>
      </c>
      <c r="N115" s="96"/>
    </row>
    <row r="116" spans="2:14" x14ac:dyDescent="0.2">
      <c r="B116" s="386" t="s">
        <v>32</v>
      </c>
      <c r="C116" s="387" t="s">
        <v>70</v>
      </c>
      <c r="D116" s="317">
        <v>0.27522037218413326</v>
      </c>
      <c r="E116" s="73">
        <v>39735.699999999997</v>
      </c>
      <c r="F116" s="74">
        <v>40818.9</v>
      </c>
      <c r="G116" s="74">
        <v>40033.800000000003</v>
      </c>
      <c r="H116" s="71">
        <v>0.97346327314062842</v>
      </c>
      <c r="I116" s="72">
        <v>-1083.2000000000044</v>
      </c>
      <c r="J116" s="342">
        <v>35073</v>
      </c>
      <c r="K116" s="71">
        <v>1.1329427194708179</v>
      </c>
      <c r="L116" s="71">
        <v>1.1638268753742196</v>
      </c>
      <c r="M116" s="68">
        <v>1.1414421349756223</v>
      </c>
      <c r="N116" s="96"/>
    </row>
    <row r="117" spans="2:14" x14ac:dyDescent="0.2">
      <c r="B117" s="386" t="s">
        <v>33</v>
      </c>
      <c r="C117" s="387" t="s">
        <v>71</v>
      </c>
      <c r="D117" s="317">
        <v>0.23883370547454633</v>
      </c>
      <c r="E117" s="73">
        <v>39546.300000000003</v>
      </c>
      <c r="F117" s="74">
        <v>40887.599999999999</v>
      </c>
      <c r="G117" s="74">
        <v>39866.6</v>
      </c>
      <c r="H117" s="71">
        <v>0.96719543333431168</v>
      </c>
      <c r="I117" s="72">
        <v>-1341.2999999999956</v>
      </c>
      <c r="J117" s="342">
        <v>37069</v>
      </c>
      <c r="K117" s="71">
        <v>1.0668294262051849</v>
      </c>
      <c r="L117" s="71">
        <v>1.1030132995225119</v>
      </c>
      <c r="M117" s="68">
        <v>1.075470069330168</v>
      </c>
      <c r="N117" s="96"/>
    </row>
    <row r="118" spans="2:14" x14ac:dyDescent="0.2">
      <c r="B118" s="386" t="s">
        <v>35</v>
      </c>
      <c r="C118" s="387" t="s">
        <v>34</v>
      </c>
      <c r="D118" s="317">
        <v>0.31134799022873638</v>
      </c>
      <c r="E118" s="73">
        <v>38418.9</v>
      </c>
      <c r="F118" s="74">
        <v>44332.9</v>
      </c>
      <c r="G118" s="74">
        <v>40260.199999999997</v>
      </c>
      <c r="H118" s="71">
        <v>0.86660019985157755</v>
      </c>
      <c r="I118" s="72">
        <v>-5914</v>
      </c>
      <c r="J118" s="342">
        <v>34537</v>
      </c>
      <c r="K118" s="71">
        <v>1.1123982974780671</v>
      </c>
      <c r="L118" s="71">
        <v>1.2836349422358631</v>
      </c>
      <c r="M118" s="68">
        <v>1.1657121348119408</v>
      </c>
      <c r="N118" s="96"/>
    </row>
    <row r="119" spans="2:14" x14ac:dyDescent="0.2">
      <c r="B119" s="386" t="s">
        <v>37</v>
      </c>
      <c r="C119" s="387" t="s">
        <v>36</v>
      </c>
      <c r="D119" s="317">
        <v>0.21201531036778168</v>
      </c>
      <c r="E119" s="73">
        <v>37933.9</v>
      </c>
      <c r="F119" s="74">
        <v>38541.300000000003</v>
      </c>
      <c r="G119" s="74">
        <v>38062.6</v>
      </c>
      <c r="H119" s="71">
        <v>0.98424028250214701</v>
      </c>
      <c r="I119" s="72">
        <v>-607.40000000000146</v>
      </c>
      <c r="J119" s="342">
        <v>33826</v>
      </c>
      <c r="K119" s="71">
        <v>1.1214420859693728</v>
      </c>
      <c r="L119" s="71">
        <v>1.1393986874002249</v>
      </c>
      <c r="M119" s="68">
        <v>1.1252468515343226</v>
      </c>
      <c r="N119" s="96"/>
    </row>
    <row r="120" spans="2:14" ht="13.5" thickBot="1" x14ac:dyDescent="0.25">
      <c r="B120" s="388" t="s">
        <v>39</v>
      </c>
      <c r="C120" s="389" t="s">
        <v>38</v>
      </c>
      <c r="D120" s="318">
        <v>0.2444753300903405</v>
      </c>
      <c r="E120" s="78">
        <v>40777.1</v>
      </c>
      <c r="F120" s="79">
        <v>40946.400000000001</v>
      </c>
      <c r="G120" s="79">
        <v>40818.5</v>
      </c>
      <c r="H120" s="80">
        <v>0.99586532637789882</v>
      </c>
      <c r="I120" s="81">
        <v>-169.30000000000291</v>
      </c>
      <c r="J120" s="351">
        <v>34223</v>
      </c>
      <c r="K120" s="80">
        <v>1.1915115565555328</v>
      </c>
      <c r="L120" s="80">
        <v>1.1964585220465769</v>
      </c>
      <c r="M120" s="77">
        <v>1.1927212693218012</v>
      </c>
      <c r="N120" s="96"/>
    </row>
    <row r="121" spans="2:14" x14ac:dyDescent="0.2">
      <c r="M121" s="15" t="s">
        <v>110</v>
      </c>
    </row>
    <row r="123" spans="2:14" ht="16.5" thickBot="1" x14ac:dyDescent="0.3">
      <c r="B123" s="702" t="s">
        <v>324</v>
      </c>
    </row>
    <row r="124" spans="2:14" ht="13.5" customHeight="1" x14ac:dyDescent="0.2">
      <c r="B124" s="1144" t="s">
        <v>11</v>
      </c>
      <c r="C124" s="1146" t="s">
        <v>13</v>
      </c>
      <c r="D124" s="1148" t="s">
        <v>66</v>
      </c>
      <c r="E124" s="992" t="s">
        <v>308</v>
      </c>
      <c r="F124" s="986"/>
      <c r="G124" s="986"/>
      <c r="H124" s="986"/>
      <c r="I124" s="986"/>
      <c r="J124" s="978"/>
      <c r="K124" s="986"/>
      <c r="L124" s="986"/>
      <c r="M124" s="987"/>
    </row>
    <row r="125" spans="2:14" ht="51.75" thickBot="1" x14ac:dyDescent="0.25">
      <c r="B125" s="1145"/>
      <c r="C125" s="1147"/>
      <c r="D125" s="1149"/>
      <c r="E125" s="656" t="s">
        <v>43</v>
      </c>
      <c r="F125" s="657" t="s">
        <v>44</v>
      </c>
      <c r="G125" s="658" t="s">
        <v>46</v>
      </c>
      <c r="H125" s="657" t="s">
        <v>314</v>
      </c>
      <c r="I125" s="659" t="s">
        <v>315</v>
      </c>
      <c r="J125" s="656" t="s">
        <v>7</v>
      </c>
      <c r="K125" s="660" t="s">
        <v>8</v>
      </c>
      <c r="L125" s="660" t="s">
        <v>9</v>
      </c>
      <c r="M125" s="661" t="s">
        <v>10</v>
      </c>
    </row>
    <row r="126" spans="2:14" ht="14.25" thickTop="1" thickBot="1" x14ac:dyDescent="0.25">
      <c r="B126" s="382" t="s">
        <v>14</v>
      </c>
      <c r="C126" s="383" t="s">
        <v>158</v>
      </c>
      <c r="D126" s="315">
        <v>0.29014420304810101</v>
      </c>
      <c r="E126" s="58">
        <v>40488.199999999997</v>
      </c>
      <c r="F126" s="59">
        <v>45852</v>
      </c>
      <c r="G126" s="59">
        <v>42044.5</v>
      </c>
      <c r="H126" s="60">
        <v>0.88301927942074498</v>
      </c>
      <c r="I126" s="61">
        <v>-5363.8000000000029</v>
      </c>
      <c r="J126" s="324">
        <v>37839</v>
      </c>
      <c r="K126" s="60">
        <v>1.0700124210470678</v>
      </c>
      <c r="L126" s="60">
        <v>1.2117656386268136</v>
      </c>
      <c r="M126" s="57">
        <v>1.1111419434974497</v>
      </c>
    </row>
    <row r="127" spans="2:14" x14ac:dyDescent="0.2">
      <c r="B127" s="384" t="s">
        <v>74</v>
      </c>
      <c r="C127" s="385" t="s">
        <v>15</v>
      </c>
      <c r="D127" s="316">
        <v>0.19649737302977233</v>
      </c>
      <c r="E127" s="64">
        <v>48396</v>
      </c>
      <c r="F127" s="65">
        <v>53615.3</v>
      </c>
      <c r="G127" s="65">
        <v>49421.599999999999</v>
      </c>
      <c r="H127" s="66">
        <v>0.90265278754385403</v>
      </c>
      <c r="I127" s="67">
        <v>-5219.3000000000029</v>
      </c>
      <c r="J127" s="331">
        <v>46152</v>
      </c>
      <c r="K127" s="66">
        <v>1.0486219448777951</v>
      </c>
      <c r="L127" s="66">
        <v>1.1617113017854048</v>
      </c>
      <c r="M127" s="63">
        <v>1.0708441671000173</v>
      </c>
      <c r="N127" s="96"/>
    </row>
    <row r="128" spans="2:14" x14ac:dyDescent="0.2">
      <c r="B128" s="386" t="s">
        <v>17</v>
      </c>
      <c r="C128" s="387" t="s">
        <v>16</v>
      </c>
      <c r="D128" s="317">
        <v>4.7393364928909949E-2</v>
      </c>
      <c r="E128" s="69">
        <v>39719.300000000003</v>
      </c>
      <c r="F128" s="70" t="s">
        <v>69</v>
      </c>
      <c r="G128" s="70">
        <v>39850.9</v>
      </c>
      <c r="H128" s="71" t="s">
        <v>354</v>
      </c>
      <c r="I128" s="72" t="s">
        <v>354</v>
      </c>
      <c r="J128" s="338">
        <v>38359</v>
      </c>
      <c r="K128" s="71">
        <v>1.0354623426053859</v>
      </c>
      <c r="L128" s="71" t="s">
        <v>354</v>
      </c>
      <c r="M128" s="68">
        <v>1.0388930889752079</v>
      </c>
      <c r="N128" s="96"/>
    </row>
    <row r="129" spans="2:14" x14ac:dyDescent="0.2">
      <c r="B129" s="386" t="s">
        <v>19</v>
      </c>
      <c r="C129" s="387" t="s">
        <v>18</v>
      </c>
      <c r="D129" s="317">
        <v>0.63437195715676731</v>
      </c>
      <c r="E129" s="73">
        <v>41002</v>
      </c>
      <c r="F129" s="74">
        <v>47982.2</v>
      </c>
      <c r="G129" s="74">
        <v>45430.1</v>
      </c>
      <c r="H129" s="71">
        <v>0.85452521976899776</v>
      </c>
      <c r="I129" s="72">
        <v>-6980.1999999999971</v>
      </c>
      <c r="J129" s="342">
        <v>34882</v>
      </c>
      <c r="K129" s="71">
        <v>1.1754486554670029</v>
      </c>
      <c r="L129" s="71">
        <v>1.3755575941746458</v>
      </c>
      <c r="M129" s="68">
        <v>1.3023937847600482</v>
      </c>
      <c r="N129" s="96"/>
    </row>
    <row r="130" spans="2:14" x14ac:dyDescent="0.2">
      <c r="B130" s="386" t="s">
        <v>21</v>
      </c>
      <c r="C130" s="387" t="s">
        <v>20</v>
      </c>
      <c r="D130" s="317">
        <v>0.46422214311142751</v>
      </c>
      <c r="E130" s="75">
        <v>49738.5</v>
      </c>
      <c r="F130" s="76">
        <v>49590.400000000001</v>
      </c>
      <c r="G130" s="76">
        <v>49669.7</v>
      </c>
      <c r="H130" s="71">
        <v>1.0029864651222817</v>
      </c>
      <c r="I130" s="72">
        <v>148.09999999999854</v>
      </c>
      <c r="J130" s="345">
        <v>36252</v>
      </c>
      <c r="K130" s="71">
        <v>1.372020854021847</v>
      </c>
      <c r="L130" s="71">
        <v>1.36793556217588</v>
      </c>
      <c r="M130" s="68">
        <v>1.3701230276950236</v>
      </c>
      <c r="N130" s="96"/>
    </row>
    <row r="131" spans="2:14" x14ac:dyDescent="0.2">
      <c r="B131" s="386" t="s">
        <v>23</v>
      </c>
      <c r="C131" s="387" t="s">
        <v>22</v>
      </c>
      <c r="D131" s="317">
        <v>0.14448087431693987</v>
      </c>
      <c r="E131" s="73">
        <v>46229.3</v>
      </c>
      <c r="F131" s="74">
        <v>42864.2</v>
      </c>
      <c r="G131" s="74">
        <v>45743.1</v>
      </c>
      <c r="H131" s="71">
        <v>1.0785060726667011</v>
      </c>
      <c r="I131" s="72">
        <v>3365.1000000000058</v>
      </c>
      <c r="J131" s="342">
        <v>33165</v>
      </c>
      <c r="K131" s="71">
        <v>1.3939182873511233</v>
      </c>
      <c r="L131" s="71">
        <v>1.2924528870797527</v>
      </c>
      <c r="M131" s="68">
        <v>1.3792582541836274</v>
      </c>
      <c r="N131" s="96"/>
    </row>
    <row r="132" spans="2:14" x14ac:dyDescent="0.2">
      <c r="B132" s="386" t="s">
        <v>25</v>
      </c>
      <c r="C132" s="387" t="s">
        <v>24</v>
      </c>
      <c r="D132" s="317">
        <v>0.25693354264782831</v>
      </c>
      <c r="E132" s="73">
        <v>49217.9</v>
      </c>
      <c r="F132" s="74" t="s">
        <v>69</v>
      </c>
      <c r="G132" s="74">
        <v>46956</v>
      </c>
      <c r="H132" s="71" t="s">
        <v>354</v>
      </c>
      <c r="I132" s="72" t="s">
        <v>354</v>
      </c>
      <c r="J132" s="342">
        <v>35655</v>
      </c>
      <c r="K132" s="71">
        <v>1.3803926518019913</v>
      </c>
      <c r="L132" s="71" t="s">
        <v>354</v>
      </c>
      <c r="M132" s="68">
        <v>1.3169541438788388</v>
      </c>
      <c r="N132" s="96"/>
    </row>
    <row r="133" spans="2:14" x14ac:dyDescent="0.2">
      <c r="B133" s="386" t="s">
        <v>27</v>
      </c>
      <c r="C133" s="387" t="s">
        <v>26</v>
      </c>
      <c r="D133" s="317">
        <v>0.73323956868260665</v>
      </c>
      <c r="E133" s="73">
        <v>49022.3</v>
      </c>
      <c r="F133" s="74">
        <v>44301.5</v>
      </c>
      <c r="G133" s="74">
        <v>45560.800000000003</v>
      </c>
      <c r="H133" s="71">
        <v>1.1065607259347878</v>
      </c>
      <c r="I133" s="72">
        <v>4720.8000000000029</v>
      </c>
      <c r="J133" s="342">
        <v>35032</v>
      </c>
      <c r="K133" s="71">
        <v>1.3993577300753597</v>
      </c>
      <c r="L133" s="71">
        <v>1.2646009362868236</v>
      </c>
      <c r="M133" s="68">
        <v>1.3005480703356931</v>
      </c>
      <c r="N133" s="96"/>
    </row>
    <row r="134" spans="2:14" x14ac:dyDescent="0.2">
      <c r="B134" s="386" t="s">
        <v>29</v>
      </c>
      <c r="C134" s="387" t="s">
        <v>28</v>
      </c>
      <c r="D134" s="317">
        <v>0.26876172607879928</v>
      </c>
      <c r="E134" s="73">
        <v>44602.9</v>
      </c>
      <c r="F134" s="74">
        <v>44620.5</v>
      </c>
      <c r="G134" s="74">
        <v>44607.6</v>
      </c>
      <c r="H134" s="71">
        <v>0.99960556246568288</v>
      </c>
      <c r="I134" s="72">
        <v>-17.599999999998545</v>
      </c>
      <c r="J134" s="342">
        <v>36043</v>
      </c>
      <c r="K134" s="71">
        <v>1.2374913298005161</v>
      </c>
      <c r="L134" s="71">
        <v>1.2379796354354522</v>
      </c>
      <c r="M134" s="68">
        <v>1.2376217296007546</v>
      </c>
      <c r="N134" s="96"/>
    </row>
    <row r="135" spans="2:14" x14ac:dyDescent="0.2">
      <c r="B135" s="386" t="s">
        <v>31</v>
      </c>
      <c r="C135" s="387" t="s">
        <v>30</v>
      </c>
      <c r="D135" s="317">
        <v>0.52442159383033427</v>
      </c>
      <c r="E135" s="73">
        <v>48023</v>
      </c>
      <c r="F135" s="74">
        <v>45787.8</v>
      </c>
      <c r="G135" s="74">
        <v>46850.8</v>
      </c>
      <c r="H135" s="71">
        <v>1.0488164969708087</v>
      </c>
      <c r="I135" s="72">
        <v>2235.1999999999971</v>
      </c>
      <c r="J135" s="342">
        <v>34053</v>
      </c>
      <c r="K135" s="71">
        <v>1.4102428567233429</v>
      </c>
      <c r="L135" s="71">
        <v>1.3446039996476082</v>
      </c>
      <c r="M135" s="68">
        <v>1.375820045223622</v>
      </c>
      <c r="N135" s="96"/>
    </row>
    <row r="136" spans="2:14" x14ac:dyDescent="0.2">
      <c r="B136" s="386" t="s">
        <v>32</v>
      </c>
      <c r="C136" s="387" t="s">
        <v>70</v>
      </c>
      <c r="D136" s="317">
        <v>9.0242346938775517E-2</v>
      </c>
      <c r="E136" s="73">
        <v>38348.1</v>
      </c>
      <c r="F136" s="74" t="s">
        <v>69</v>
      </c>
      <c r="G136" s="74">
        <v>38290.1</v>
      </c>
      <c r="H136" s="71" t="s">
        <v>354</v>
      </c>
      <c r="I136" s="72" t="s">
        <v>354</v>
      </c>
      <c r="J136" s="342">
        <v>35073</v>
      </c>
      <c r="K136" s="71">
        <v>1.0933795227097767</v>
      </c>
      <c r="L136" s="71" t="s">
        <v>354</v>
      </c>
      <c r="M136" s="68">
        <v>1.0917258289852594</v>
      </c>
      <c r="N136" s="96"/>
    </row>
    <row r="137" spans="2:14" x14ac:dyDescent="0.2">
      <c r="B137" s="386" t="s">
        <v>33</v>
      </c>
      <c r="C137" s="387" t="s">
        <v>71</v>
      </c>
      <c r="D137" s="317">
        <v>0.24405426742382122</v>
      </c>
      <c r="E137" s="73">
        <v>36218.800000000003</v>
      </c>
      <c r="F137" s="74">
        <v>44429.599999999999</v>
      </c>
      <c r="G137" s="74">
        <v>38222.699999999997</v>
      </c>
      <c r="H137" s="71">
        <v>0.81519527522192425</v>
      </c>
      <c r="I137" s="72">
        <v>-8210.7999999999956</v>
      </c>
      <c r="J137" s="342">
        <v>37069</v>
      </c>
      <c r="K137" s="71">
        <v>0.97706439342847129</v>
      </c>
      <c r="L137" s="71">
        <v>1.1985648385443362</v>
      </c>
      <c r="M137" s="68">
        <v>1.0311230408157759</v>
      </c>
      <c r="N137" s="96"/>
    </row>
    <row r="138" spans="2:14" x14ac:dyDescent="0.2">
      <c r="B138" s="386" t="s">
        <v>35</v>
      </c>
      <c r="C138" s="387" t="s">
        <v>34</v>
      </c>
      <c r="D138" s="317">
        <v>0.46004595353586936</v>
      </c>
      <c r="E138" s="73">
        <v>44259.5</v>
      </c>
      <c r="F138" s="74">
        <v>44963.6</v>
      </c>
      <c r="G138" s="74">
        <v>44583.4</v>
      </c>
      <c r="H138" s="71">
        <v>0.98434066667259745</v>
      </c>
      <c r="I138" s="72">
        <v>-704.09999999999854</v>
      </c>
      <c r="J138" s="342">
        <v>34537</v>
      </c>
      <c r="K138" s="71">
        <v>1.281509685265078</v>
      </c>
      <c r="L138" s="71">
        <v>1.3018965167791063</v>
      </c>
      <c r="M138" s="68">
        <v>1.2908880331238961</v>
      </c>
      <c r="N138" s="96"/>
    </row>
    <row r="139" spans="2:14" x14ac:dyDescent="0.2">
      <c r="B139" s="386" t="s">
        <v>37</v>
      </c>
      <c r="C139" s="387" t="s">
        <v>36</v>
      </c>
      <c r="D139" s="317">
        <v>0.13511780734091999</v>
      </c>
      <c r="E139" s="73">
        <v>30189</v>
      </c>
      <c r="F139" s="74">
        <v>43615.6</v>
      </c>
      <c r="G139" s="74">
        <v>32003.200000000001</v>
      </c>
      <c r="H139" s="71">
        <v>0.69216060308696892</v>
      </c>
      <c r="I139" s="72">
        <v>-13426.599999999999</v>
      </c>
      <c r="J139" s="342">
        <v>33826</v>
      </c>
      <c r="K139" s="71">
        <v>0.89247915804410805</v>
      </c>
      <c r="L139" s="71">
        <v>1.2894105126234257</v>
      </c>
      <c r="M139" s="68">
        <v>0.94611245787264242</v>
      </c>
      <c r="N139" s="96"/>
    </row>
    <row r="140" spans="2:14" ht="13.5" thickBot="1" x14ac:dyDescent="0.25">
      <c r="B140" s="388" t="s">
        <v>39</v>
      </c>
      <c r="C140" s="389" t="s">
        <v>38</v>
      </c>
      <c r="D140" s="318">
        <v>0.47474747474747464</v>
      </c>
      <c r="E140" s="78">
        <v>43146.9</v>
      </c>
      <c r="F140" s="79">
        <v>47932.7</v>
      </c>
      <c r="G140" s="79">
        <v>45418.9</v>
      </c>
      <c r="H140" s="80">
        <v>0.90015584350558187</v>
      </c>
      <c r="I140" s="81">
        <v>-4785.7999999999956</v>
      </c>
      <c r="J140" s="351">
        <v>34223</v>
      </c>
      <c r="K140" s="80">
        <v>1.2607573853840985</v>
      </c>
      <c r="L140" s="80">
        <v>1.4005990123601086</v>
      </c>
      <c r="M140" s="77">
        <v>1.3271454869532187</v>
      </c>
      <c r="N140" s="96"/>
    </row>
    <row r="141" spans="2:14" x14ac:dyDescent="0.2">
      <c r="M141" s="15" t="s">
        <v>110</v>
      </c>
    </row>
  </sheetData>
  <mergeCells count="28">
    <mergeCell ref="B4:B5"/>
    <mergeCell ref="C4:C5"/>
    <mergeCell ref="D4:D5"/>
    <mergeCell ref="E4:M4"/>
    <mergeCell ref="B24:B25"/>
    <mergeCell ref="C24:C25"/>
    <mergeCell ref="D24:D25"/>
    <mergeCell ref="E24:M24"/>
    <mergeCell ref="B44:B45"/>
    <mergeCell ref="C44:C45"/>
    <mergeCell ref="D44:D45"/>
    <mergeCell ref="E44:M44"/>
    <mergeCell ref="B64:B65"/>
    <mergeCell ref="C64:C65"/>
    <mergeCell ref="D64:D65"/>
    <mergeCell ref="E64:M64"/>
    <mergeCell ref="B124:B125"/>
    <mergeCell ref="C124:C125"/>
    <mergeCell ref="D124:D125"/>
    <mergeCell ref="E124:M124"/>
    <mergeCell ref="B84:B85"/>
    <mergeCell ref="C84:C85"/>
    <mergeCell ref="D84:D85"/>
    <mergeCell ref="E84:M84"/>
    <mergeCell ref="B104:B105"/>
    <mergeCell ref="C104:C105"/>
    <mergeCell ref="D104:D105"/>
    <mergeCell ref="E104:M104"/>
  </mergeCells>
  <printOptions horizontalCentered="1"/>
  <pageMargins left="0.59055118110236227" right="0.59055118110236227" top="0.78740157480314965" bottom="0.47244094488188981" header="0.39370078740157483" footer="0.23622047244094491"/>
  <pageSetup paperSize="9" scale="60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1" manualBreakCount="1">
    <brk id="62" min="1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B1:O70"/>
  <sheetViews>
    <sheetView zoomScaleNormal="100" zoomScaleSheetLayoutView="100" workbookViewId="0"/>
  </sheetViews>
  <sheetFormatPr defaultColWidth="9.33203125" defaultRowHeight="12.75" x14ac:dyDescent="0.2"/>
  <cols>
    <col min="1" max="1" width="3.1640625" style="1" customWidth="1"/>
    <col min="2" max="14" width="9.83203125" style="1" customWidth="1"/>
    <col min="15" max="15" width="4.6640625" style="1" customWidth="1"/>
    <col min="16" max="16384" width="9.33203125" style="1"/>
  </cols>
  <sheetData>
    <row r="1" spans="2:14" ht="39.950000000000003" customHeight="1" x14ac:dyDescent="0.2">
      <c r="B1" s="769" t="s">
        <v>51</v>
      </c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</row>
    <row r="2" spans="2:14" ht="10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</row>
    <row r="3" spans="2:14" ht="39" customHeight="1" x14ac:dyDescent="0.2">
      <c r="B3" s="934" t="s">
        <v>278</v>
      </c>
      <c r="C3" s="936"/>
      <c r="D3" s="936"/>
      <c r="E3" s="936"/>
      <c r="F3" s="936"/>
      <c r="G3" s="936"/>
      <c r="H3" s="936"/>
      <c r="I3" s="936"/>
      <c r="J3" s="936"/>
      <c r="K3" s="936"/>
      <c r="L3" s="936"/>
      <c r="M3" s="936"/>
      <c r="N3" s="936"/>
    </row>
    <row r="4" spans="2:14" x14ac:dyDescent="0.2">
      <c r="B4" s="936" t="s">
        <v>209</v>
      </c>
      <c r="C4" s="936"/>
      <c r="D4" s="936"/>
      <c r="E4" s="936"/>
      <c r="F4" s="936"/>
      <c r="G4" s="936"/>
      <c r="H4" s="936"/>
      <c r="I4" s="936"/>
      <c r="J4" s="936"/>
      <c r="K4" s="936"/>
      <c r="L4" s="936"/>
      <c r="M4" s="936"/>
      <c r="N4" s="936"/>
    </row>
    <row r="5" spans="2:14" x14ac:dyDescent="0.2">
      <c r="B5" s="936" t="s">
        <v>279</v>
      </c>
      <c r="C5" s="936"/>
      <c r="D5" s="936"/>
      <c r="E5" s="936"/>
      <c r="F5" s="936"/>
      <c r="G5" s="936"/>
      <c r="H5" s="936"/>
      <c r="I5" s="936"/>
      <c r="J5" s="936"/>
      <c r="K5" s="936"/>
      <c r="L5" s="936"/>
      <c r="M5" s="936"/>
      <c r="N5" s="936"/>
    </row>
    <row r="6" spans="2:14" x14ac:dyDescent="0.2">
      <c r="B6" s="936" t="s">
        <v>210</v>
      </c>
      <c r="C6" s="936"/>
      <c r="D6" s="936"/>
      <c r="E6" s="936"/>
      <c r="F6" s="936"/>
      <c r="G6" s="936"/>
      <c r="H6" s="936"/>
      <c r="I6" s="936"/>
      <c r="J6" s="936"/>
      <c r="K6" s="936"/>
      <c r="L6" s="936"/>
      <c r="M6" s="936"/>
      <c r="N6" s="936"/>
    </row>
    <row r="7" spans="2:14" x14ac:dyDescent="0.2">
      <c r="B7" s="936"/>
      <c r="C7" s="936"/>
      <c r="D7" s="936"/>
      <c r="E7" s="936"/>
      <c r="F7" s="936"/>
      <c r="G7" s="936"/>
      <c r="H7" s="936"/>
      <c r="I7" s="936"/>
      <c r="J7" s="936"/>
      <c r="K7" s="936"/>
      <c r="L7" s="936"/>
      <c r="M7" s="936"/>
      <c r="N7" s="936"/>
    </row>
    <row r="8" spans="2:14" x14ac:dyDescent="0.2">
      <c r="B8" s="941" t="s">
        <v>306</v>
      </c>
      <c r="C8" s="936"/>
      <c r="D8" s="936"/>
      <c r="E8" s="936"/>
      <c r="F8" s="936"/>
      <c r="G8" s="936"/>
      <c r="H8" s="936"/>
      <c r="I8" s="936"/>
      <c r="J8" s="936"/>
      <c r="K8" s="936"/>
      <c r="L8" s="936"/>
      <c r="M8" s="936"/>
      <c r="N8" s="936"/>
    </row>
    <row r="9" spans="2:14" x14ac:dyDescent="0.2">
      <c r="B9" s="936" t="s">
        <v>211</v>
      </c>
      <c r="C9" s="936"/>
      <c r="D9" s="936"/>
      <c r="E9" s="936"/>
      <c r="F9" s="936"/>
      <c r="G9" s="936"/>
      <c r="H9" s="936"/>
      <c r="I9" s="936"/>
      <c r="J9" s="936"/>
      <c r="K9" s="936"/>
      <c r="L9" s="936"/>
      <c r="M9" s="936"/>
      <c r="N9" s="936"/>
    </row>
    <row r="10" spans="2:14" ht="24" customHeight="1" x14ac:dyDescent="0.2">
      <c r="B10" s="936" t="s">
        <v>280</v>
      </c>
      <c r="C10" s="936"/>
      <c r="D10" s="936"/>
      <c r="E10" s="936"/>
      <c r="F10" s="936"/>
      <c r="G10" s="936"/>
      <c r="H10" s="936"/>
      <c r="I10" s="936"/>
      <c r="J10" s="936"/>
      <c r="K10" s="936"/>
      <c r="L10" s="936"/>
      <c r="M10" s="936"/>
      <c r="N10" s="936"/>
    </row>
    <row r="11" spans="2:14" x14ac:dyDescent="0.2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2:14" ht="28.5" customHeight="1" x14ac:dyDescent="0.2">
      <c r="B12" s="940" t="s">
        <v>118</v>
      </c>
      <c r="C12" s="936"/>
      <c r="D12" s="936"/>
      <c r="E12" s="936"/>
      <c r="F12" s="936"/>
      <c r="G12" s="936"/>
      <c r="H12" s="936"/>
      <c r="I12" s="936"/>
      <c r="J12" s="936"/>
      <c r="K12" s="936"/>
      <c r="L12" s="936"/>
      <c r="M12" s="936"/>
      <c r="N12" s="936"/>
    </row>
    <row r="13" spans="2:14" x14ac:dyDescent="0.2">
      <c r="B13" s="936" t="s">
        <v>62</v>
      </c>
      <c r="C13" s="936" t="s">
        <v>47</v>
      </c>
      <c r="D13" s="936"/>
      <c r="E13" s="936"/>
      <c r="F13" s="936"/>
      <c r="G13" s="936"/>
      <c r="H13" s="936"/>
      <c r="I13" s="936"/>
      <c r="J13" s="936"/>
      <c r="K13" s="936"/>
      <c r="L13" s="936"/>
      <c r="M13" s="936"/>
      <c r="N13" s="936"/>
    </row>
    <row r="14" spans="2:14" x14ac:dyDescent="0.2">
      <c r="B14" s="936" t="s">
        <v>63</v>
      </c>
      <c r="C14" s="936" t="s">
        <v>48</v>
      </c>
      <c r="D14" s="936"/>
      <c r="E14" s="936"/>
      <c r="F14" s="936"/>
      <c r="G14" s="936"/>
      <c r="H14" s="936"/>
      <c r="I14" s="936"/>
      <c r="J14" s="936"/>
      <c r="K14" s="936"/>
      <c r="L14" s="936"/>
      <c r="M14" s="936"/>
      <c r="N14" s="936"/>
    </row>
    <row r="15" spans="2:14" x14ac:dyDescent="0.2">
      <c r="B15" s="936" t="s">
        <v>77</v>
      </c>
      <c r="C15" s="936" t="s">
        <v>49</v>
      </c>
      <c r="D15" s="936"/>
      <c r="E15" s="936"/>
      <c r="F15" s="936"/>
      <c r="G15" s="936"/>
      <c r="H15" s="936"/>
      <c r="I15" s="936"/>
      <c r="J15" s="936"/>
      <c r="K15" s="936"/>
      <c r="L15" s="936"/>
      <c r="M15" s="936"/>
      <c r="N15" s="936"/>
    </row>
    <row r="16" spans="2:14" x14ac:dyDescent="0.2">
      <c r="B16" s="936" t="s">
        <v>12</v>
      </c>
      <c r="C16" s="936" t="s">
        <v>50</v>
      </c>
      <c r="D16" s="936"/>
      <c r="E16" s="936"/>
      <c r="F16" s="936"/>
      <c r="G16" s="936"/>
      <c r="H16" s="936"/>
      <c r="I16" s="936"/>
      <c r="J16" s="936"/>
      <c r="K16" s="936"/>
      <c r="L16" s="936"/>
      <c r="M16" s="936"/>
      <c r="N16" s="936"/>
    </row>
    <row r="17" spans="2:14" x14ac:dyDescent="0.2">
      <c r="B17" s="934" t="s">
        <v>72</v>
      </c>
      <c r="C17" s="935"/>
      <c r="D17" s="935"/>
      <c r="E17" s="935"/>
      <c r="F17" s="935"/>
      <c r="G17" s="935"/>
      <c r="H17" s="935"/>
      <c r="I17" s="935"/>
      <c r="J17" s="935"/>
      <c r="K17" s="935"/>
      <c r="L17" s="935"/>
      <c r="M17" s="935"/>
      <c r="N17" s="935"/>
    </row>
    <row r="18" spans="2:14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x14ac:dyDescent="0.2">
      <c r="B19" s="931" t="s">
        <v>281</v>
      </c>
      <c r="C19" s="931"/>
      <c r="D19" s="931"/>
      <c r="E19" s="931"/>
      <c r="F19" s="931"/>
      <c r="G19" s="931"/>
      <c r="H19" s="931"/>
      <c r="I19" s="931"/>
      <c r="J19" s="931"/>
      <c r="K19" s="931"/>
      <c r="L19" s="931"/>
      <c r="M19" s="931"/>
      <c r="N19" s="931"/>
    </row>
    <row r="20" spans="2:14" x14ac:dyDescent="0.2">
      <c r="B20" s="931" t="s">
        <v>282</v>
      </c>
      <c r="C20" s="931"/>
      <c r="D20" s="931"/>
      <c r="E20" s="931"/>
      <c r="F20" s="931"/>
      <c r="G20" s="931"/>
      <c r="H20" s="931"/>
      <c r="I20" s="931"/>
      <c r="J20" s="931"/>
      <c r="K20" s="931"/>
      <c r="L20" s="931"/>
      <c r="M20" s="931"/>
      <c r="N20" s="931"/>
    </row>
    <row r="21" spans="2:14" x14ac:dyDescent="0.2">
      <c r="B21" s="931" t="s">
        <v>326</v>
      </c>
      <c r="C21" s="931"/>
      <c r="D21" s="931"/>
      <c r="E21" s="931"/>
      <c r="F21" s="931"/>
      <c r="G21" s="931"/>
      <c r="H21" s="931"/>
      <c r="I21" s="931"/>
      <c r="J21" s="931"/>
      <c r="K21" s="931"/>
      <c r="L21" s="931"/>
      <c r="M21" s="931"/>
      <c r="N21" s="931"/>
    </row>
    <row r="22" spans="2:14" ht="39" customHeight="1" x14ac:dyDescent="0.2">
      <c r="B22" s="931" t="s">
        <v>283</v>
      </c>
      <c r="C22" s="931"/>
      <c r="D22" s="931"/>
      <c r="E22" s="931"/>
      <c r="F22" s="931"/>
      <c r="G22" s="931"/>
      <c r="H22" s="931"/>
      <c r="I22" s="931"/>
      <c r="J22" s="931"/>
      <c r="K22" s="931"/>
      <c r="L22" s="931"/>
      <c r="M22" s="931"/>
      <c r="N22" s="931"/>
    </row>
    <row r="23" spans="2:14" x14ac:dyDescent="0.2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2:14" ht="12.75" customHeight="1" x14ac:dyDescent="0.2">
      <c r="B24" s="939" t="s">
        <v>203</v>
      </c>
      <c r="C24" s="931"/>
      <c r="D24" s="931"/>
      <c r="E24" s="931"/>
      <c r="F24" s="931"/>
      <c r="G24" s="931"/>
      <c r="H24" s="931"/>
      <c r="I24" s="931"/>
      <c r="J24" s="931"/>
      <c r="K24" s="931"/>
      <c r="L24" s="931"/>
      <c r="M24" s="931"/>
      <c r="N24" s="931"/>
    </row>
    <row r="25" spans="2:14" x14ac:dyDescent="0.2">
      <c r="B25" s="931" t="s">
        <v>219</v>
      </c>
      <c r="C25" s="931"/>
      <c r="D25" s="931"/>
      <c r="E25" s="931"/>
      <c r="F25" s="931"/>
      <c r="G25" s="931"/>
      <c r="H25" s="931"/>
      <c r="I25" s="931"/>
      <c r="J25" s="931"/>
      <c r="K25" s="931"/>
      <c r="L25" s="931"/>
      <c r="M25" s="931"/>
      <c r="N25" s="931"/>
    </row>
    <row r="26" spans="2:14" x14ac:dyDescent="0.2">
      <c r="B26" s="931" t="s">
        <v>220</v>
      </c>
      <c r="C26" s="931"/>
      <c r="D26" s="931"/>
      <c r="E26" s="931"/>
      <c r="F26" s="931"/>
      <c r="G26" s="931"/>
      <c r="H26" s="931"/>
      <c r="I26" s="931"/>
      <c r="J26" s="931"/>
      <c r="K26" s="931"/>
      <c r="L26" s="931"/>
      <c r="M26" s="931"/>
      <c r="N26" s="931"/>
    </row>
    <row r="27" spans="2:14" x14ac:dyDescent="0.2">
      <c r="B27" s="931" t="s">
        <v>221</v>
      </c>
      <c r="C27" s="931"/>
      <c r="D27" s="931"/>
      <c r="E27" s="931"/>
      <c r="F27" s="931"/>
      <c r="G27" s="931"/>
      <c r="H27" s="931"/>
      <c r="I27" s="931"/>
      <c r="J27" s="931"/>
      <c r="K27" s="931"/>
      <c r="L27" s="931"/>
      <c r="M27" s="931"/>
      <c r="N27" s="931"/>
    </row>
    <row r="28" spans="2:14" x14ac:dyDescent="0.2">
      <c r="B28" s="931" t="s">
        <v>222</v>
      </c>
      <c r="C28" s="931"/>
      <c r="D28" s="931"/>
      <c r="E28" s="931"/>
      <c r="F28" s="931"/>
      <c r="G28" s="931"/>
      <c r="H28" s="931"/>
      <c r="I28" s="931"/>
      <c r="J28" s="931"/>
      <c r="K28" s="931"/>
      <c r="L28" s="931"/>
      <c r="M28" s="931"/>
      <c r="N28" s="931"/>
    </row>
    <row r="29" spans="2:14" x14ac:dyDescent="0.2">
      <c r="B29" s="931" t="s">
        <v>204</v>
      </c>
      <c r="C29" s="931"/>
      <c r="D29" s="931"/>
      <c r="E29" s="931"/>
      <c r="F29" s="931"/>
      <c r="G29" s="931"/>
      <c r="H29" s="931"/>
      <c r="I29" s="931"/>
      <c r="J29" s="931"/>
      <c r="K29" s="931"/>
      <c r="L29" s="931"/>
      <c r="M29" s="931"/>
      <c r="N29" s="931"/>
    </row>
    <row r="30" spans="2:14" x14ac:dyDescent="0.2">
      <c r="B30" s="939" t="s">
        <v>205</v>
      </c>
      <c r="C30" s="931"/>
      <c r="D30" s="931"/>
      <c r="E30" s="931"/>
      <c r="F30" s="931"/>
      <c r="G30" s="931"/>
      <c r="H30" s="931"/>
      <c r="I30" s="931"/>
      <c r="J30" s="931"/>
      <c r="K30" s="931"/>
      <c r="L30" s="931"/>
      <c r="M30" s="931"/>
      <c r="N30" s="931"/>
    </row>
    <row r="31" spans="2:14" x14ac:dyDescent="0.2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2:14" ht="24.75" customHeight="1" x14ac:dyDescent="0.2">
      <c r="B32" s="939" t="s">
        <v>323</v>
      </c>
      <c r="C32" s="931"/>
      <c r="D32" s="931"/>
      <c r="E32" s="931"/>
      <c r="F32" s="931"/>
      <c r="G32" s="931"/>
      <c r="H32" s="931"/>
      <c r="I32" s="931"/>
      <c r="J32" s="931"/>
      <c r="K32" s="931"/>
      <c r="L32" s="931"/>
      <c r="M32" s="931"/>
      <c r="N32" s="931"/>
    </row>
    <row r="33" spans="2:14" ht="12.75" customHeight="1" x14ac:dyDescent="0.2">
      <c r="B33" s="931" t="s">
        <v>284</v>
      </c>
      <c r="C33" s="931"/>
      <c r="D33" s="931"/>
      <c r="E33" s="931"/>
      <c r="F33" s="931"/>
      <c r="G33" s="931"/>
      <c r="H33" s="931"/>
      <c r="I33" s="931"/>
      <c r="J33" s="931"/>
      <c r="K33" s="931"/>
      <c r="L33" s="931"/>
      <c r="M33" s="931"/>
      <c r="N33" s="931"/>
    </row>
    <row r="34" spans="2:14" ht="12.75" customHeight="1" x14ac:dyDescent="0.2">
      <c r="B34" s="931" t="s">
        <v>285</v>
      </c>
      <c r="C34" s="931"/>
      <c r="D34" s="931"/>
      <c r="E34" s="931"/>
      <c r="F34" s="931"/>
      <c r="G34" s="931"/>
      <c r="H34" s="931"/>
      <c r="I34" s="931"/>
      <c r="J34" s="931"/>
      <c r="K34" s="931"/>
      <c r="L34" s="931"/>
      <c r="M34" s="931"/>
      <c r="N34" s="931"/>
    </row>
    <row r="35" spans="2:14" ht="12.75" customHeight="1" x14ac:dyDescent="0.2">
      <c r="B35" s="931" t="s">
        <v>286</v>
      </c>
      <c r="C35" s="931"/>
      <c r="D35" s="931"/>
      <c r="E35" s="931"/>
      <c r="F35" s="931"/>
      <c r="G35" s="931"/>
      <c r="H35" s="931"/>
      <c r="I35" s="931"/>
      <c r="J35" s="931"/>
      <c r="K35" s="931"/>
      <c r="L35" s="931"/>
      <c r="M35" s="931"/>
      <c r="N35" s="931"/>
    </row>
    <row r="36" spans="2:14" ht="12.75" customHeight="1" x14ac:dyDescent="0.2">
      <c r="B36" s="931" t="s">
        <v>287</v>
      </c>
      <c r="C36" s="931"/>
      <c r="D36" s="931"/>
      <c r="E36" s="931"/>
      <c r="F36" s="931"/>
      <c r="G36" s="931"/>
      <c r="H36" s="931"/>
      <c r="I36" s="931"/>
      <c r="J36" s="931"/>
      <c r="K36" s="931"/>
      <c r="L36" s="931"/>
      <c r="M36" s="931"/>
      <c r="N36" s="931"/>
    </row>
    <row r="37" spans="2:14" x14ac:dyDescent="0.2">
      <c r="B37" s="939" t="s">
        <v>288</v>
      </c>
      <c r="C37" s="931"/>
      <c r="D37" s="931"/>
      <c r="E37" s="931"/>
      <c r="F37" s="931"/>
      <c r="G37" s="931"/>
      <c r="H37" s="931"/>
      <c r="I37" s="931"/>
      <c r="J37" s="931"/>
      <c r="K37" s="931"/>
      <c r="L37" s="931"/>
      <c r="M37" s="931"/>
      <c r="N37" s="931"/>
    </row>
    <row r="39" spans="2:14" x14ac:dyDescent="0.2">
      <c r="B39" s="939" t="s">
        <v>138</v>
      </c>
      <c r="C39" s="931"/>
      <c r="D39" s="931"/>
      <c r="E39" s="931"/>
      <c r="F39" s="931"/>
      <c r="G39" s="931"/>
      <c r="H39" s="931"/>
      <c r="I39" s="931"/>
      <c r="J39" s="931"/>
      <c r="K39" s="931"/>
      <c r="L39" s="931"/>
      <c r="M39" s="931"/>
      <c r="N39" s="931"/>
    </row>
    <row r="40" spans="2:14" x14ac:dyDescent="0.2">
      <c r="B40" s="938" t="s">
        <v>289</v>
      </c>
      <c r="C40" s="938"/>
      <c r="D40" s="938"/>
      <c r="E40" s="938"/>
      <c r="F40" s="938"/>
      <c r="G40" s="938"/>
      <c r="H40" s="938"/>
      <c r="I40" s="938"/>
      <c r="J40" s="938"/>
      <c r="K40" s="938"/>
      <c r="L40" s="938"/>
      <c r="M40" s="938"/>
      <c r="N40" s="938"/>
    </row>
    <row r="41" spans="2:14" x14ac:dyDescent="0.2">
      <c r="B41" s="938" t="s">
        <v>290</v>
      </c>
      <c r="C41" s="938"/>
      <c r="D41" s="938"/>
      <c r="E41" s="938"/>
      <c r="F41" s="938"/>
      <c r="G41" s="938"/>
      <c r="H41" s="938"/>
      <c r="I41" s="938"/>
      <c r="J41" s="938"/>
      <c r="K41" s="938"/>
      <c r="L41" s="938"/>
      <c r="M41" s="938"/>
      <c r="N41" s="938"/>
    </row>
    <row r="42" spans="2:14" x14ac:dyDescent="0.2">
      <c r="B42" s="938" t="s">
        <v>291</v>
      </c>
      <c r="C42" s="938"/>
      <c r="D42" s="938"/>
      <c r="E42" s="938"/>
      <c r="F42" s="938"/>
      <c r="G42" s="938"/>
      <c r="H42" s="938"/>
      <c r="I42" s="938"/>
      <c r="J42" s="938"/>
      <c r="K42" s="938"/>
      <c r="L42" s="938"/>
      <c r="M42" s="938"/>
      <c r="N42" s="938"/>
    </row>
    <row r="43" spans="2:14" x14ac:dyDescent="0.2">
      <c r="B43" s="938" t="s">
        <v>292</v>
      </c>
      <c r="C43" s="938"/>
      <c r="D43" s="938"/>
      <c r="E43" s="938"/>
      <c r="F43" s="938"/>
      <c r="G43" s="938"/>
      <c r="H43" s="938"/>
      <c r="I43" s="938"/>
      <c r="J43" s="938"/>
      <c r="K43" s="938"/>
      <c r="L43" s="938"/>
      <c r="M43" s="938"/>
      <c r="N43" s="938"/>
    </row>
    <row r="44" spans="2:14" ht="12.75" customHeight="1" x14ac:dyDescent="0.2">
      <c r="B44" s="938" t="s">
        <v>325</v>
      </c>
      <c r="C44" s="938"/>
      <c r="D44" s="938"/>
      <c r="E44" s="938"/>
      <c r="F44" s="938"/>
      <c r="G44" s="938"/>
      <c r="H44" s="938"/>
      <c r="I44" s="938"/>
      <c r="J44" s="938"/>
      <c r="K44" s="938"/>
      <c r="L44" s="938"/>
      <c r="M44" s="938"/>
      <c r="N44" s="938"/>
    </row>
    <row r="45" spans="2:14" x14ac:dyDescent="0.2"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2:14" ht="25.5" customHeight="1" x14ac:dyDescent="0.2">
      <c r="B46" s="938" t="s">
        <v>142</v>
      </c>
      <c r="C46" s="931"/>
      <c r="D46" s="931"/>
      <c r="E46" s="931"/>
      <c r="F46" s="931"/>
      <c r="G46" s="931"/>
      <c r="H46" s="931"/>
      <c r="I46" s="931"/>
      <c r="J46" s="931"/>
      <c r="K46" s="931"/>
      <c r="L46" s="931"/>
      <c r="M46" s="931"/>
      <c r="N46" s="931"/>
    </row>
    <row r="47" spans="2:14" ht="54" customHeight="1" x14ac:dyDescent="0.2">
      <c r="B47" s="938" t="s">
        <v>322</v>
      </c>
      <c r="C47" s="938"/>
      <c r="D47" s="938"/>
      <c r="E47" s="938"/>
      <c r="F47" s="938"/>
      <c r="G47" s="938"/>
      <c r="H47" s="938"/>
      <c r="I47" s="938"/>
      <c r="J47" s="938"/>
      <c r="K47" s="938"/>
      <c r="L47" s="938"/>
      <c r="M47" s="938"/>
      <c r="N47" s="938"/>
    </row>
    <row r="48" spans="2:14" ht="12.75" customHeight="1" x14ac:dyDescent="0.2">
      <c r="B48" s="796"/>
      <c r="C48" s="795"/>
      <c r="D48" s="795"/>
      <c r="E48" s="795"/>
      <c r="F48" s="795"/>
      <c r="G48" s="795"/>
      <c r="H48" s="795"/>
      <c r="I48" s="795"/>
      <c r="J48" s="795"/>
      <c r="K48" s="795"/>
      <c r="L48" s="795"/>
      <c r="M48" s="795"/>
      <c r="N48" s="795"/>
    </row>
    <row r="49" spans="2:15" ht="26.25" customHeight="1" x14ac:dyDescent="0.2">
      <c r="B49" s="931" t="s">
        <v>139</v>
      </c>
      <c r="C49" s="931"/>
      <c r="D49" s="931"/>
      <c r="E49" s="931"/>
      <c r="F49" s="931"/>
      <c r="G49" s="931"/>
      <c r="H49" s="931"/>
      <c r="I49" s="931"/>
      <c r="J49" s="931"/>
      <c r="K49" s="931"/>
      <c r="L49" s="931"/>
      <c r="M49" s="931"/>
      <c r="N49" s="931"/>
    </row>
    <row r="50" spans="2:15" x14ac:dyDescent="0.2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</row>
    <row r="51" spans="2:15" x14ac:dyDescent="0.2">
      <c r="B51" s="931" t="s">
        <v>143</v>
      </c>
      <c r="C51" s="931"/>
      <c r="D51" s="931"/>
      <c r="E51" s="931"/>
      <c r="F51" s="931"/>
      <c r="G51" s="931"/>
      <c r="H51" s="931"/>
      <c r="I51" s="931"/>
      <c r="J51" s="931"/>
      <c r="K51" s="931"/>
      <c r="L51" s="931"/>
      <c r="M51" s="931"/>
      <c r="N51" s="931"/>
    </row>
    <row r="52" spans="2:15" x14ac:dyDescent="0.2">
      <c r="B52" s="931" t="s">
        <v>206</v>
      </c>
      <c r="C52" s="931"/>
      <c r="D52" s="931"/>
      <c r="E52" s="931"/>
      <c r="F52" s="931"/>
      <c r="G52" s="931"/>
      <c r="H52" s="931"/>
      <c r="I52" s="931"/>
      <c r="J52" s="931"/>
      <c r="K52" s="931"/>
      <c r="L52" s="931"/>
      <c r="M52" s="931"/>
      <c r="N52" s="931"/>
    </row>
    <row r="53" spans="2:15" x14ac:dyDescent="0.2">
      <c r="B53" s="931" t="s">
        <v>207</v>
      </c>
      <c r="C53" s="931"/>
      <c r="D53" s="931"/>
      <c r="E53" s="931"/>
      <c r="F53" s="931"/>
      <c r="G53" s="931"/>
      <c r="H53" s="931"/>
      <c r="I53" s="931"/>
      <c r="J53" s="931"/>
      <c r="K53" s="931"/>
      <c r="L53" s="931"/>
      <c r="M53" s="931"/>
      <c r="N53" s="931"/>
    </row>
    <row r="54" spans="2:15" x14ac:dyDescent="0.2">
      <c r="B54" s="931" t="s">
        <v>208</v>
      </c>
      <c r="C54" s="931"/>
      <c r="D54" s="931"/>
      <c r="E54" s="931"/>
      <c r="F54" s="931"/>
      <c r="G54" s="931"/>
      <c r="H54" s="931"/>
      <c r="I54" s="931"/>
      <c r="J54" s="931"/>
      <c r="K54" s="931"/>
      <c r="L54" s="931"/>
      <c r="M54" s="931"/>
      <c r="N54" s="931"/>
    </row>
    <row r="55" spans="2:15" x14ac:dyDescent="0.2">
      <c r="B55" s="931"/>
      <c r="C55" s="931"/>
      <c r="D55" s="931"/>
      <c r="E55" s="931"/>
      <c r="F55" s="931"/>
      <c r="G55" s="931"/>
      <c r="H55" s="931"/>
      <c r="I55" s="931"/>
      <c r="J55" s="931"/>
      <c r="K55" s="931"/>
      <c r="L55" s="931"/>
      <c r="M55" s="931"/>
      <c r="N55" s="931"/>
    </row>
    <row r="56" spans="2:15" x14ac:dyDescent="0.2">
      <c r="B56" s="931" t="s">
        <v>144</v>
      </c>
      <c r="C56" s="931"/>
      <c r="D56" s="931"/>
      <c r="E56" s="931"/>
      <c r="F56" s="931"/>
      <c r="G56" s="931"/>
      <c r="H56" s="931"/>
      <c r="I56" s="931"/>
      <c r="J56" s="931"/>
      <c r="K56" s="931"/>
      <c r="L56" s="931"/>
      <c r="M56" s="931"/>
      <c r="N56" s="931"/>
    </row>
    <row r="57" spans="2:15" x14ac:dyDescent="0.2">
      <c r="B57" s="931"/>
      <c r="C57" s="931"/>
      <c r="D57" s="931"/>
      <c r="E57" s="931"/>
      <c r="F57" s="931"/>
      <c r="G57" s="931"/>
      <c r="H57" s="931"/>
      <c r="I57" s="931"/>
      <c r="J57" s="931"/>
      <c r="K57" s="931"/>
      <c r="L57" s="931"/>
      <c r="M57" s="931"/>
      <c r="N57" s="931"/>
      <c r="O57" s="4"/>
    </row>
    <row r="58" spans="2:15" ht="54" customHeight="1" x14ac:dyDescent="0.2">
      <c r="B58" s="933" t="s">
        <v>140</v>
      </c>
      <c r="C58" s="931"/>
      <c r="D58" s="931"/>
      <c r="E58" s="931"/>
      <c r="F58" s="931"/>
      <c r="G58" s="931"/>
      <c r="H58" s="931"/>
      <c r="I58" s="931"/>
      <c r="J58" s="931"/>
      <c r="K58" s="931"/>
      <c r="L58" s="931"/>
      <c r="M58" s="931"/>
      <c r="N58" s="931"/>
    </row>
    <row r="59" spans="2:15" ht="29.25" customHeight="1" x14ac:dyDescent="0.2">
      <c r="B59" s="931" t="s">
        <v>53</v>
      </c>
      <c r="C59" s="931"/>
      <c r="D59" s="931"/>
      <c r="E59" s="931"/>
      <c r="F59" s="931"/>
      <c r="G59" s="931"/>
      <c r="H59" s="931"/>
      <c r="I59" s="931"/>
      <c r="J59" s="931"/>
      <c r="K59" s="931"/>
      <c r="L59" s="931"/>
      <c r="M59" s="931"/>
      <c r="N59" s="931"/>
    </row>
    <row r="60" spans="2:15" ht="54" customHeight="1" x14ac:dyDescent="0.2">
      <c r="B60" s="931" t="s">
        <v>54</v>
      </c>
      <c r="C60" s="931"/>
      <c r="D60" s="931"/>
      <c r="E60" s="931"/>
      <c r="F60" s="931"/>
      <c r="G60" s="931"/>
      <c r="H60" s="931"/>
      <c r="I60" s="931"/>
      <c r="J60" s="931"/>
      <c r="K60" s="931"/>
      <c r="L60" s="931"/>
      <c r="M60" s="931"/>
      <c r="N60" s="931"/>
    </row>
    <row r="61" spans="2:15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2:15" x14ac:dyDescent="0.2">
      <c r="B62" s="932" t="s">
        <v>52</v>
      </c>
      <c r="C62" s="931"/>
      <c r="D62" s="931"/>
      <c r="E62" s="931"/>
      <c r="F62" s="931"/>
      <c r="G62" s="931"/>
      <c r="H62" s="931"/>
      <c r="I62" s="931"/>
      <c r="J62" s="931"/>
      <c r="K62" s="931"/>
      <c r="L62" s="931"/>
      <c r="M62" s="931"/>
      <c r="N62" s="931"/>
    </row>
    <row r="63" spans="2:15" ht="52.5" customHeight="1" x14ac:dyDescent="0.2">
      <c r="B63" s="937" t="s">
        <v>141</v>
      </c>
      <c r="C63" s="931"/>
      <c r="D63" s="931"/>
      <c r="E63" s="931"/>
      <c r="F63" s="931"/>
      <c r="G63" s="931"/>
      <c r="H63" s="931"/>
      <c r="I63" s="931"/>
      <c r="J63" s="931"/>
      <c r="K63" s="931"/>
      <c r="L63" s="931"/>
      <c r="M63" s="931"/>
      <c r="N63" s="931"/>
    </row>
    <row r="65" spans="2:14" x14ac:dyDescent="0.2">
      <c r="B65" s="932" t="s">
        <v>55</v>
      </c>
      <c r="C65" s="932"/>
      <c r="D65" s="931"/>
      <c r="E65" s="931"/>
      <c r="F65" s="931"/>
      <c r="G65" s="931"/>
      <c r="H65" s="931"/>
      <c r="I65" s="931"/>
      <c r="J65" s="931"/>
      <c r="K65" s="931"/>
      <c r="L65" s="931"/>
      <c r="M65" s="931"/>
      <c r="N65" s="931"/>
    </row>
    <row r="66" spans="2:14" ht="12.75" customHeight="1" x14ac:dyDescent="0.2">
      <c r="B66" s="931" t="s">
        <v>56</v>
      </c>
      <c r="C66" s="931"/>
      <c r="D66" s="931"/>
      <c r="E66" s="931"/>
      <c r="F66" s="931"/>
      <c r="G66" s="931"/>
      <c r="H66" s="931"/>
      <c r="I66" s="931"/>
      <c r="J66" s="931"/>
      <c r="K66" s="931"/>
      <c r="L66" s="931"/>
      <c r="M66" s="931"/>
      <c r="N66" s="931"/>
    </row>
    <row r="67" spans="2:14" x14ac:dyDescent="0.2">
      <c r="B67" s="931" t="s">
        <v>57</v>
      </c>
      <c r="C67" s="931"/>
      <c r="D67" s="931"/>
      <c r="E67" s="931"/>
      <c r="F67" s="931"/>
      <c r="G67" s="931"/>
      <c r="H67" s="931"/>
      <c r="I67" s="931"/>
      <c r="J67" s="931"/>
      <c r="K67" s="931"/>
      <c r="L67" s="931"/>
      <c r="M67" s="931"/>
      <c r="N67" s="931"/>
    </row>
    <row r="68" spans="2:14" x14ac:dyDescent="0.2">
      <c r="B68" s="931" t="s">
        <v>58</v>
      </c>
      <c r="C68" s="931"/>
      <c r="D68" s="931"/>
      <c r="E68" s="931"/>
      <c r="F68" s="931"/>
      <c r="G68" s="931"/>
      <c r="H68" s="931"/>
      <c r="I68" s="931"/>
      <c r="J68" s="931"/>
      <c r="K68" s="931"/>
      <c r="L68" s="931"/>
      <c r="M68" s="931"/>
      <c r="N68" s="931"/>
    </row>
    <row r="69" spans="2:14" x14ac:dyDescent="0.2">
      <c r="B69" s="931" t="s">
        <v>59</v>
      </c>
      <c r="C69" s="931"/>
      <c r="D69" s="931"/>
      <c r="E69" s="931"/>
      <c r="F69" s="931"/>
      <c r="G69" s="931"/>
      <c r="H69" s="931"/>
      <c r="I69" s="931"/>
      <c r="J69" s="931"/>
      <c r="K69" s="931"/>
      <c r="L69" s="931"/>
      <c r="M69" s="931"/>
      <c r="N69" s="931"/>
    </row>
    <row r="70" spans="2:14" x14ac:dyDescent="0.2">
      <c r="B70" s="931" t="s">
        <v>60</v>
      </c>
      <c r="C70" s="931"/>
      <c r="D70" s="931"/>
      <c r="E70" s="931"/>
      <c r="F70" s="931"/>
      <c r="G70" s="931"/>
      <c r="H70" s="931"/>
      <c r="I70" s="931"/>
      <c r="J70" s="931"/>
      <c r="K70" s="931"/>
      <c r="L70" s="931"/>
      <c r="M70" s="931"/>
      <c r="N70" s="931"/>
    </row>
  </sheetData>
  <mergeCells count="58">
    <mergeCell ref="B47:N47"/>
    <mergeCell ref="B49:N49"/>
    <mergeCell ref="B51:N51"/>
    <mergeCell ref="B43:N43"/>
    <mergeCell ref="B3:N3"/>
    <mergeCell ref="B5:N5"/>
    <mergeCell ref="B6:N6"/>
    <mergeCell ref="B19:N19"/>
    <mergeCell ref="B21:N21"/>
    <mergeCell ref="B14:N14"/>
    <mergeCell ref="B16:N16"/>
    <mergeCell ref="B9:N9"/>
    <mergeCell ref="B7:N7"/>
    <mergeCell ref="B15:N15"/>
    <mergeCell ref="B8:N8"/>
    <mergeCell ref="B10:N10"/>
    <mergeCell ref="B46:N46"/>
    <mergeCell ref="B33:N33"/>
    <mergeCell ref="B34:N34"/>
    <mergeCell ref="B32:N32"/>
    <mergeCell ref="B22:N22"/>
    <mergeCell ref="B28:N28"/>
    <mergeCell ref="B37:N37"/>
    <mergeCell ref="B36:N36"/>
    <mergeCell ref="B35:N35"/>
    <mergeCell ref="B27:N27"/>
    <mergeCell ref="B29:N29"/>
    <mergeCell ref="B24:N24"/>
    <mergeCell ref="B25:N25"/>
    <mergeCell ref="B26:N26"/>
    <mergeCell ref="B39:N39"/>
    <mergeCell ref="B17:N17"/>
    <mergeCell ref="B4:N4"/>
    <mergeCell ref="B63:N63"/>
    <mergeCell ref="B59:N59"/>
    <mergeCell ref="B53:N53"/>
    <mergeCell ref="B54:N54"/>
    <mergeCell ref="B52:N52"/>
    <mergeCell ref="B41:N41"/>
    <mergeCell ref="B42:N42"/>
    <mergeCell ref="B13:N13"/>
    <mergeCell ref="B44:N44"/>
    <mergeCell ref="B40:N40"/>
    <mergeCell ref="B30:N30"/>
    <mergeCell ref="B57:N57"/>
    <mergeCell ref="B20:N20"/>
    <mergeCell ref="B12:N12"/>
    <mergeCell ref="B65:N65"/>
    <mergeCell ref="B62:N62"/>
    <mergeCell ref="B58:N58"/>
    <mergeCell ref="B55:N55"/>
    <mergeCell ref="B56:N56"/>
    <mergeCell ref="B60:N60"/>
    <mergeCell ref="B70:N70"/>
    <mergeCell ref="B67:N67"/>
    <mergeCell ref="B68:N68"/>
    <mergeCell ref="B69:N69"/>
    <mergeCell ref="B66:N66"/>
  </mergeCells>
  <phoneticPr fontId="0" type="noConversion"/>
  <printOptions horizontalCentered="1"/>
  <pageMargins left="0.59055118110236227" right="0.59055118110236227" top="0.82677165354330717" bottom="0.51181102362204722" header="0.19685039370078741" footer="0.23622047244094491"/>
  <pageSetup paperSize="9" scale="75" orientation="portrait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1" manualBreakCount="1">
    <brk id="57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B1:F43"/>
  <sheetViews>
    <sheetView zoomScaleNormal="100" workbookViewId="0"/>
  </sheetViews>
  <sheetFormatPr defaultColWidth="9.33203125" defaultRowHeight="12.75" customHeight="1" x14ac:dyDescent="0.2"/>
  <cols>
    <col min="1" max="1" width="2.83203125" style="1" customWidth="1"/>
    <col min="2" max="2" width="15.33203125" style="381" customWidth="1"/>
    <col min="3" max="3" width="21" style="381" customWidth="1"/>
    <col min="4" max="4" width="54.1640625" style="381" customWidth="1"/>
    <col min="5" max="5" width="124.1640625" style="381" customWidth="1"/>
    <col min="6" max="6" width="15.6640625" style="427" customWidth="1"/>
    <col min="7" max="16384" width="9.33203125" style="1"/>
  </cols>
  <sheetData>
    <row r="1" spans="2:6" ht="39.950000000000003" customHeight="1" x14ac:dyDescent="0.2">
      <c r="B1" s="771" t="s">
        <v>320</v>
      </c>
    </row>
    <row r="2" spans="2:6" ht="12.75" customHeight="1" thickBot="1" x14ac:dyDescent="0.25"/>
    <row r="3" spans="2:6" ht="39.950000000000003" customHeight="1" thickBot="1" x14ac:dyDescent="0.25">
      <c r="B3" s="942" t="s">
        <v>196</v>
      </c>
      <c r="C3" s="943"/>
      <c r="D3" s="662" t="s">
        <v>137</v>
      </c>
      <c r="E3" s="663" t="s">
        <v>195</v>
      </c>
      <c r="F3" s="664" t="s">
        <v>213</v>
      </c>
    </row>
    <row r="4" spans="2:6" ht="12.75" customHeight="1" x14ac:dyDescent="0.2">
      <c r="B4" s="957" t="s">
        <v>212</v>
      </c>
      <c r="C4" s="958"/>
      <c r="D4" s="951" t="s">
        <v>238</v>
      </c>
      <c r="E4" s="415" t="s">
        <v>161</v>
      </c>
      <c r="F4" s="422">
        <v>13411</v>
      </c>
    </row>
    <row r="5" spans="2:6" ht="12.75" customHeight="1" x14ac:dyDescent="0.2">
      <c r="B5" s="959"/>
      <c r="C5" s="960"/>
      <c r="D5" s="946"/>
      <c r="E5" s="416" t="s">
        <v>162</v>
      </c>
      <c r="F5" s="423">
        <v>13412</v>
      </c>
    </row>
    <row r="6" spans="2:6" ht="12.75" customHeight="1" x14ac:dyDescent="0.2">
      <c r="B6" s="959"/>
      <c r="C6" s="960"/>
      <c r="D6" s="665" t="s">
        <v>239</v>
      </c>
      <c r="E6" s="417" t="s">
        <v>163</v>
      </c>
      <c r="F6" s="313">
        <v>13451</v>
      </c>
    </row>
    <row r="7" spans="2:6" ht="12.75" customHeight="1" x14ac:dyDescent="0.2">
      <c r="B7" s="959"/>
      <c r="C7" s="960"/>
      <c r="D7" s="944" t="s">
        <v>240</v>
      </c>
      <c r="E7" s="418" t="s">
        <v>164</v>
      </c>
      <c r="F7" s="424">
        <v>13452</v>
      </c>
    </row>
    <row r="8" spans="2:6" ht="12.75" customHeight="1" x14ac:dyDescent="0.2">
      <c r="B8" s="959"/>
      <c r="C8" s="960"/>
      <c r="D8" s="946"/>
      <c r="E8" s="416" t="s">
        <v>165</v>
      </c>
      <c r="F8" s="423">
        <v>13453</v>
      </c>
    </row>
    <row r="9" spans="2:6" ht="12.75" customHeight="1" x14ac:dyDescent="0.2">
      <c r="B9" s="959"/>
      <c r="C9" s="960"/>
      <c r="D9" s="665" t="s">
        <v>241</v>
      </c>
      <c r="E9" s="417" t="s">
        <v>166</v>
      </c>
      <c r="F9" s="313">
        <v>13454</v>
      </c>
    </row>
    <row r="10" spans="2:6" ht="12.75" customHeight="1" x14ac:dyDescent="0.2">
      <c r="B10" s="959"/>
      <c r="C10" s="960"/>
      <c r="D10" s="665" t="s">
        <v>249</v>
      </c>
      <c r="E10" s="417" t="s">
        <v>167</v>
      </c>
      <c r="F10" s="313">
        <v>13456</v>
      </c>
    </row>
    <row r="11" spans="2:6" ht="12.75" customHeight="1" thickBot="1" x14ac:dyDescent="0.25">
      <c r="B11" s="961"/>
      <c r="C11" s="962"/>
      <c r="D11" s="666" t="s">
        <v>119</v>
      </c>
      <c r="E11" s="419" t="s">
        <v>168</v>
      </c>
      <c r="F11" s="314">
        <v>13459</v>
      </c>
    </row>
    <row r="12" spans="2:6" ht="12.75" customHeight="1" x14ac:dyDescent="0.2">
      <c r="B12" s="953" t="s">
        <v>266</v>
      </c>
      <c r="C12" s="956" t="s">
        <v>124</v>
      </c>
      <c r="D12" s="670" t="s">
        <v>260</v>
      </c>
      <c r="E12" s="415" t="s">
        <v>170</v>
      </c>
      <c r="F12" s="422">
        <v>23420</v>
      </c>
    </row>
    <row r="13" spans="2:6" ht="12.75" customHeight="1" x14ac:dyDescent="0.2">
      <c r="B13" s="954"/>
      <c r="C13" s="948"/>
      <c r="D13" s="668" t="s">
        <v>304</v>
      </c>
      <c r="E13" s="428" t="s">
        <v>171</v>
      </c>
      <c r="F13" s="429">
        <v>23521</v>
      </c>
    </row>
    <row r="14" spans="2:6" ht="12.75" customHeight="1" x14ac:dyDescent="0.2">
      <c r="B14" s="954"/>
      <c r="C14" s="952"/>
      <c r="D14" s="667" t="s">
        <v>259</v>
      </c>
      <c r="E14" s="416" t="s">
        <v>169</v>
      </c>
      <c r="F14" s="423">
        <v>23412</v>
      </c>
    </row>
    <row r="15" spans="2:6" ht="12.75" customHeight="1" x14ac:dyDescent="0.2">
      <c r="B15" s="954"/>
      <c r="C15" s="947" t="s">
        <v>125</v>
      </c>
      <c r="D15" s="944" t="s">
        <v>243</v>
      </c>
      <c r="E15" s="418" t="s">
        <v>194</v>
      </c>
      <c r="F15" s="424">
        <v>23410</v>
      </c>
    </row>
    <row r="16" spans="2:6" ht="12.75" customHeight="1" x14ac:dyDescent="0.2">
      <c r="B16" s="954"/>
      <c r="C16" s="948"/>
      <c r="D16" s="945"/>
      <c r="E16" s="428" t="s">
        <v>172</v>
      </c>
      <c r="F16" s="429">
        <v>23411</v>
      </c>
    </row>
    <row r="17" spans="2:6" ht="12.75" customHeight="1" x14ac:dyDescent="0.2">
      <c r="B17" s="954"/>
      <c r="C17" s="948"/>
      <c r="D17" s="668" t="s">
        <v>244</v>
      </c>
      <c r="E17" s="420" t="s">
        <v>173</v>
      </c>
      <c r="F17" s="425">
        <v>23303</v>
      </c>
    </row>
    <row r="18" spans="2:6" ht="12.75" customHeight="1" x14ac:dyDescent="0.2">
      <c r="B18" s="954"/>
      <c r="C18" s="952"/>
      <c r="D18" s="667" t="s">
        <v>216</v>
      </c>
      <c r="E18" s="416" t="s">
        <v>174</v>
      </c>
      <c r="F18" s="423">
        <v>23522</v>
      </c>
    </row>
    <row r="19" spans="2:6" ht="12.75" customHeight="1" x14ac:dyDescent="0.2">
      <c r="B19" s="954"/>
      <c r="C19" s="947" t="s">
        <v>126</v>
      </c>
      <c r="D19" s="944" t="s">
        <v>246</v>
      </c>
      <c r="E19" s="418" t="s">
        <v>175</v>
      </c>
      <c r="F19" s="424">
        <v>23201</v>
      </c>
    </row>
    <row r="20" spans="2:6" ht="12.75" customHeight="1" x14ac:dyDescent="0.2">
      <c r="B20" s="954"/>
      <c r="C20" s="948"/>
      <c r="D20" s="945"/>
      <c r="E20" s="420" t="s">
        <v>176</v>
      </c>
      <c r="F20" s="425">
        <v>23202</v>
      </c>
    </row>
    <row r="21" spans="2:6" ht="12.75" customHeight="1" x14ac:dyDescent="0.2">
      <c r="B21" s="954"/>
      <c r="C21" s="948"/>
      <c r="D21" s="945"/>
      <c r="E21" s="420" t="s">
        <v>177</v>
      </c>
      <c r="F21" s="425">
        <v>23203</v>
      </c>
    </row>
    <row r="22" spans="2:6" ht="12.75" customHeight="1" x14ac:dyDescent="0.2">
      <c r="B22" s="954"/>
      <c r="C22" s="948"/>
      <c r="D22" s="945"/>
      <c r="E22" s="428" t="s">
        <v>178</v>
      </c>
      <c r="F22" s="429">
        <v>23301</v>
      </c>
    </row>
    <row r="23" spans="2:6" ht="12.75" customHeight="1" x14ac:dyDescent="0.2">
      <c r="B23" s="954"/>
      <c r="C23" s="948"/>
      <c r="D23" s="668" t="s">
        <v>247</v>
      </c>
      <c r="E23" s="420" t="s">
        <v>179</v>
      </c>
      <c r="F23" s="425">
        <v>23302</v>
      </c>
    </row>
    <row r="24" spans="2:6" ht="12.75" customHeight="1" x14ac:dyDescent="0.2">
      <c r="B24" s="954"/>
      <c r="C24" s="952"/>
      <c r="D24" s="667" t="s">
        <v>217</v>
      </c>
      <c r="E24" s="416" t="s">
        <v>180</v>
      </c>
      <c r="F24" s="423">
        <v>23523</v>
      </c>
    </row>
    <row r="25" spans="2:6" ht="12.75" customHeight="1" x14ac:dyDescent="0.2">
      <c r="B25" s="954"/>
      <c r="C25" s="947" t="s">
        <v>127</v>
      </c>
      <c r="D25" s="669" t="s">
        <v>241</v>
      </c>
      <c r="E25" s="418" t="s">
        <v>181</v>
      </c>
      <c r="F25" s="424">
        <v>23107</v>
      </c>
    </row>
    <row r="26" spans="2:6" ht="12.75" customHeight="1" x14ac:dyDescent="0.2">
      <c r="B26" s="954"/>
      <c r="C26" s="952"/>
      <c r="D26" s="667" t="s">
        <v>218</v>
      </c>
      <c r="E26" s="416" t="s">
        <v>182</v>
      </c>
      <c r="F26" s="423">
        <v>23524</v>
      </c>
    </row>
    <row r="27" spans="2:6" ht="12.75" customHeight="1" x14ac:dyDescent="0.2">
      <c r="B27" s="954"/>
      <c r="C27" s="947" t="s">
        <v>119</v>
      </c>
      <c r="D27" s="944" t="s">
        <v>265</v>
      </c>
      <c r="E27" s="418" t="s">
        <v>183</v>
      </c>
      <c r="F27" s="424">
        <v>23530</v>
      </c>
    </row>
    <row r="28" spans="2:6" ht="12.75" customHeight="1" x14ac:dyDescent="0.2">
      <c r="B28" s="954"/>
      <c r="C28" s="948"/>
      <c r="D28" s="945"/>
      <c r="E28" s="420" t="s">
        <v>184</v>
      </c>
      <c r="F28" s="425">
        <v>23540</v>
      </c>
    </row>
    <row r="29" spans="2:6" ht="12.75" customHeight="1" x14ac:dyDescent="0.2">
      <c r="B29" s="954"/>
      <c r="C29" s="948"/>
      <c r="D29" s="945"/>
      <c r="E29" s="420" t="s">
        <v>185</v>
      </c>
      <c r="F29" s="425">
        <v>23550</v>
      </c>
    </row>
    <row r="30" spans="2:6" ht="12.75" customHeight="1" thickBot="1" x14ac:dyDescent="0.25">
      <c r="B30" s="955"/>
      <c r="C30" s="949"/>
      <c r="D30" s="950"/>
      <c r="E30" s="421" t="s">
        <v>186</v>
      </c>
      <c r="F30" s="426">
        <v>23560</v>
      </c>
    </row>
    <row r="31" spans="2:6" ht="12.75" customHeight="1" x14ac:dyDescent="0.2">
      <c r="B31" s="957" t="s">
        <v>128</v>
      </c>
      <c r="C31" s="958"/>
      <c r="D31" s="951" t="s">
        <v>268</v>
      </c>
      <c r="E31" s="415" t="s">
        <v>187</v>
      </c>
      <c r="F31" s="422">
        <v>23526</v>
      </c>
    </row>
    <row r="32" spans="2:6" ht="12.75" customHeight="1" x14ac:dyDescent="0.2">
      <c r="B32" s="959"/>
      <c r="C32" s="960"/>
      <c r="D32" s="946"/>
      <c r="E32" s="416" t="s">
        <v>188</v>
      </c>
      <c r="F32" s="423">
        <v>23593</v>
      </c>
    </row>
    <row r="33" spans="2:6" ht="12.75" customHeight="1" x14ac:dyDescent="0.2">
      <c r="B33" s="959"/>
      <c r="C33" s="960"/>
      <c r="D33" s="944" t="s">
        <v>261</v>
      </c>
      <c r="E33" s="418" t="s">
        <v>189</v>
      </c>
      <c r="F33" s="424">
        <v>53121</v>
      </c>
    </row>
    <row r="34" spans="2:6" ht="12.75" customHeight="1" x14ac:dyDescent="0.2">
      <c r="B34" s="959"/>
      <c r="C34" s="960"/>
      <c r="D34" s="945"/>
      <c r="E34" s="420" t="s">
        <v>190</v>
      </c>
      <c r="F34" s="425">
        <v>53122</v>
      </c>
    </row>
    <row r="35" spans="2:6" ht="12.75" customHeight="1" x14ac:dyDescent="0.2">
      <c r="B35" s="959"/>
      <c r="C35" s="960"/>
      <c r="D35" s="946"/>
      <c r="E35" s="416" t="s">
        <v>191</v>
      </c>
      <c r="F35" s="423">
        <v>53123</v>
      </c>
    </row>
    <row r="36" spans="2:6" ht="12.75" customHeight="1" x14ac:dyDescent="0.2">
      <c r="B36" s="959"/>
      <c r="C36" s="960"/>
      <c r="D36" s="665" t="s">
        <v>262</v>
      </c>
      <c r="E36" s="417" t="s">
        <v>112</v>
      </c>
      <c r="F36" s="313">
        <v>23591</v>
      </c>
    </row>
    <row r="37" spans="2:6" ht="12.75" customHeight="1" x14ac:dyDescent="0.2">
      <c r="B37" s="959"/>
      <c r="C37" s="960"/>
      <c r="D37" s="665" t="s">
        <v>263</v>
      </c>
      <c r="E37" s="417" t="s">
        <v>113</v>
      </c>
      <c r="F37" s="313">
        <v>26343</v>
      </c>
    </row>
    <row r="38" spans="2:6" ht="12.75" customHeight="1" x14ac:dyDescent="0.2">
      <c r="B38" s="959"/>
      <c r="C38" s="960"/>
      <c r="D38" s="665" t="s">
        <v>264</v>
      </c>
      <c r="E38" s="417" t="s">
        <v>121</v>
      </c>
      <c r="F38" s="313">
        <v>23594</v>
      </c>
    </row>
    <row r="39" spans="2:6" ht="12.75" customHeight="1" x14ac:dyDescent="0.2">
      <c r="B39" s="959"/>
      <c r="C39" s="960"/>
      <c r="D39" s="944" t="s">
        <v>269</v>
      </c>
      <c r="E39" s="417" t="s">
        <v>192</v>
      </c>
      <c r="F39" s="313">
        <v>34222</v>
      </c>
    </row>
    <row r="40" spans="2:6" ht="12.75" customHeight="1" x14ac:dyDescent="0.2">
      <c r="B40" s="959"/>
      <c r="C40" s="960"/>
      <c r="D40" s="945"/>
      <c r="E40" s="417" t="s">
        <v>122</v>
      </c>
      <c r="F40" s="313">
        <v>23592</v>
      </c>
    </row>
    <row r="41" spans="2:6" ht="12.75" customHeight="1" thickBot="1" x14ac:dyDescent="0.25">
      <c r="B41" s="961"/>
      <c r="C41" s="962"/>
      <c r="D41" s="950"/>
      <c r="E41" s="419" t="s">
        <v>193</v>
      </c>
      <c r="F41" s="314">
        <v>23599</v>
      </c>
    </row>
    <row r="42" spans="2:6" ht="12.75" customHeight="1" x14ac:dyDescent="0.2">
      <c r="B42" s="381" t="s">
        <v>305</v>
      </c>
    </row>
    <row r="43" spans="2:6" ht="28.5" customHeight="1" x14ac:dyDescent="0.2">
      <c r="B43" s="963" t="s">
        <v>322</v>
      </c>
      <c r="C43" s="963"/>
      <c r="D43" s="963"/>
      <c r="E43" s="963"/>
      <c r="F43" s="963"/>
    </row>
  </sheetData>
  <mergeCells count="18">
    <mergeCell ref="B43:F43"/>
    <mergeCell ref="B4:C11"/>
    <mergeCell ref="D39:D41"/>
    <mergeCell ref="B3:C3"/>
    <mergeCell ref="D33:D35"/>
    <mergeCell ref="C27:C30"/>
    <mergeCell ref="D27:D30"/>
    <mergeCell ref="D31:D32"/>
    <mergeCell ref="C19:C24"/>
    <mergeCell ref="D19:D22"/>
    <mergeCell ref="C25:C26"/>
    <mergeCell ref="B12:B30"/>
    <mergeCell ref="C12:C14"/>
    <mergeCell ref="B31:C41"/>
    <mergeCell ref="C15:C18"/>
    <mergeCell ref="D15:D16"/>
    <mergeCell ref="D4:D5"/>
    <mergeCell ref="D7:D8"/>
  </mergeCells>
  <pageMargins left="0.7" right="0.7" top="0.78740157499999996" bottom="0.78740157499999996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6">
    <tabColor rgb="FFFFFF00"/>
  </sheetPr>
  <dimension ref="B1:AI153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92.5" style="1" customWidth="1"/>
    <col min="3" max="9" width="10.83203125" style="1" customWidth="1"/>
    <col min="10" max="10" width="11.83203125" style="1" customWidth="1"/>
    <col min="11" max="12" width="10.83203125" style="1" customWidth="1"/>
    <col min="13" max="13" width="12.6640625" style="1" customWidth="1"/>
    <col min="14" max="19" width="10.83203125" style="1" customWidth="1"/>
    <col min="20" max="21" width="11" style="1" customWidth="1"/>
    <col min="22" max="35" width="10.83203125" style="1" customWidth="1"/>
    <col min="36" max="16384" width="9.33203125" style="1"/>
  </cols>
  <sheetData>
    <row r="1" spans="2:23" ht="30.75" customHeight="1" x14ac:dyDescent="0.2">
      <c r="B1" s="699" t="s">
        <v>332</v>
      </c>
    </row>
    <row r="2" spans="2:23" ht="12.75" customHeight="1" x14ac:dyDescent="0.2">
      <c r="B2" s="9"/>
    </row>
    <row r="3" spans="2:23" ht="12.75" customHeight="1" thickBot="1" x14ac:dyDescent="0.25">
      <c r="B3" s="698" t="s">
        <v>123</v>
      </c>
    </row>
    <row r="4" spans="2:23" ht="12.75" customHeight="1" x14ac:dyDescent="0.2">
      <c r="B4" s="964" t="s">
        <v>45</v>
      </c>
      <c r="C4" s="971" t="s">
        <v>5</v>
      </c>
      <c r="D4" s="972"/>
      <c r="E4" s="972"/>
      <c r="F4" s="972"/>
      <c r="G4" s="972"/>
      <c r="H4" s="972"/>
      <c r="I4" s="972"/>
      <c r="J4" s="972"/>
      <c r="K4" s="972"/>
      <c r="L4" s="972"/>
      <c r="M4" s="973"/>
    </row>
    <row r="5" spans="2:23" ht="12.75" customHeight="1" x14ac:dyDescent="0.2">
      <c r="B5" s="965"/>
      <c r="C5" s="974"/>
      <c r="D5" s="975"/>
      <c r="E5" s="975"/>
      <c r="F5" s="975"/>
      <c r="G5" s="975"/>
      <c r="H5" s="975"/>
      <c r="I5" s="975"/>
      <c r="J5" s="975"/>
      <c r="K5" s="975"/>
      <c r="L5" s="975"/>
      <c r="M5" s="976"/>
      <c r="N5" s="10"/>
      <c r="O5" s="10"/>
      <c r="P5" s="10"/>
      <c r="Q5" s="10"/>
    </row>
    <row r="6" spans="2:23" ht="13.5" thickBot="1" x14ac:dyDescent="0.25">
      <c r="B6" s="967"/>
      <c r="C6" s="855">
        <v>2011</v>
      </c>
      <c r="D6" s="122">
        <v>2012</v>
      </c>
      <c r="E6" s="122">
        <v>2013</v>
      </c>
      <c r="F6" s="122">
        <v>2014</v>
      </c>
      <c r="G6" s="122">
        <v>2015</v>
      </c>
      <c r="H6" s="122">
        <v>2016</v>
      </c>
      <c r="I6" s="122">
        <v>2017</v>
      </c>
      <c r="J6" s="122">
        <v>2018</v>
      </c>
      <c r="K6" s="119">
        <v>2019</v>
      </c>
      <c r="L6" s="119">
        <v>2020</v>
      </c>
      <c r="M6" s="121">
        <v>2021</v>
      </c>
      <c r="N6" s="10"/>
      <c r="O6" s="10"/>
      <c r="Q6" s="10"/>
      <c r="R6" s="10"/>
    </row>
    <row r="7" spans="2:23" ht="14.25" thickTop="1" thickBot="1" x14ac:dyDescent="0.25">
      <c r="B7" s="865" t="s">
        <v>120</v>
      </c>
      <c r="C7" s="866">
        <v>0.21159482727041398</v>
      </c>
      <c r="D7" s="780">
        <v>0.20692245722540542</v>
      </c>
      <c r="E7" s="780">
        <v>0.20340521053787847</v>
      </c>
      <c r="F7" s="780">
        <v>0.19872502307870099</v>
      </c>
      <c r="G7" s="780">
        <v>0.1970050734003598</v>
      </c>
      <c r="H7" s="780">
        <v>0.19213027019513301</v>
      </c>
      <c r="I7" s="780">
        <v>0.18815946328713709</v>
      </c>
      <c r="J7" s="780">
        <v>0.18431670709400313</v>
      </c>
      <c r="K7" s="915">
        <v>0.18540217920708132</v>
      </c>
      <c r="L7" s="915">
        <v>0.18481935827072218</v>
      </c>
      <c r="M7" s="674">
        <v>0.18262515390541162</v>
      </c>
      <c r="N7" s="10"/>
      <c r="O7" s="10"/>
      <c r="Q7" s="10"/>
      <c r="R7" s="10"/>
    </row>
    <row r="8" spans="2:23" x14ac:dyDescent="0.2">
      <c r="B8" s="847" t="s">
        <v>111</v>
      </c>
      <c r="C8" s="860">
        <v>0.30972169023666474</v>
      </c>
      <c r="D8" s="743">
        <v>0.30801938112554328</v>
      </c>
      <c r="E8" s="743">
        <v>0.30607060214538451</v>
      </c>
      <c r="F8" s="743">
        <v>0.30312601978929998</v>
      </c>
      <c r="G8" s="743">
        <v>0.30370510919454169</v>
      </c>
      <c r="H8" s="743">
        <v>0.3000773158457255</v>
      </c>
      <c r="I8" s="743">
        <v>0.29866269709358562</v>
      </c>
      <c r="J8" s="743">
        <v>0.29153955207809951</v>
      </c>
      <c r="K8" s="916">
        <v>0.28632146079528892</v>
      </c>
      <c r="L8" s="916">
        <v>0.28583479840818166</v>
      </c>
      <c r="M8" s="608">
        <v>0.28265800646121053</v>
      </c>
      <c r="N8" s="10"/>
      <c r="O8" s="10"/>
      <c r="P8" s="11"/>
      <c r="Q8" s="10"/>
      <c r="R8" s="10"/>
    </row>
    <row r="9" spans="2:23" x14ac:dyDescent="0.2">
      <c r="B9" s="848" t="s">
        <v>238</v>
      </c>
      <c r="C9" s="857">
        <v>1.559983858260151E-2</v>
      </c>
      <c r="D9" s="740">
        <v>8.8878866552054552E-3</v>
      </c>
      <c r="E9" s="740">
        <v>8.0451793182711138E-3</v>
      </c>
      <c r="F9" s="740">
        <v>7.8354410913963907E-3</v>
      </c>
      <c r="G9" s="740">
        <v>9.4761086806269719E-3</v>
      </c>
      <c r="H9" s="740">
        <v>9.4248049732708269E-3</v>
      </c>
      <c r="I9" s="740">
        <v>1.152269051556235E-2</v>
      </c>
      <c r="J9" s="740">
        <v>1.1637077987044765E-2</v>
      </c>
      <c r="K9" s="917">
        <v>1.1698090354879094E-2</v>
      </c>
      <c r="L9" s="917">
        <v>1.1599989026579728E-2</v>
      </c>
      <c r="M9" s="609">
        <v>1.2556380577755452E-2</v>
      </c>
      <c r="P9" s="96"/>
      <c r="Q9" s="569"/>
      <c r="R9" s="96"/>
      <c r="S9" s="96"/>
      <c r="T9" s="96"/>
      <c r="U9" s="96"/>
      <c r="V9" s="96"/>
      <c r="W9" s="96"/>
    </row>
    <row r="10" spans="2:23" x14ac:dyDescent="0.2">
      <c r="B10" s="848" t="s">
        <v>239</v>
      </c>
      <c r="C10" s="857">
        <v>0.35226035109741011</v>
      </c>
      <c r="D10" s="740">
        <v>0.35288833451582635</v>
      </c>
      <c r="E10" s="740">
        <v>0.34459732243479729</v>
      </c>
      <c r="F10" s="740">
        <v>0.34292329427534546</v>
      </c>
      <c r="G10" s="740">
        <v>0.34406450981783732</v>
      </c>
      <c r="H10" s="740">
        <v>0.34302510748978243</v>
      </c>
      <c r="I10" s="740">
        <v>0.34239993054729861</v>
      </c>
      <c r="J10" s="740">
        <v>0.33576204502379287</v>
      </c>
      <c r="K10" s="917">
        <v>0.33091498203845943</v>
      </c>
      <c r="L10" s="917">
        <v>0.32901326980727319</v>
      </c>
      <c r="M10" s="609">
        <v>0.32615010713720788</v>
      </c>
      <c r="P10" s="96"/>
      <c r="Q10" s="569"/>
      <c r="R10" s="96"/>
      <c r="S10" s="96"/>
      <c r="T10" s="96"/>
      <c r="U10" s="96"/>
      <c r="V10" s="96"/>
      <c r="W10" s="96"/>
    </row>
    <row r="11" spans="2:23" x14ac:dyDescent="0.2">
      <c r="B11" s="849" t="s">
        <v>240</v>
      </c>
      <c r="C11" s="858">
        <v>0.56532655097401008</v>
      </c>
      <c r="D11" s="741">
        <v>0.58233734205893495</v>
      </c>
      <c r="E11" s="741">
        <v>0.58580425755508037</v>
      </c>
      <c r="F11" s="741">
        <v>0.57986167415167911</v>
      </c>
      <c r="G11" s="741">
        <v>0.5773125884016973</v>
      </c>
      <c r="H11" s="741">
        <v>0.57192769254139464</v>
      </c>
      <c r="I11" s="741">
        <v>0.5605533964639553</v>
      </c>
      <c r="J11" s="741">
        <v>0.54494891774891763</v>
      </c>
      <c r="K11" s="918">
        <v>0.55616400074521599</v>
      </c>
      <c r="L11" s="918">
        <v>0.5497299937944784</v>
      </c>
      <c r="M11" s="611">
        <v>0.53257115793212773</v>
      </c>
      <c r="P11" s="10"/>
      <c r="Q11" s="12"/>
      <c r="R11" s="10"/>
    </row>
    <row r="12" spans="2:23" x14ac:dyDescent="0.2">
      <c r="B12" s="849" t="s">
        <v>241</v>
      </c>
      <c r="C12" s="858">
        <v>0.58569603120787328</v>
      </c>
      <c r="D12" s="741">
        <v>0.56598539230745126</v>
      </c>
      <c r="E12" s="741">
        <v>0.54999832389125403</v>
      </c>
      <c r="F12" s="741">
        <v>0.54890157747024093</v>
      </c>
      <c r="G12" s="741">
        <v>0.55867309962106315</v>
      </c>
      <c r="H12" s="741">
        <v>0.55598211364379979</v>
      </c>
      <c r="I12" s="741">
        <v>0.55710966542750928</v>
      </c>
      <c r="J12" s="741">
        <v>0.53798519861048177</v>
      </c>
      <c r="K12" s="918">
        <v>0.5305630443799253</v>
      </c>
      <c r="L12" s="918">
        <v>0.54234839929616296</v>
      </c>
      <c r="M12" s="611">
        <v>0.56183202057973325</v>
      </c>
      <c r="Q12" s="12"/>
      <c r="R12" s="10"/>
    </row>
    <row r="13" spans="2:23" x14ac:dyDescent="0.2">
      <c r="B13" s="849" t="s">
        <v>215</v>
      </c>
      <c r="C13" s="858">
        <v>0.28937328088491909</v>
      </c>
      <c r="D13" s="741">
        <v>0.27963609333591882</v>
      </c>
      <c r="E13" s="741">
        <v>0.28304211106428501</v>
      </c>
      <c r="F13" s="741">
        <v>0.28434801345908411</v>
      </c>
      <c r="G13" s="741">
        <v>0.27737604980706254</v>
      </c>
      <c r="H13" s="741">
        <v>0.27263274192500153</v>
      </c>
      <c r="I13" s="741">
        <v>0.27469887846268171</v>
      </c>
      <c r="J13" s="741">
        <v>0.26928646773818671</v>
      </c>
      <c r="K13" s="918">
        <v>0.25619418035148372</v>
      </c>
      <c r="L13" s="918">
        <v>0.25307595165073055</v>
      </c>
      <c r="M13" s="611">
        <v>0.24760076775431858</v>
      </c>
      <c r="P13" s="11"/>
      <c r="Q13" s="10"/>
      <c r="R13" s="10"/>
    </row>
    <row r="14" spans="2:23" ht="13.5" thickBot="1" x14ac:dyDescent="0.25">
      <c r="B14" s="850" t="s">
        <v>119</v>
      </c>
      <c r="C14" s="859">
        <v>0.35087833020029818</v>
      </c>
      <c r="D14" s="745">
        <v>0.38949331675474047</v>
      </c>
      <c r="E14" s="745">
        <v>0.41219942520445191</v>
      </c>
      <c r="F14" s="745">
        <v>0.40853615353745187</v>
      </c>
      <c r="G14" s="745">
        <v>0.41228133846265513</v>
      </c>
      <c r="H14" s="745">
        <v>0.41247468028238232</v>
      </c>
      <c r="I14" s="745">
        <v>0.39720598681504926</v>
      </c>
      <c r="J14" s="745">
        <v>0.39879645029009597</v>
      </c>
      <c r="K14" s="919">
        <v>0.40316051002005282</v>
      </c>
      <c r="L14" s="919">
        <v>0.40291937850344228</v>
      </c>
      <c r="M14" s="617">
        <v>0.39963865398609821</v>
      </c>
      <c r="Q14" s="10"/>
      <c r="R14" s="10"/>
    </row>
    <row r="15" spans="2:23" x14ac:dyDescent="0.2">
      <c r="B15" s="851" t="s">
        <v>276</v>
      </c>
      <c r="C15" s="860">
        <v>0.21145925198605414</v>
      </c>
      <c r="D15" s="743">
        <v>0.20689999803975948</v>
      </c>
      <c r="E15" s="743">
        <v>0.20289731006183157</v>
      </c>
      <c r="F15" s="743">
        <v>0.19907406249056603</v>
      </c>
      <c r="G15" s="743">
        <v>0.19762803388016584</v>
      </c>
      <c r="H15" s="743">
        <v>0.19482428068265184</v>
      </c>
      <c r="I15" s="743">
        <v>0.19423822180160252</v>
      </c>
      <c r="J15" s="743">
        <v>0.19379382874499043</v>
      </c>
      <c r="K15" s="916">
        <v>0.19710859603801933</v>
      </c>
      <c r="L15" s="916">
        <v>0.19834493359852287</v>
      </c>
      <c r="M15" s="608">
        <v>0.19694560285608306</v>
      </c>
      <c r="P15" s="96"/>
      <c r="Q15" s="96"/>
      <c r="R15" s="96"/>
      <c r="S15" s="96"/>
      <c r="T15" s="96"/>
      <c r="U15" s="96"/>
      <c r="V15" s="96"/>
      <c r="W15" s="96"/>
    </row>
    <row r="16" spans="2:23" x14ac:dyDescent="0.2">
      <c r="B16" s="848" t="s">
        <v>238</v>
      </c>
      <c r="C16" s="861">
        <v>2.8191347089680401E-3</v>
      </c>
      <c r="D16" s="744">
        <v>3.7507448616449254E-3</v>
      </c>
      <c r="E16" s="744">
        <v>3.7298565314807896E-3</v>
      </c>
      <c r="F16" s="744">
        <v>4.1158425350287849E-3</v>
      </c>
      <c r="G16" s="744">
        <v>4.3731351353540103E-3</v>
      </c>
      <c r="H16" s="744">
        <v>4.8248105919762984E-3</v>
      </c>
      <c r="I16" s="744">
        <v>5.2926012491535789E-3</v>
      </c>
      <c r="J16" s="744">
        <v>4.6069023008310332E-3</v>
      </c>
      <c r="K16" s="920">
        <v>5.1226634979025937E-3</v>
      </c>
      <c r="L16" s="920">
        <v>5.5021029762864909E-3</v>
      </c>
      <c r="M16" s="615">
        <v>6.1325086409172143E-3</v>
      </c>
      <c r="N16" s="10"/>
      <c r="O16" s="10"/>
      <c r="Q16" s="10"/>
      <c r="R16" s="10"/>
    </row>
    <row r="17" spans="2:18" x14ac:dyDescent="0.2">
      <c r="B17" s="852" t="s">
        <v>260</v>
      </c>
      <c r="C17" s="857">
        <v>2.4305167768070191E-3</v>
      </c>
      <c r="D17" s="740">
        <v>3.2955882823986963E-3</v>
      </c>
      <c r="E17" s="740">
        <v>3.4868011143954452E-3</v>
      </c>
      <c r="F17" s="740">
        <v>3.9476712185104439E-3</v>
      </c>
      <c r="G17" s="740">
        <v>3.9915481679792929E-3</v>
      </c>
      <c r="H17" s="740">
        <v>4.6844763159741955E-3</v>
      </c>
      <c r="I17" s="740">
        <v>5.1652700203557072E-3</v>
      </c>
      <c r="J17" s="740">
        <v>4.4332342182746131E-3</v>
      </c>
      <c r="K17" s="917">
        <v>4.8724183451136233E-3</v>
      </c>
      <c r="L17" s="917">
        <v>5.1579242819761954E-3</v>
      </c>
      <c r="M17" s="609">
        <v>5.7824591984830609E-3</v>
      </c>
      <c r="N17" s="10"/>
      <c r="O17" s="10"/>
      <c r="Q17" s="10"/>
      <c r="R17" s="10"/>
    </row>
    <row r="18" spans="2:18" x14ac:dyDescent="0.2">
      <c r="B18" s="852" t="s">
        <v>251</v>
      </c>
      <c r="C18" s="857">
        <v>1.5020977572126589E-2</v>
      </c>
      <c r="D18" s="740">
        <v>1.8503323900266249E-2</v>
      </c>
      <c r="E18" s="740">
        <v>1.1433301512494172E-2</v>
      </c>
      <c r="F18" s="740">
        <v>9.7168443205289078E-3</v>
      </c>
      <c r="G18" s="740">
        <v>1.3705145879185103E-2</v>
      </c>
      <c r="H18" s="740">
        <v>1.0223434423712588E-2</v>
      </c>
      <c r="I18" s="740">
        <v>1.0126823888700372E-2</v>
      </c>
      <c r="J18" s="740">
        <v>9.22266139657444E-3</v>
      </c>
      <c r="K18" s="917">
        <v>1.1352054264928132E-2</v>
      </c>
      <c r="L18" s="917">
        <v>1.2219014229738086E-2</v>
      </c>
      <c r="M18" s="609">
        <v>1.6492454380002883E-2</v>
      </c>
      <c r="N18" s="10"/>
      <c r="O18" s="10"/>
      <c r="Q18" s="10"/>
      <c r="R18" s="10"/>
    </row>
    <row r="19" spans="2:18" x14ac:dyDescent="0.2">
      <c r="B19" s="852" t="s">
        <v>259</v>
      </c>
      <c r="C19" s="857" t="s">
        <v>69</v>
      </c>
      <c r="D19" s="740" t="s">
        <v>69</v>
      </c>
      <c r="E19" s="740" t="s">
        <v>69</v>
      </c>
      <c r="F19" s="740" t="s">
        <v>69</v>
      </c>
      <c r="G19" s="740">
        <v>6.5325320094068454E-2</v>
      </c>
      <c r="H19" s="740">
        <v>2.8178600598965424E-2</v>
      </c>
      <c r="I19" s="740">
        <v>1.9785847299813777E-2</v>
      </c>
      <c r="J19" s="740">
        <v>1.6623488773747839E-2</v>
      </c>
      <c r="K19" s="917">
        <v>2.325000195926984E-2</v>
      </c>
      <c r="L19" s="917">
        <v>3.582968334889064E-2</v>
      </c>
      <c r="M19" s="609">
        <v>1.9121677608515523E-2</v>
      </c>
      <c r="N19" s="10"/>
      <c r="O19" s="10"/>
      <c r="Q19" s="10"/>
      <c r="R19" s="10"/>
    </row>
    <row r="20" spans="2:18" x14ac:dyDescent="0.2">
      <c r="B20" s="848" t="s">
        <v>242</v>
      </c>
      <c r="C20" s="858">
        <v>0.14951510331973084</v>
      </c>
      <c r="D20" s="741">
        <v>0.14813538358412795</v>
      </c>
      <c r="E20" s="741">
        <v>0.14543224832855109</v>
      </c>
      <c r="F20" s="741">
        <v>0.1420877593809389</v>
      </c>
      <c r="G20" s="741">
        <v>0.1399552795193445</v>
      </c>
      <c r="H20" s="741">
        <v>0.13824496429988936</v>
      </c>
      <c r="I20" s="741">
        <v>0.13841695972262563</v>
      </c>
      <c r="J20" s="741">
        <v>0.13993617269318459</v>
      </c>
      <c r="K20" s="918">
        <v>0.14182237397972672</v>
      </c>
      <c r="L20" s="918">
        <v>0.14536946765447431</v>
      </c>
      <c r="M20" s="611">
        <v>0.14905276907093074</v>
      </c>
      <c r="N20" s="10"/>
      <c r="O20" s="10"/>
      <c r="Q20" s="10"/>
      <c r="R20" s="10"/>
    </row>
    <row r="21" spans="2:18" x14ac:dyDescent="0.2">
      <c r="B21" s="852" t="s">
        <v>252</v>
      </c>
      <c r="C21" s="858">
        <v>7.4711215213409746E-2</v>
      </c>
      <c r="D21" s="741">
        <v>7.153295245807581E-2</v>
      </c>
      <c r="E21" s="741">
        <v>6.5453858443208557E-2</v>
      </c>
      <c r="F21" s="741">
        <v>6.2052890779003063E-2</v>
      </c>
      <c r="G21" s="741">
        <v>5.9211991878522441E-2</v>
      </c>
      <c r="H21" s="741">
        <v>5.4794109113455787E-2</v>
      </c>
      <c r="I21" s="741">
        <v>5.5055204958724818E-2</v>
      </c>
      <c r="J21" s="741">
        <v>5.6508618317048252E-2</v>
      </c>
      <c r="K21" s="918">
        <v>5.6534484622920086E-2</v>
      </c>
      <c r="L21" s="918">
        <v>5.8826753780456979E-2</v>
      </c>
      <c r="M21" s="611">
        <v>6.0411023003777285E-2</v>
      </c>
      <c r="N21" s="10"/>
      <c r="O21" s="10"/>
      <c r="Q21" s="10"/>
      <c r="R21" s="10"/>
    </row>
    <row r="22" spans="2:18" x14ac:dyDescent="0.2">
      <c r="B22" s="852" t="s">
        <v>253</v>
      </c>
      <c r="C22" s="858">
        <v>0.22857292937283599</v>
      </c>
      <c r="D22" s="741">
        <v>0.22759675662543333</v>
      </c>
      <c r="E22" s="741">
        <v>0.22826598424615785</v>
      </c>
      <c r="F22" s="741">
        <v>0.22574789299609097</v>
      </c>
      <c r="G22" s="741">
        <v>0.22373246609154426</v>
      </c>
      <c r="H22" s="741">
        <v>0.22087534549299534</v>
      </c>
      <c r="I22" s="741">
        <v>0.22139895473305313</v>
      </c>
      <c r="J22" s="741">
        <v>0.22160497639383292</v>
      </c>
      <c r="K22" s="918">
        <v>0.22406912665527259</v>
      </c>
      <c r="L22" s="918">
        <v>0.22832687099011853</v>
      </c>
      <c r="M22" s="611">
        <v>0.23166284767216133</v>
      </c>
      <c r="N22" s="10"/>
      <c r="O22" s="10"/>
      <c r="Q22" s="10"/>
      <c r="R22" s="10"/>
    </row>
    <row r="23" spans="2:18" x14ac:dyDescent="0.2">
      <c r="B23" s="852" t="s">
        <v>254</v>
      </c>
      <c r="C23" s="858">
        <v>0.13458250263055879</v>
      </c>
      <c r="D23" s="741">
        <v>0.13256272363289795</v>
      </c>
      <c r="E23" s="741">
        <v>0.13060745901878987</v>
      </c>
      <c r="F23" s="741">
        <v>0.12557464665166782</v>
      </c>
      <c r="G23" s="741">
        <v>0.12568514324339042</v>
      </c>
      <c r="H23" s="741">
        <v>0.12061787999552845</v>
      </c>
      <c r="I23" s="741">
        <v>0.12397960172958719</v>
      </c>
      <c r="J23" s="741">
        <v>0.1281655061218194</v>
      </c>
      <c r="K23" s="918">
        <v>0.12912650358745259</v>
      </c>
      <c r="L23" s="918">
        <v>0.12649857133002446</v>
      </c>
      <c r="M23" s="611">
        <v>0.12486473819222618</v>
      </c>
      <c r="N23" s="10"/>
      <c r="O23" s="10"/>
      <c r="Q23" s="10"/>
      <c r="R23" s="10"/>
    </row>
    <row r="24" spans="2:18" x14ac:dyDescent="0.2">
      <c r="B24" s="849" t="s">
        <v>245</v>
      </c>
      <c r="C24" s="858">
        <v>0.42236193824245555</v>
      </c>
      <c r="D24" s="741">
        <v>0.40950378347647148</v>
      </c>
      <c r="E24" s="741">
        <v>0.40438805792010657</v>
      </c>
      <c r="F24" s="741">
        <v>0.4036048943444201</v>
      </c>
      <c r="G24" s="741">
        <v>0.4028725681410269</v>
      </c>
      <c r="H24" s="741">
        <v>0.40035776078372942</v>
      </c>
      <c r="I24" s="741">
        <v>0.40064540841245189</v>
      </c>
      <c r="J24" s="741">
        <v>0.39886797409468561</v>
      </c>
      <c r="K24" s="918">
        <v>0.40948071987578044</v>
      </c>
      <c r="L24" s="918">
        <v>0.41294826449181787</v>
      </c>
      <c r="M24" s="611">
        <v>0.40122120849851994</v>
      </c>
      <c r="N24" s="10"/>
      <c r="O24" s="10"/>
      <c r="Q24" s="10"/>
    </row>
    <row r="25" spans="2:18" x14ac:dyDescent="0.2">
      <c r="B25" s="852" t="s">
        <v>255</v>
      </c>
      <c r="C25" s="858">
        <v>0.42341871582735591</v>
      </c>
      <c r="D25" s="741">
        <v>0.41018258069367663</v>
      </c>
      <c r="E25" s="741">
        <v>0.40526462548553871</v>
      </c>
      <c r="F25" s="741">
        <v>0.40374091025041203</v>
      </c>
      <c r="G25" s="741">
        <v>0.40325356900036224</v>
      </c>
      <c r="H25" s="741">
        <v>0.40057627178757493</v>
      </c>
      <c r="I25" s="741">
        <v>0.40080848403957936</v>
      </c>
      <c r="J25" s="741">
        <v>0.39928912349346984</v>
      </c>
      <c r="K25" s="918">
        <v>0.40979508106858714</v>
      </c>
      <c r="L25" s="918">
        <v>0.41353252958887549</v>
      </c>
      <c r="M25" s="611">
        <v>0.401229015826437</v>
      </c>
      <c r="N25" s="10"/>
      <c r="O25" s="10"/>
      <c r="Q25" s="10"/>
    </row>
    <row r="26" spans="2:18" x14ac:dyDescent="0.2">
      <c r="B26" s="852" t="s">
        <v>247</v>
      </c>
      <c r="C26" s="858">
        <v>0.52154642900156578</v>
      </c>
      <c r="D26" s="741">
        <v>0.51323520624614105</v>
      </c>
      <c r="E26" s="741">
        <v>0.49280969413825826</v>
      </c>
      <c r="F26" s="741">
        <v>0.52175375843323357</v>
      </c>
      <c r="G26" s="741">
        <v>0.51892494962782876</v>
      </c>
      <c r="H26" s="741">
        <v>0.55100120676607145</v>
      </c>
      <c r="I26" s="741">
        <v>0.54551480731676727</v>
      </c>
      <c r="J26" s="741">
        <v>0.54257241515037669</v>
      </c>
      <c r="K26" s="918">
        <v>0.52545982575024175</v>
      </c>
      <c r="L26" s="918">
        <v>0.52387527148619284</v>
      </c>
      <c r="M26" s="611">
        <v>0.51799369182244814</v>
      </c>
      <c r="N26" s="10"/>
      <c r="O26" s="10"/>
      <c r="Q26" s="10"/>
    </row>
    <row r="27" spans="2:18" x14ac:dyDescent="0.2">
      <c r="B27" s="852" t="s">
        <v>256</v>
      </c>
      <c r="C27" s="858">
        <v>0.37730757927920705</v>
      </c>
      <c r="D27" s="741">
        <v>0.34533907956957893</v>
      </c>
      <c r="E27" s="741">
        <v>0.32550663258028767</v>
      </c>
      <c r="F27" s="741">
        <v>0.32012683934870134</v>
      </c>
      <c r="G27" s="741">
        <v>0.30237986258449379</v>
      </c>
      <c r="H27" s="741">
        <v>0.30005312017807911</v>
      </c>
      <c r="I27" s="741">
        <v>0.28510875324357737</v>
      </c>
      <c r="J27" s="741">
        <v>0.28549187944300453</v>
      </c>
      <c r="K27" s="918">
        <v>0.30874196672242288</v>
      </c>
      <c r="L27" s="918">
        <v>0.3057947691060306</v>
      </c>
      <c r="M27" s="611">
        <v>0.30956624358758211</v>
      </c>
      <c r="N27" s="10"/>
      <c r="O27" s="10"/>
      <c r="Q27" s="10"/>
    </row>
    <row r="28" spans="2:18" x14ac:dyDescent="0.2">
      <c r="B28" s="849" t="s">
        <v>248</v>
      </c>
      <c r="C28" s="858">
        <v>0.32023814833465775</v>
      </c>
      <c r="D28" s="741">
        <v>0.31630404573788068</v>
      </c>
      <c r="E28" s="741">
        <v>0.31456278448428099</v>
      </c>
      <c r="F28" s="741">
        <v>0.31319367651818641</v>
      </c>
      <c r="G28" s="741">
        <v>0.31144566222951653</v>
      </c>
      <c r="H28" s="741">
        <v>0.30771474048324193</v>
      </c>
      <c r="I28" s="741">
        <v>0.30983574738578745</v>
      </c>
      <c r="J28" s="741">
        <v>0.31500898597055271</v>
      </c>
      <c r="K28" s="918">
        <v>0.32396782796580914</v>
      </c>
      <c r="L28" s="918">
        <v>0.32596556016730305</v>
      </c>
      <c r="M28" s="611">
        <v>0.3198076141444251</v>
      </c>
      <c r="N28" s="10"/>
      <c r="O28" s="10"/>
      <c r="Q28" s="10"/>
    </row>
    <row r="29" spans="2:18" x14ac:dyDescent="0.2">
      <c r="B29" s="852" t="s">
        <v>257</v>
      </c>
      <c r="C29" s="862">
        <v>0.32591248792222899</v>
      </c>
      <c r="D29" s="742">
        <v>0.32043736803990169</v>
      </c>
      <c r="E29" s="742">
        <v>0.31860543469179692</v>
      </c>
      <c r="F29" s="742">
        <v>0.31696963147627494</v>
      </c>
      <c r="G29" s="742">
        <v>0.31485788881408511</v>
      </c>
      <c r="H29" s="742">
        <v>0.31065945812940848</v>
      </c>
      <c r="I29" s="742">
        <v>0.31230785934761363</v>
      </c>
      <c r="J29" s="742">
        <v>0.31859913402412698</v>
      </c>
      <c r="K29" s="921">
        <v>0.32679661491508016</v>
      </c>
      <c r="L29" s="921">
        <v>0.32836176249959242</v>
      </c>
      <c r="M29" s="613">
        <v>0.32225499733266411</v>
      </c>
      <c r="N29" s="10"/>
      <c r="O29" s="10"/>
      <c r="Q29" s="10"/>
    </row>
    <row r="30" spans="2:18" x14ac:dyDescent="0.2">
      <c r="B30" s="852" t="s">
        <v>258</v>
      </c>
      <c r="C30" s="862">
        <v>0.17395437262357416</v>
      </c>
      <c r="D30" s="742">
        <v>0.16660509789434796</v>
      </c>
      <c r="E30" s="742">
        <v>0.17832167832167833</v>
      </c>
      <c r="F30" s="742">
        <v>0.18135223555070884</v>
      </c>
      <c r="G30" s="742">
        <v>0.20369474804139664</v>
      </c>
      <c r="H30" s="742">
        <v>0.18777962418509522</v>
      </c>
      <c r="I30" s="742">
        <v>0.20186966535699769</v>
      </c>
      <c r="J30" s="742">
        <v>0.18471953578336556</v>
      </c>
      <c r="K30" s="921">
        <v>0.2101239124703401</v>
      </c>
      <c r="L30" s="921">
        <v>0.20095286710906926</v>
      </c>
      <c r="M30" s="613">
        <v>0.1918280275680998</v>
      </c>
      <c r="N30" s="10"/>
      <c r="O30" s="10"/>
      <c r="Q30" s="10"/>
    </row>
    <row r="31" spans="2:18" ht="13.5" thickBot="1" x14ac:dyDescent="0.25">
      <c r="B31" s="850" t="s">
        <v>267</v>
      </c>
      <c r="C31" s="859">
        <v>0.37697343061602745</v>
      </c>
      <c r="D31" s="745">
        <v>0.37557132143235011</v>
      </c>
      <c r="E31" s="745">
        <v>0.37409192163128041</v>
      </c>
      <c r="F31" s="745">
        <v>0.3722258489701481</v>
      </c>
      <c r="G31" s="745">
        <v>0.37572481784411382</v>
      </c>
      <c r="H31" s="745">
        <v>0.37355144946456398</v>
      </c>
      <c r="I31" s="745">
        <v>0.37479966633823247</v>
      </c>
      <c r="J31" s="745">
        <v>0.37475207688174844</v>
      </c>
      <c r="K31" s="919">
        <v>0.378330281831044</v>
      </c>
      <c r="L31" s="919">
        <v>0.38177251356711511</v>
      </c>
      <c r="M31" s="617">
        <v>0.37984719525865041</v>
      </c>
      <c r="N31" s="10"/>
      <c r="O31" s="10"/>
      <c r="Q31" s="10"/>
    </row>
    <row r="32" spans="2:18" x14ac:dyDescent="0.2">
      <c r="B32" s="853" t="s">
        <v>115</v>
      </c>
      <c r="C32" s="856">
        <v>0.1460032546481459</v>
      </c>
      <c r="D32" s="739">
        <v>0.13977650508807019</v>
      </c>
      <c r="E32" s="739">
        <v>0.13975791852715047</v>
      </c>
      <c r="F32" s="739">
        <v>0.13371308841388704</v>
      </c>
      <c r="G32" s="739">
        <v>0.13202851710404551</v>
      </c>
      <c r="H32" s="739">
        <v>0.12263065356841217</v>
      </c>
      <c r="I32" s="739">
        <v>0.11335151363683496</v>
      </c>
      <c r="J32" s="739">
        <v>0.10621788704346753</v>
      </c>
      <c r="K32" s="922">
        <v>0.10420082298869214</v>
      </c>
      <c r="L32" s="922">
        <v>0.10166096793797073</v>
      </c>
      <c r="M32" s="678">
        <v>9.9407607912390936E-2</v>
      </c>
      <c r="N32" s="10"/>
      <c r="O32" s="10"/>
      <c r="Q32" s="10"/>
    </row>
    <row r="33" spans="2:35" x14ac:dyDescent="0.2">
      <c r="B33" s="849" t="s">
        <v>268</v>
      </c>
      <c r="C33" s="858">
        <v>0.12643153743855506</v>
      </c>
      <c r="D33" s="741">
        <v>0.12060932663512522</v>
      </c>
      <c r="E33" s="741">
        <v>0.12004028604638652</v>
      </c>
      <c r="F33" s="741">
        <v>0.11632546704193648</v>
      </c>
      <c r="G33" s="741">
        <v>0.11727656809721926</v>
      </c>
      <c r="H33" s="741">
        <v>0.11251496367090429</v>
      </c>
      <c r="I33" s="741">
        <v>0.11340706940176631</v>
      </c>
      <c r="J33" s="741">
        <v>0.11291245435271061</v>
      </c>
      <c r="K33" s="918">
        <v>0.11711782261709243</v>
      </c>
      <c r="L33" s="918">
        <v>0.11667315557401281</v>
      </c>
      <c r="M33" s="611">
        <v>0.11369968913829681</v>
      </c>
      <c r="N33" s="10"/>
      <c r="O33" s="10"/>
      <c r="Q33" s="10"/>
    </row>
    <row r="34" spans="2:35" x14ac:dyDescent="0.2">
      <c r="B34" s="848" t="s">
        <v>261</v>
      </c>
      <c r="C34" s="862">
        <v>0.16454279816151443</v>
      </c>
      <c r="D34" s="742">
        <v>0.14993076390855492</v>
      </c>
      <c r="E34" s="742">
        <v>0.1497395862157378</v>
      </c>
      <c r="F34" s="742">
        <v>0.13985462910013377</v>
      </c>
      <c r="G34" s="742">
        <v>0.132240681606098</v>
      </c>
      <c r="H34" s="742">
        <v>0.1110975159602947</v>
      </c>
      <c r="I34" s="742">
        <v>8.9816053012447702E-2</v>
      </c>
      <c r="J34" s="742">
        <v>7.7200387413541557E-2</v>
      </c>
      <c r="K34" s="921">
        <v>7.3303731388100785E-2</v>
      </c>
      <c r="L34" s="921">
        <v>7.0275269683409622E-2</v>
      </c>
      <c r="M34" s="613">
        <v>6.8590992262689374E-2</v>
      </c>
      <c r="N34" s="10"/>
      <c r="O34" s="10"/>
      <c r="P34" s="10"/>
      <c r="Q34" s="10"/>
    </row>
    <row r="35" spans="2:35" x14ac:dyDescent="0.2">
      <c r="B35" s="848" t="s">
        <v>262</v>
      </c>
      <c r="C35" s="862">
        <v>0.12703375311081377</v>
      </c>
      <c r="D35" s="742">
        <v>0.12704187356497318</v>
      </c>
      <c r="E35" s="742">
        <v>0.12458305737852972</v>
      </c>
      <c r="F35" s="742">
        <v>0.12377456579902635</v>
      </c>
      <c r="G35" s="742">
        <v>0.11354150404638415</v>
      </c>
      <c r="H35" s="742">
        <v>0.10583193094869398</v>
      </c>
      <c r="I35" s="742">
        <v>0.10302858982702086</v>
      </c>
      <c r="J35" s="742">
        <v>9.9733333938876553E-2</v>
      </c>
      <c r="K35" s="921">
        <v>9.1859668057105534E-2</v>
      </c>
      <c r="L35" s="921">
        <v>9.0929697949812968E-2</v>
      </c>
      <c r="M35" s="613">
        <v>8.8300934865444353E-2</v>
      </c>
      <c r="N35" s="10"/>
      <c r="O35" s="10"/>
      <c r="P35" s="10"/>
      <c r="Q35" s="10"/>
    </row>
    <row r="36" spans="2:35" x14ac:dyDescent="0.2">
      <c r="B36" s="848" t="s">
        <v>263</v>
      </c>
      <c r="C36" s="862">
        <v>0.13024160856169939</v>
      </c>
      <c r="D36" s="742">
        <v>0.13126188966391877</v>
      </c>
      <c r="E36" s="742">
        <v>0.11862787253356256</v>
      </c>
      <c r="F36" s="742">
        <v>0.1040791488359309</v>
      </c>
      <c r="G36" s="742">
        <v>0.10394991914106282</v>
      </c>
      <c r="H36" s="742">
        <v>9.9911671083112455E-2</v>
      </c>
      <c r="I36" s="742">
        <v>0.10233203766292374</v>
      </c>
      <c r="J36" s="742">
        <v>0.10401121218806361</v>
      </c>
      <c r="K36" s="921">
        <v>9.9419438494616277E-2</v>
      </c>
      <c r="L36" s="921">
        <v>9.9407204742361949E-2</v>
      </c>
      <c r="M36" s="613">
        <v>0.10100025528557183</v>
      </c>
      <c r="N36" s="10"/>
      <c r="O36" s="10"/>
      <c r="P36" s="10"/>
      <c r="Q36" s="10"/>
    </row>
    <row r="37" spans="2:35" x14ac:dyDescent="0.2">
      <c r="B37" s="848" t="s">
        <v>264</v>
      </c>
      <c r="C37" s="862">
        <v>0.24608330812968437</v>
      </c>
      <c r="D37" s="742">
        <v>0.24245343498086624</v>
      </c>
      <c r="E37" s="742">
        <v>0.25284577950592219</v>
      </c>
      <c r="F37" s="742">
        <v>0.24191351381675849</v>
      </c>
      <c r="G37" s="742">
        <v>0.23689961513035857</v>
      </c>
      <c r="H37" s="742">
        <v>0.23234844094132662</v>
      </c>
      <c r="I37" s="742">
        <v>0.22930280591750304</v>
      </c>
      <c r="J37" s="742">
        <v>0.24211146846421813</v>
      </c>
      <c r="K37" s="921">
        <v>0.23628341710471334</v>
      </c>
      <c r="L37" s="921">
        <v>0.24466753737221136</v>
      </c>
      <c r="M37" s="613">
        <v>0.25301912770774604</v>
      </c>
      <c r="N37" s="10"/>
      <c r="O37" s="10"/>
      <c r="P37" s="10"/>
      <c r="Q37" s="10"/>
    </row>
    <row r="38" spans="2:35" ht="13.5" thickBot="1" x14ac:dyDescent="0.25">
      <c r="B38" s="854" t="s">
        <v>324</v>
      </c>
      <c r="C38" s="859">
        <v>0.29320734346734989</v>
      </c>
      <c r="D38" s="745">
        <v>0.30782148290100175</v>
      </c>
      <c r="E38" s="745">
        <v>0.30983605442839363</v>
      </c>
      <c r="F38" s="745">
        <v>0.30380195912253377</v>
      </c>
      <c r="G38" s="745">
        <v>0.31244978306283128</v>
      </c>
      <c r="H38" s="745">
        <v>0.2977005150846207</v>
      </c>
      <c r="I38" s="745">
        <v>0.26275526955151307</v>
      </c>
      <c r="J38" s="745">
        <v>0.24840870691285549</v>
      </c>
      <c r="K38" s="919">
        <v>0.24917383691320974</v>
      </c>
      <c r="L38" s="919">
        <v>0.25422588512320238</v>
      </c>
      <c r="M38" s="617">
        <v>0.27616679629368779</v>
      </c>
    </row>
    <row r="39" spans="2:35" ht="12.75" customHeight="1" x14ac:dyDescent="0.2">
      <c r="B39" s="13"/>
      <c r="C39" s="14"/>
      <c r="D39" s="14"/>
      <c r="E39" s="14"/>
      <c r="F39" s="14"/>
      <c r="G39" s="14"/>
      <c r="H39" s="14"/>
      <c r="I39" s="14"/>
      <c r="J39" s="14"/>
      <c r="M39" s="15" t="s">
        <v>110</v>
      </c>
    </row>
    <row r="40" spans="2:35" ht="12.75" customHeight="1" x14ac:dyDescent="0.2">
      <c r="B40" s="13"/>
      <c r="C40" s="570"/>
      <c r="D40" s="570"/>
      <c r="E40" s="570"/>
      <c r="F40" s="570"/>
      <c r="G40" s="570"/>
      <c r="H40" s="570"/>
      <c r="I40" s="570"/>
      <c r="J40" s="570"/>
      <c r="K40" s="15"/>
      <c r="L40" s="15"/>
    </row>
    <row r="41" spans="2:35" ht="16.5" thickBot="1" x14ac:dyDescent="0.3">
      <c r="B41" s="701" t="s">
        <v>307</v>
      </c>
    </row>
    <row r="42" spans="2:35" x14ac:dyDescent="0.2">
      <c r="B42" s="964" t="s">
        <v>45</v>
      </c>
      <c r="C42" s="977" t="s">
        <v>308</v>
      </c>
      <c r="D42" s="978"/>
      <c r="E42" s="978"/>
      <c r="F42" s="978"/>
      <c r="G42" s="978"/>
      <c r="H42" s="978"/>
      <c r="I42" s="978"/>
      <c r="J42" s="978"/>
      <c r="K42" s="978"/>
      <c r="L42" s="978"/>
      <c r="M42" s="978"/>
      <c r="N42" s="978"/>
      <c r="O42" s="978"/>
      <c r="P42" s="978"/>
      <c r="Q42" s="978"/>
      <c r="R42" s="978"/>
      <c r="S42" s="978"/>
      <c r="T42" s="978"/>
      <c r="U42" s="978"/>
      <c r="V42" s="978"/>
      <c r="W42" s="978"/>
      <c r="X42" s="978"/>
      <c r="Y42" s="978"/>
      <c r="Z42" s="978"/>
      <c r="AA42" s="978"/>
      <c r="AB42" s="978"/>
      <c r="AC42" s="978"/>
      <c r="AD42" s="978"/>
      <c r="AE42" s="978"/>
      <c r="AF42" s="978"/>
      <c r="AG42" s="978"/>
      <c r="AH42" s="978"/>
      <c r="AI42" s="979"/>
    </row>
    <row r="43" spans="2:35" x14ac:dyDescent="0.2">
      <c r="B43" s="965"/>
      <c r="C43" s="980" t="s">
        <v>43</v>
      </c>
      <c r="D43" s="981"/>
      <c r="E43" s="981"/>
      <c r="F43" s="981"/>
      <c r="G43" s="981"/>
      <c r="H43" s="981"/>
      <c r="I43" s="981"/>
      <c r="J43" s="981"/>
      <c r="K43" s="981"/>
      <c r="L43" s="981"/>
      <c r="M43" s="982"/>
      <c r="N43" s="983" t="s">
        <v>44</v>
      </c>
      <c r="O43" s="981"/>
      <c r="P43" s="981"/>
      <c r="Q43" s="981"/>
      <c r="R43" s="981"/>
      <c r="S43" s="981"/>
      <c r="T43" s="981"/>
      <c r="U43" s="981"/>
      <c r="V43" s="981"/>
      <c r="W43" s="981"/>
      <c r="X43" s="982"/>
      <c r="Y43" s="981" t="s">
        <v>46</v>
      </c>
      <c r="Z43" s="981"/>
      <c r="AA43" s="981"/>
      <c r="AB43" s="981"/>
      <c r="AC43" s="981"/>
      <c r="AD43" s="981"/>
      <c r="AE43" s="981"/>
      <c r="AF43" s="981"/>
      <c r="AG43" s="981"/>
      <c r="AH43" s="981"/>
      <c r="AI43" s="984"/>
    </row>
    <row r="44" spans="2:35" ht="13.5" thickBot="1" x14ac:dyDescent="0.25">
      <c r="B44" s="967"/>
      <c r="C44" s="855">
        <v>2011</v>
      </c>
      <c r="D44" s="122">
        <v>2012</v>
      </c>
      <c r="E44" s="122">
        <v>2013</v>
      </c>
      <c r="F44" s="122">
        <v>2014</v>
      </c>
      <c r="G44" s="122">
        <v>2015</v>
      </c>
      <c r="H44" s="122">
        <v>2016</v>
      </c>
      <c r="I44" s="122">
        <v>2017</v>
      </c>
      <c r="J44" s="122">
        <v>2018</v>
      </c>
      <c r="K44" s="119">
        <v>2019</v>
      </c>
      <c r="L44" s="119">
        <v>2020</v>
      </c>
      <c r="M44" s="120">
        <v>2021</v>
      </c>
      <c r="N44" s="789">
        <v>2011</v>
      </c>
      <c r="O44" s="122">
        <v>2012</v>
      </c>
      <c r="P44" s="122">
        <v>2013</v>
      </c>
      <c r="Q44" s="122">
        <v>2014</v>
      </c>
      <c r="R44" s="122">
        <v>2015</v>
      </c>
      <c r="S44" s="122">
        <v>2016</v>
      </c>
      <c r="T44" s="122">
        <v>2017</v>
      </c>
      <c r="U44" s="122">
        <v>2018</v>
      </c>
      <c r="V44" s="122">
        <v>2019</v>
      </c>
      <c r="W44" s="122">
        <v>2020</v>
      </c>
      <c r="X44" s="122">
        <v>2021</v>
      </c>
      <c r="Y44" s="789">
        <v>2011</v>
      </c>
      <c r="Z44" s="122">
        <v>2012</v>
      </c>
      <c r="AA44" s="122">
        <v>2013</v>
      </c>
      <c r="AB44" s="122">
        <v>2014</v>
      </c>
      <c r="AC44" s="122">
        <v>2015</v>
      </c>
      <c r="AD44" s="122">
        <v>2016</v>
      </c>
      <c r="AE44" s="122">
        <v>2017</v>
      </c>
      <c r="AF44" s="122">
        <v>2018</v>
      </c>
      <c r="AG44" s="119">
        <v>2019</v>
      </c>
      <c r="AH44" s="119">
        <v>2020</v>
      </c>
      <c r="AI44" s="121">
        <v>2021</v>
      </c>
    </row>
    <row r="45" spans="2:35" ht="14.25" thickTop="1" thickBot="1" x14ac:dyDescent="0.25">
      <c r="B45" s="846" t="s">
        <v>120</v>
      </c>
      <c r="C45" s="869">
        <v>24739.9</v>
      </c>
      <c r="D45" s="781">
        <v>25650.5</v>
      </c>
      <c r="E45" s="781">
        <v>25824</v>
      </c>
      <c r="F45" s="781">
        <v>26224.2</v>
      </c>
      <c r="G45" s="781">
        <v>26894.9</v>
      </c>
      <c r="H45" s="781">
        <v>28283.9</v>
      </c>
      <c r="I45" s="781">
        <v>30185.1</v>
      </c>
      <c r="J45" s="781">
        <v>33216.800000000003</v>
      </c>
      <c r="K45" s="679">
        <v>38157.4</v>
      </c>
      <c r="L45" s="679">
        <v>41612.5</v>
      </c>
      <c r="M45" s="680">
        <v>44777.7</v>
      </c>
      <c r="N45" s="790">
        <v>27743.8</v>
      </c>
      <c r="O45" s="781">
        <v>28318.1</v>
      </c>
      <c r="P45" s="781">
        <v>28515.4</v>
      </c>
      <c r="Q45" s="781">
        <v>29045.7</v>
      </c>
      <c r="R45" s="781">
        <v>29858.799999999999</v>
      </c>
      <c r="S45" s="781">
        <v>31400.7</v>
      </c>
      <c r="T45" s="781">
        <v>33617.5</v>
      </c>
      <c r="U45" s="781">
        <v>37118</v>
      </c>
      <c r="V45" s="781">
        <v>42511</v>
      </c>
      <c r="W45" s="781">
        <v>46373.9</v>
      </c>
      <c r="X45" s="781">
        <v>50122.9</v>
      </c>
      <c r="Y45" s="790">
        <v>25375.5</v>
      </c>
      <c r="Z45" s="781">
        <v>26202.5</v>
      </c>
      <c r="AA45" s="781">
        <v>26371.4</v>
      </c>
      <c r="AB45" s="781">
        <v>26784.9</v>
      </c>
      <c r="AC45" s="781">
        <v>27478.799999999999</v>
      </c>
      <c r="AD45" s="781">
        <v>28882.7</v>
      </c>
      <c r="AE45" s="781">
        <v>30830.9</v>
      </c>
      <c r="AF45" s="781">
        <v>33935.800000000003</v>
      </c>
      <c r="AG45" s="679">
        <v>38964.6</v>
      </c>
      <c r="AH45" s="679">
        <v>42492.5</v>
      </c>
      <c r="AI45" s="681">
        <v>45753.9</v>
      </c>
    </row>
    <row r="46" spans="2:35" x14ac:dyDescent="0.2">
      <c r="B46" s="847" t="s">
        <v>111</v>
      </c>
      <c r="C46" s="870">
        <v>35829.699999999997</v>
      </c>
      <c r="D46" s="782">
        <v>36732.400000000001</v>
      </c>
      <c r="E46" s="782">
        <v>37579.800000000003</v>
      </c>
      <c r="F46" s="782">
        <v>38414.400000000001</v>
      </c>
      <c r="G46" s="782">
        <v>39580.5</v>
      </c>
      <c r="H46" s="782">
        <v>41746.800000000003</v>
      </c>
      <c r="I46" s="782">
        <v>44985.8</v>
      </c>
      <c r="J46" s="782">
        <v>49355</v>
      </c>
      <c r="K46" s="571">
        <v>56214.6</v>
      </c>
      <c r="L46" s="571">
        <v>62169.7</v>
      </c>
      <c r="M46" s="573">
        <v>68109.600000000006</v>
      </c>
      <c r="N46" s="572">
        <v>42119.4</v>
      </c>
      <c r="O46" s="782">
        <v>42171.6</v>
      </c>
      <c r="P46" s="782">
        <v>43080.4</v>
      </c>
      <c r="Q46" s="782">
        <v>44225.2</v>
      </c>
      <c r="R46" s="782">
        <v>45724.5</v>
      </c>
      <c r="S46" s="782">
        <v>48115.8</v>
      </c>
      <c r="T46" s="782">
        <v>51643.4</v>
      </c>
      <c r="U46" s="782">
        <v>56495.199999999997</v>
      </c>
      <c r="V46" s="782">
        <v>63895.9</v>
      </c>
      <c r="W46" s="782">
        <v>70375.600000000006</v>
      </c>
      <c r="X46" s="782">
        <v>77582.8</v>
      </c>
      <c r="Y46" s="572">
        <v>37777.800000000003</v>
      </c>
      <c r="Z46" s="782">
        <v>38407.800000000003</v>
      </c>
      <c r="AA46" s="782">
        <v>39263.4</v>
      </c>
      <c r="AB46" s="782">
        <v>40175.800000000003</v>
      </c>
      <c r="AC46" s="782">
        <v>41446.400000000001</v>
      </c>
      <c r="AD46" s="782">
        <v>43658</v>
      </c>
      <c r="AE46" s="782">
        <v>46974.2</v>
      </c>
      <c r="AF46" s="782">
        <v>51436.7</v>
      </c>
      <c r="AG46" s="571">
        <v>58413.9</v>
      </c>
      <c r="AH46" s="571">
        <v>64515.199999999997</v>
      </c>
      <c r="AI46" s="574">
        <v>70787.3</v>
      </c>
    </row>
    <row r="47" spans="2:35" x14ac:dyDescent="0.2">
      <c r="B47" s="848" t="s">
        <v>238</v>
      </c>
      <c r="C47" s="871">
        <v>30435.1</v>
      </c>
      <c r="D47" s="783">
        <v>32188.1</v>
      </c>
      <c r="E47" s="783">
        <v>32862.300000000003</v>
      </c>
      <c r="F47" s="783">
        <v>33453.5</v>
      </c>
      <c r="G47" s="783">
        <v>34018.699999999997</v>
      </c>
      <c r="H47" s="783">
        <v>35621.1</v>
      </c>
      <c r="I47" s="783">
        <v>38249.699999999997</v>
      </c>
      <c r="J47" s="783">
        <v>42228.9</v>
      </c>
      <c r="K47" s="441">
        <v>47911.7</v>
      </c>
      <c r="L47" s="441">
        <v>52880.9</v>
      </c>
      <c r="M47" s="576">
        <v>57030.6</v>
      </c>
      <c r="N47" s="575" t="s">
        <v>69</v>
      </c>
      <c r="O47" s="783" t="s">
        <v>69</v>
      </c>
      <c r="P47" s="783" t="s">
        <v>69</v>
      </c>
      <c r="Q47" s="783" t="s">
        <v>69</v>
      </c>
      <c r="R47" s="783" t="s">
        <v>69</v>
      </c>
      <c r="S47" s="783" t="s">
        <v>69</v>
      </c>
      <c r="T47" s="783" t="s">
        <v>69</v>
      </c>
      <c r="U47" s="783" t="s">
        <v>69</v>
      </c>
      <c r="V47" s="783" t="s">
        <v>69</v>
      </c>
      <c r="W47" s="783" t="s">
        <v>69</v>
      </c>
      <c r="X47" s="783" t="s">
        <v>69</v>
      </c>
      <c r="Y47" s="575">
        <v>30585.9</v>
      </c>
      <c r="Z47" s="783">
        <v>32235.5</v>
      </c>
      <c r="AA47" s="783">
        <v>32902.800000000003</v>
      </c>
      <c r="AB47" s="783">
        <v>33506.6</v>
      </c>
      <c r="AC47" s="783">
        <v>34073</v>
      </c>
      <c r="AD47" s="783">
        <v>35687.300000000003</v>
      </c>
      <c r="AE47" s="783">
        <v>38330.6</v>
      </c>
      <c r="AF47" s="783">
        <v>42316.9</v>
      </c>
      <c r="AG47" s="441">
        <v>48004.7</v>
      </c>
      <c r="AH47" s="441">
        <v>52976.1</v>
      </c>
      <c r="AI47" s="442">
        <v>57142.7</v>
      </c>
    </row>
    <row r="48" spans="2:35" x14ac:dyDescent="0.2">
      <c r="B48" s="848" t="s">
        <v>239</v>
      </c>
      <c r="C48" s="871">
        <v>37859.300000000003</v>
      </c>
      <c r="D48" s="783">
        <v>38503</v>
      </c>
      <c r="E48" s="783">
        <v>39409.599999999999</v>
      </c>
      <c r="F48" s="783">
        <v>40315.800000000003</v>
      </c>
      <c r="G48" s="783">
        <v>41878.9</v>
      </c>
      <c r="H48" s="783">
        <v>44539.1</v>
      </c>
      <c r="I48" s="783">
        <v>48169.3</v>
      </c>
      <c r="J48" s="783">
        <v>52719.1</v>
      </c>
      <c r="K48" s="441">
        <v>60418</v>
      </c>
      <c r="L48" s="441">
        <v>66652.2</v>
      </c>
      <c r="M48" s="576">
        <v>73535.600000000006</v>
      </c>
      <c r="N48" s="575">
        <v>41301.1</v>
      </c>
      <c r="O48" s="783">
        <v>41338.9</v>
      </c>
      <c r="P48" s="783">
        <v>42348.800000000003</v>
      </c>
      <c r="Q48" s="783">
        <v>43513.3</v>
      </c>
      <c r="R48" s="783">
        <v>45075.8</v>
      </c>
      <c r="S48" s="783">
        <v>47558.6</v>
      </c>
      <c r="T48" s="783">
        <v>51090.8</v>
      </c>
      <c r="U48" s="783">
        <v>56217.4</v>
      </c>
      <c r="V48" s="783">
        <v>63595.8</v>
      </c>
      <c r="W48" s="783">
        <v>69952.800000000003</v>
      </c>
      <c r="X48" s="783">
        <v>77096.7</v>
      </c>
      <c r="Y48" s="575">
        <v>39071.699999999997</v>
      </c>
      <c r="Z48" s="783">
        <v>39503.800000000003</v>
      </c>
      <c r="AA48" s="783">
        <v>40422.400000000001</v>
      </c>
      <c r="AB48" s="783">
        <v>41412.300000000003</v>
      </c>
      <c r="AC48" s="783">
        <v>42978.8</v>
      </c>
      <c r="AD48" s="783">
        <v>45574.8</v>
      </c>
      <c r="AE48" s="783">
        <v>49169.599999999999</v>
      </c>
      <c r="AF48" s="783">
        <v>53893.7</v>
      </c>
      <c r="AG48" s="441">
        <v>61469.5</v>
      </c>
      <c r="AH48" s="441">
        <v>67738.2</v>
      </c>
      <c r="AI48" s="442">
        <v>74697</v>
      </c>
    </row>
    <row r="49" spans="2:35" x14ac:dyDescent="0.2">
      <c r="B49" s="849" t="s">
        <v>240</v>
      </c>
      <c r="C49" s="872">
        <v>41671.4</v>
      </c>
      <c r="D49" s="784">
        <v>42476.2</v>
      </c>
      <c r="E49" s="784">
        <v>43271.6</v>
      </c>
      <c r="F49" s="784">
        <v>44707.7</v>
      </c>
      <c r="G49" s="784">
        <v>46282.2</v>
      </c>
      <c r="H49" s="784">
        <v>48541.9</v>
      </c>
      <c r="I49" s="784">
        <v>51460.1</v>
      </c>
      <c r="J49" s="784">
        <v>56225.9</v>
      </c>
      <c r="K49" s="577">
        <v>64946</v>
      </c>
      <c r="L49" s="577">
        <v>71924.899999999994</v>
      </c>
      <c r="M49" s="579">
        <v>79687.7</v>
      </c>
      <c r="N49" s="578">
        <v>43626</v>
      </c>
      <c r="O49" s="784">
        <v>43514.1</v>
      </c>
      <c r="P49" s="784">
        <v>44621.8</v>
      </c>
      <c r="Q49" s="784">
        <v>45722.5</v>
      </c>
      <c r="R49" s="784">
        <v>47433.7</v>
      </c>
      <c r="S49" s="784">
        <v>49858.6</v>
      </c>
      <c r="T49" s="784">
        <v>53400.1</v>
      </c>
      <c r="U49" s="784">
        <v>58206.2</v>
      </c>
      <c r="V49" s="784">
        <v>66084.7</v>
      </c>
      <c r="W49" s="784">
        <v>72739.100000000006</v>
      </c>
      <c r="X49" s="784">
        <v>80576.399999999994</v>
      </c>
      <c r="Y49" s="578">
        <v>42776.4</v>
      </c>
      <c r="Z49" s="784">
        <v>43080.6</v>
      </c>
      <c r="AA49" s="784">
        <v>44062.6</v>
      </c>
      <c r="AB49" s="784">
        <v>45296.1</v>
      </c>
      <c r="AC49" s="784">
        <v>46947</v>
      </c>
      <c r="AD49" s="784">
        <v>49295</v>
      </c>
      <c r="AE49" s="784">
        <v>52547.6</v>
      </c>
      <c r="AF49" s="784">
        <v>57305.1</v>
      </c>
      <c r="AG49" s="577">
        <v>65579.3</v>
      </c>
      <c r="AH49" s="577">
        <v>72372.5</v>
      </c>
      <c r="AI49" s="580">
        <v>80161</v>
      </c>
    </row>
    <row r="50" spans="2:35" x14ac:dyDescent="0.2">
      <c r="B50" s="849" t="s">
        <v>241</v>
      </c>
      <c r="C50" s="872">
        <v>44899.199999999997</v>
      </c>
      <c r="D50" s="784">
        <v>45364.3</v>
      </c>
      <c r="E50" s="784">
        <v>45757.8</v>
      </c>
      <c r="F50" s="784">
        <v>46186.1</v>
      </c>
      <c r="G50" s="784">
        <v>47811.1</v>
      </c>
      <c r="H50" s="784">
        <v>50076.4</v>
      </c>
      <c r="I50" s="784">
        <v>53418.6</v>
      </c>
      <c r="J50" s="784">
        <v>58567.3</v>
      </c>
      <c r="K50" s="577">
        <v>66965.600000000006</v>
      </c>
      <c r="L50" s="577">
        <v>74931.600000000006</v>
      </c>
      <c r="M50" s="579">
        <v>82054.2</v>
      </c>
      <c r="N50" s="578">
        <v>46167.1</v>
      </c>
      <c r="O50" s="784">
        <v>46327.3</v>
      </c>
      <c r="P50" s="784">
        <v>46743</v>
      </c>
      <c r="Q50" s="784">
        <v>47693</v>
      </c>
      <c r="R50" s="784">
        <v>49353</v>
      </c>
      <c r="S50" s="784">
        <v>52153.7</v>
      </c>
      <c r="T50" s="784">
        <v>54970</v>
      </c>
      <c r="U50" s="784">
        <v>60224.2</v>
      </c>
      <c r="V50" s="784">
        <v>68138.100000000006</v>
      </c>
      <c r="W50" s="784">
        <v>74654.3</v>
      </c>
      <c r="X50" s="784">
        <v>81776.2</v>
      </c>
      <c r="Y50" s="578">
        <v>45641.8</v>
      </c>
      <c r="Z50" s="784">
        <v>45909.3</v>
      </c>
      <c r="AA50" s="784">
        <v>46299.7</v>
      </c>
      <c r="AB50" s="784">
        <v>47013.2</v>
      </c>
      <c r="AC50" s="784">
        <v>48672.5</v>
      </c>
      <c r="AD50" s="784">
        <v>51231.3</v>
      </c>
      <c r="AE50" s="784">
        <v>54282.9</v>
      </c>
      <c r="AF50" s="784">
        <v>59458.7</v>
      </c>
      <c r="AG50" s="577">
        <v>67587.7</v>
      </c>
      <c r="AH50" s="577">
        <v>74781.2</v>
      </c>
      <c r="AI50" s="580">
        <v>81898</v>
      </c>
    </row>
    <row r="51" spans="2:35" x14ac:dyDescent="0.2">
      <c r="B51" s="849" t="s">
        <v>215</v>
      </c>
      <c r="C51" s="872">
        <v>41481</v>
      </c>
      <c r="D51" s="784">
        <v>41661.199999999997</v>
      </c>
      <c r="E51" s="784">
        <v>42816.5</v>
      </c>
      <c r="F51" s="784">
        <v>43802.2</v>
      </c>
      <c r="G51" s="784">
        <v>44044.4</v>
      </c>
      <c r="H51" s="784">
        <v>47272.800000000003</v>
      </c>
      <c r="I51" s="784">
        <v>50930.8</v>
      </c>
      <c r="J51" s="784">
        <v>55497.8</v>
      </c>
      <c r="K51" s="577">
        <v>62614.2</v>
      </c>
      <c r="L51" s="577">
        <v>69000.800000000003</v>
      </c>
      <c r="M51" s="579">
        <v>75322.8</v>
      </c>
      <c r="N51" s="578">
        <v>44865.3</v>
      </c>
      <c r="O51" s="784">
        <v>45270.2</v>
      </c>
      <c r="P51" s="784">
        <v>46230.400000000001</v>
      </c>
      <c r="Q51" s="784">
        <v>46800.3</v>
      </c>
      <c r="R51" s="784">
        <v>47929.9</v>
      </c>
      <c r="S51" s="784">
        <v>49590.3</v>
      </c>
      <c r="T51" s="784">
        <v>53815.7</v>
      </c>
      <c r="U51" s="784">
        <v>56820.1</v>
      </c>
      <c r="V51" s="784">
        <v>64699.3</v>
      </c>
      <c r="W51" s="784">
        <v>71310.600000000006</v>
      </c>
      <c r="X51" s="784">
        <v>79209</v>
      </c>
      <c r="Y51" s="578">
        <v>42460.3</v>
      </c>
      <c r="Z51" s="784">
        <v>42670.400000000001</v>
      </c>
      <c r="AA51" s="784">
        <v>43782.8</v>
      </c>
      <c r="AB51" s="784">
        <v>44654.7</v>
      </c>
      <c r="AC51" s="784">
        <v>45122.1</v>
      </c>
      <c r="AD51" s="784">
        <v>47904.7</v>
      </c>
      <c r="AE51" s="784">
        <v>51723.3</v>
      </c>
      <c r="AF51" s="784">
        <v>55853.9</v>
      </c>
      <c r="AG51" s="577">
        <v>63148.4</v>
      </c>
      <c r="AH51" s="577">
        <v>69585.399999999994</v>
      </c>
      <c r="AI51" s="580">
        <v>76285</v>
      </c>
    </row>
    <row r="52" spans="2:35" ht="13.5" thickBot="1" x14ac:dyDescent="0.25">
      <c r="B52" s="850" t="s">
        <v>119</v>
      </c>
      <c r="C52" s="873">
        <v>32022.2</v>
      </c>
      <c r="D52" s="785">
        <v>33420.1</v>
      </c>
      <c r="E52" s="785">
        <v>35190.1</v>
      </c>
      <c r="F52" s="785">
        <v>36406.1</v>
      </c>
      <c r="G52" s="785">
        <v>38049.599999999999</v>
      </c>
      <c r="H52" s="785">
        <v>39594.300000000003</v>
      </c>
      <c r="I52" s="785">
        <v>42894.8</v>
      </c>
      <c r="J52" s="785">
        <v>47060.9</v>
      </c>
      <c r="K52" s="581">
        <v>53683.9</v>
      </c>
      <c r="L52" s="581">
        <v>59833.8</v>
      </c>
      <c r="M52" s="583">
        <v>64981.9</v>
      </c>
      <c r="N52" s="582">
        <v>35873</v>
      </c>
      <c r="O52" s="785">
        <v>37396.400000000001</v>
      </c>
      <c r="P52" s="785">
        <v>38885.699999999997</v>
      </c>
      <c r="Q52" s="785">
        <v>40501.699999999997</v>
      </c>
      <c r="R52" s="785">
        <v>41513.300000000003</v>
      </c>
      <c r="S52" s="785">
        <v>43560.7</v>
      </c>
      <c r="T52" s="785">
        <v>47322.3</v>
      </c>
      <c r="U52" s="785">
        <v>51746.400000000001</v>
      </c>
      <c r="V52" s="785">
        <v>57649.599999999999</v>
      </c>
      <c r="W52" s="785">
        <v>64459.1</v>
      </c>
      <c r="X52" s="785">
        <v>70601</v>
      </c>
      <c r="Y52" s="582">
        <v>33373.4</v>
      </c>
      <c r="Z52" s="785">
        <v>34968.800000000003</v>
      </c>
      <c r="AA52" s="785">
        <v>36713.4</v>
      </c>
      <c r="AB52" s="785">
        <v>38079.300000000003</v>
      </c>
      <c r="AC52" s="785">
        <v>39477.599999999999</v>
      </c>
      <c r="AD52" s="785">
        <v>41230.300000000003</v>
      </c>
      <c r="AE52" s="785">
        <v>44653.4</v>
      </c>
      <c r="AF52" s="785">
        <v>48929.5</v>
      </c>
      <c r="AG52" s="581">
        <v>55282.7</v>
      </c>
      <c r="AH52" s="581">
        <v>61697.4</v>
      </c>
      <c r="AI52" s="584">
        <v>67227.5</v>
      </c>
    </row>
    <row r="53" spans="2:35" x14ac:dyDescent="0.2">
      <c r="B53" s="851" t="s">
        <v>276</v>
      </c>
      <c r="C53" s="874">
        <v>24418.3</v>
      </c>
      <c r="D53" s="786">
        <v>25231.200000000001</v>
      </c>
      <c r="E53" s="786">
        <v>25364.2</v>
      </c>
      <c r="F53" s="786">
        <v>25816.2</v>
      </c>
      <c r="G53" s="786">
        <v>26535.200000000001</v>
      </c>
      <c r="H53" s="786">
        <v>28058.1</v>
      </c>
      <c r="I53" s="786">
        <v>30215.1</v>
      </c>
      <c r="J53" s="786">
        <v>33544.9</v>
      </c>
      <c r="K53" s="585">
        <v>38700.800000000003</v>
      </c>
      <c r="L53" s="585">
        <v>42442</v>
      </c>
      <c r="M53" s="587">
        <v>45759.7</v>
      </c>
      <c r="N53" s="586">
        <v>25905.200000000001</v>
      </c>
      <c r="O53" s="786">
        <v>26445.7</v>
      </c>
      <c r="P53" s="786">
        <v>26509.8</v>
      </c>
      <c r="Q53" s="786">
        <v>26984.7</v>
      </c>
      <c r="R53" s="786">
        <v>27719.200000000001</v>
      </c>
      <c r="S53" s="786">
        <v>29227.8</v>
      </c>
      <c r="T53" s="786">
        <v>31411</v>
      </c>
      <c r="U53" s="786">
        <v>34954.9</v>
      </c>
      <c r="V53" s="786">
        <v>40313.4</v>
      </c>
      <c r="W53" s="786">
        <v>44048.3</v>
      </c>
      <c r="X53" s="786">
        <v>47672.7</v>
      </c>
      <c r="Y53" s="586">
        <v>24732.7</v>
      </c>
      <c r="Z53" s="786">
        <v>25482.5</v>
      </c>
      <c r="AA53" s="786">
        <v>25596.7</v>
      </c>
      <c r="AB53" s="786">
        <v>26048.799999999999</v>
      </c>
      <c r="AC53" s="786">
        <v>26769.200000000001</v>
      </c>
      <c r="AD53" s="786">
        <v>28286</v>
      </c>
      <c r="AE53" s="786">
        <v>30447.4</v>
      </c>
      <c r="AF53" s="786">
        <v>33818.199999999997</v>
      </c>
      <c r="AG53" s="585">
        <v>39018.699999999997</v>
      </c>
      <c r="AH53" s="585">
        <v>42760.6</v>
      </c>
      <c r="AI53" s="588">
        <v>46136.5</v>
      </c>
    </row>
    <row r="54" spans="2:35" x14ac:dyDescent="0.2">
      <c r="B54" s="848" t="s">
        <v>238</v>
      </c>
      <c r="C54" s="875">
        <v>19841.099999999999</v>
      </c>
      <c r="D54" s="787">
        <v>22242.9</v>
      </c>
      <c r="E54" s="787">
        <v>22411.1</v>
      </c>
      <c r="F54" s="787">
        <v>22804.400000000001</v>
      </c>
      <c r="G54" s="787">
        <v>23179.8</v>
      </c>
      <c r="H54" s="787">
        <v>24425.599999999999</v>
      </c>
      <c r="I54" s="787">
        <v>26223.599999999999</v>
      </c>
      <c r="J54" s="787">
        <v>29028.400000000001</v>
      </c>
      <c r="K54" s="589">
        <v>33335.699999999997</v>
      </c>
      <c r="L54" s="589">
        <v>35514</v>
      </c>
      <c r="M54" s="591">
        <v>37942.6</v>
      </c>
      <c r="N54" s="590" t="s">
        <v>69</v>
      </c>
      <c r="O54" s="787" t="s">
        <v>69</v>
      </c>
      <c r="P54" s="787" t="s">
        <v>69</v>
      </c>
      <c r="Q54" s="787" t="s">
        <v>69</v>
      </c>
      <c r="R54" s="787" t="s">
        <v>69</v>
      </c>
      <c r="S54" s="787">
        <v>26981.5</v>
      </c>
      <c r="T54" s="787">
        <v>27780.6</v>
      </c>
      <c r="U54" s="787">
        <v>29408.9</v>
      </c>
      <c r="V54" s="787">
        <v>34920.1</v>
      </c>
      <c r="W54" s="787">
        <v>36881.699999999997</v>
      </c>
      <c r="X54" s="787">
        <v>39820.300000000003</v>
      </c>
      <c r="Y54" s="590">
        <v>19838.099999999999</v>
      </c>
      <c r="Z54" s="787">
        <v>22242.6</v>
      </c>
      <c r="AA54" s="787">
        <v>22407.9</v>
      </c>
      <c r="AB54" s="787">
        <v>22806.9</v>
      </c>
      <c r="AC54" s="787">
        <v>23187.9</v>
      </c>
      <c r="AD54" s="787">
        <v>24437.9</v>
      </c>
      <c r="AE54" s="787">
        <v>26231.8</v>
      </c>
      <c r="AF54" s="787">
        <v>29030.1</v>
      </c>
      <c r="AG54" s="589">
        <v>33343.800000000003</v>
      </c>
      <c r="AH54" s="589">
        <v>35521.5</v>
      </c>
      <c r="AI54" s="592">
        <v>37954.199999999997</v>
      </c>
    </row>
    <row r="55" spans="2:35" x14ac:dyDescent="0.2">
      <c r="B55" s="852" t="s">
        <v>260</v>
      </c>
      <c r="C55" s="871">
        <v>19747.2</v>
      </c>
      <c r="D55" s="783">
        <v>22176.400000000001</v>
      </c>
      <c r="E55" s="783">
        <v>22364.7</v>
      </c>
      <c r="F55" s="783">
        <v>22755.1</v>
      </c>
      <c r="G55" s="783">
        <v>23127.5</v>
      </c>
      <c r="H55" s="783">
        <v>24375</v>
      </c>
      <c r="I55" s="783">
        <v>26168.1</v>
      </c>
      <c r="J55" s="783">
        <v>28960.9</v>
      </c>
      <c r="K55" s="441">
        <v>33266.1</v>
      </c>
      <c r="L55" s="441">
        <v>35441.5</v>
      </c>
      <c r="M55" s="576">
        <v>37855.4</v>
      </c>
      <c r="N55" s="575" t="s">
        <v>69</v>
      </c>
      <c r="O55" s="783" t="s">
        <v>69</v>
      </c>
      <c r="P55" s="783" t="s">
        <v>69</v>
      </c>
      <c r="Q55" s="783" t="s">
        <v>69</v>
      </c>
      <c r="R55" s="783" t="s">
        <v>69</v>
      </c>
      <c r="S55" s="783" t="s">
        <v>69</v>
      </c>
      <c r="T55" s="783">
        <v>27736.799999999999</v>
      </c>
      <c r="U55" s="783" t="s">
        <v>69</v>
      </c>
      <c r="V55" s="783">
        <v>34884.1</v>
      </c>
      <c r="W55" s="783">
        <v>36793.4</v>
      </c>
      <c r="X55" s="783">
        <v>39798.9</v>
      </c>
      <c r="Y55" s="575">
        <v>19742</v>
      </c>
      <c r="Z55" s="783">
        <v>22175.5</v>
      </c>
      <c r="AA55" s="783">
        <v>22361.5</v>
      </c>
      <c r="AB55" s="783">
        <v>22757.1</v>
      </c>
      <c r="AC55" s="783">
        <v>23137.4</v>
      </c>
      <c r="AD55" s="783">
        <v>24387.4</v>
      </c>
      <c r="AE55" s="783">
        <v>26176.2</v>
      </c>
      <c r="AF55" s="783">
        <v>28962</v>
      </c>
      <c r="AG55" s="441">
        <v>33274</v>
      </c>
      <c r="AH55" s="441">
        <v>35448.400000000001</v>
      </c>
      <c r="AI55" s="442">
        <v>37866.6</v>
      </c>
    </row>
    <row r="56" spans="2:35" x14ac:dyDescent="0.2">
      <c r="B56" s="852" t="s">
        <v>251</v>
      </c>
      <c r="C56" s="871">
        <v>22824.799999999999</v>
      </c>
      <c r="D56" s="783">
        <v>24431.5</v>
      </c>
      <c r="E56" s="783">
        <v>23892.7</v>
      </c>
      <c r="F56" s="783">
        <v>24457</v>
      </c>
      <c r="G56" s="783">
        <v>24830.7</v>
      </c>
      <c r="H56" s="783">
        <v>26381.7</v>
      </c>
      <c r="I56" s="783">
        <v>28340.3</v>
      </c>
      <c r="J56" s="783">
        <v>31080.2</v>
      </c>
      <c r="K56" s="441">
        <v>35360.1</v>
      </c>
      <c r="L56" s="441">
        <v>37308.6</v>
      </c>
      <c r="M56" s="576">
        <v>40026.400000000001</v>
      </c>
      <c r="N56" s="575" t="s">
        <v>69</v>
      </c>
      <c r="O56" s="783" t="s">
        <v>69</v>
      </c>
      <c r="P56" s="783" t="s">
        <v>69</v>
      </c>
      <c r="Q56" s="783" t="s">
        <v>69</v>
      </c>
      <c r="R56" s="783" t="s">
        <v>69</v>
      </c>
      <c r="S56" s="783" t="s">
        <v>69</v>
      </c>
      <c r="T56" s="783" t="s">
        <v>69</v>
      </c>
      <c r="U56" s="783" t="s">
        <v>69</v>
      </c>
      <c r="V56" s="783" t="s">
        <v>69</v>
      </c>
      <c r="W56" s="783" t="s">
        <v>69</v>
      </c>
      <c r="X56" s="783" t="s">
        <v>69</v>
      </c>
      <c r="Y56" s="575">
        <v>22855.200000000001</v>
      </c>
      <c r="Z56" s="783">
        <v>24415.7</v>
      </c>
      <c r="AA56" s="783">
        <v>23878.5</v>
      </c>
      <c r="AB56" s="783">
        <v>24464.9</v>
      </c>
      <c r="AC56" s="783">
        <v>24753.7</v>
      </c>
      <c r="AD56" s="783">
        <v>26381.9</v>
      </c>
      <c r="AE56" s="783">
        <v>28343.200000000001</v>
      </c>
      <c r="AF56" s="783">
        <v>31078.400000000001</v>
      </c>
      <c r="AG56" s="441">
        <v>35369.199999999997</v>
      </c>
      <c r="AH56" s="441">
        <v>37331.9</v>
      </c>
      <c r="AI56" s="442">
        <v>40030.5</v>
      </c>
    </row>
    <row r="57" spans="2:35" x14ac:dyDescent="0.2">
      <c r="B57" s="852" t="s">
        <v>259</v>
      </c>
      <c r="C57" s="871" t="s">
        <v>69</v>
      </c>
      <c r="D57" s="783" t="s">
        <v>69</v>
      </c>
      <c r="E57" s="783" t="s">
        <v>69</v>
      </c>
      <c r="F57" s="783" t="s">
        <v>69</v>
      </c>
      <c r="G57" s="783" t="s">
        <v>69</v>
      </c>
      <c r="H57" s="783" t="s">
        <v>69</v>
      </c>
      <c r="I57" s="783" t="s">
        <v>69</v>
      </c>
      <c r="J57" s="783" t="s">
        <v>69</v>
      </c>
      <c r="K57" s="441">
        <v>37070</v>
      </c>
      <c r="L57" s="441">
        <v>40526.800000000003</v>
      </c>
      <c r="M57" s="576">
        <v>43311.3</v>
      </c>
      <c r="N57" s="575" t="s">
        <v>69</v>
      </c>
      <c r="O57" s="783" t="s">
        <v>69</v>
      </c>
      <c r="P57" s="783" t="s">
        <v>69</v>
      </c>
      <c r="Q57" s="783" t="s">
        <v>69</v>
      </c>
      <c r="R57" s="783" t="s">
        <v>69</v>
      </c>
      <c r="S57" s="783" t="s">
        <v>69</v>
      </c>
      <c r="T57" s="783" t="s">
        <v>69</v>
      </c>
      <c r="U57" s="783" t="s">
        <v>69</v>
      </c>
      <c r="V57" s="783" t="s">
        <v>69</v>
      </c>
      <c r="W57" s="783" t="s">
        <v>69</v>
      </c>
      <c r="X57" s="783" t="s">
        <v>69</v>
      </c>
      <c r="Y57" s="575" t="s">
        <v>69</v>
      </c>
      <c r="Z57" s="783" t="s">
        <v>69</v>
      </c>
      <c r="AA57" s="783" t="s">
        <v>69</v>
      </c>
      <c r="AB57" s="783" t="s">
        <v>69</v>
      </c>
      <c r="AC57" s="783" t="s">
        <v>69</v>
      </c>
      <c r="AD57" s="783" t="s">
        <v>69</v>
      </c>
      <c r="AE57" s="783" t="s">
        <v>69</v>
      </c>
      <c r="AF57" s="783" t="s">
        <v>69</v>
      </c>
      <c r="AG57" s="441">
        <v>36984.699999999997</v>
      </c>
      <c r="AH57" s="441">
        <v>40354.1</v>
      </c>
      <c r="AI57" s="442">
        <v>43233.7</v>
      </c>
    </row>
    <row r="58" spans="2:35" x14ac:dyDescent="0.2">
      <c r="B58" s="848" t="s">
        <v>242</v>
      </c>
      <c r="C58" s="872">
        <v>25474.1</v>
      </c>
      <c r="D58" s="784">
        <v>25900.400000000001</v>
      </c>
      <c r="E58" s="784">
        <v>26132.3</v>
      </c>
      <c r="F58" s="784">
        <v>26646.2</v>
      </c>
      <c r="G58" s="784">
        <v>27498.2</v>
      </c>
      <c r="H58" s="784">
        <v>29209.9</v>
      </c>
      <c r="I58" s="784">
        <v>31571.599999999999</v>
      </c>
      <c r="J58" s="784">
        <v>35002.300000000003</v>
      </c>
      <c r="K58" s="577">
        <v>40475.300000000003</v>
      </c>
      <c r="L58" s="577">
        <v>44627.8</v>
      </c>
      <c r="M58" s="579">
        <v>48228.2</v>
      </c>
      <c r="N58" s="578">
        <v>25539.4</v>
      </c>
      <c r="O58" s="784">
        <v>25998.5</v>
      </c>
      <c r="P58" s="784">
        <v>26214.400000000001</v>
      </c>
      <c r="Q58" s="784">
        <v>26664.400000000001</v>
      </c>
      <c r="R58" s="784">
        <v>27514.3</v>
      </c>
      <c r="S58" s="784">
        <v>29155.7</v>
      </c>
      <c r="T58" s="784">
        <v>31513.5</v>
      </c>
      <c r="U58" s="784">
        <v>34869.800000000003</v>
      </c>
      <c r="V58" s="784">
        <v>40352.6</v>
      </c>
      <c r="W58" s="784">
        <v>44139.8</v>
      </c>
      <c r="X58" s="784">
        <v>47747.9</v>
      </c>
      <c r="Y58" s="578">
        <v>25483.9</v>
      </c>
      <c r="Z58" s="784">
        <v>25915</v>
      </c>
      <c r="AA58" s="784">
        <v>26144.3</v>
      </c>
      <c r="AB58" s="784">
        <v>26648.799999999999</v>
      </c>
      <c r="AC58" s="784">
        <v>27500.400000000001</v>
      </c>
      <c r="AD58" s="784">
        <v>29202.400000000001</v>
      </c>
      <c r="AE58" s="784">
        <v>31563.5</v>
      </c>
      <c r="AF58" s="784">
        <v>34983.800000000003</v>
      </c>
      <c r="AG58" s="577">
        <v>40457.9</v>
      </c>
      <c r="AH58" s="577">
        <v>44556.9</v>
      </c>
      <c r="AI58" s="580">
        <v>48156.6</v>
      </c>
    </row>
    <row r="59" spans="2:35" x14ac:dyDescent="0.2">
      <c r="B59" s="852" t="s">
        <v>252</v>
      </c>
      <c r="C59" s="872">
        <v>25329.3</v>
      </c>
      <c r="D59" s="784">
        <v>25775.5</v>
      </c>
      <c r="E59" s="784">
        <v>26053.8</v>
      </c>
      <c r="F59" s="784">
        <v>26547.599999999999</v>
      </c>
      <c r="G59" s="784">
        <v>27409.5</v>
      </c>
      <c r="H59" s="784">
        <v>29126.9</v>
      </c>
      <c r="I59" s="784">
        <v>31500.7</v>
      </c>
      <c r="J59" s="784">
        <v>34970.300000000003</v>
      </c>
      <c r="K59" s="577">
        <v>40452.1</v>
      </c>
      <c r="L59" s="577">
        <v>44688.2</v>
      </c>
      <c r="M59" s="579">
        <v>48296.800000000003</v>
      </c>
      <c r="N59" s="578">
        <v>25379.5</v>
      </c>
      <c r="O59" s="784">
        <v>25919.8</v>
      </c>
      <c r="P59" s="784">
        <v>26224.400000000001</v>
      </c>
      <c r="Q59" s="784">
        <v>26631.5</v>
      </c>
      <c r="R59" s="784">
        <v>27350.6</v>
      </c>
      <c r="S59" s="784">
        <v>29004.3</v>
      </c>
      <c r="T59" s="784">
        <v>31273.4</v>
      </c>
      <c r="U59" s="784">
        <v>34663.4</v>
      </c>
      <c r="V59" s="784">
        <v>40233.9</v>
      </c>
      <c r="W59" s="784">
        <v>44097.3</v>
      </c>
      <c r="X59" s="784">
        <v>47397.5</v>
      </c>
      <c r="Y59" s="578">
        <v>25333</v>
      </c>
      <c r="Z59" s="784">
        <v>25785.8</v>
      </c>
      <c r="AA59" s="784">
        <v>26065</v>
      </c>
      <c r="AB59" s="784">
        <v>26552.799999999999</v>
      </c>
      <c r="AC59" s="784">
        <v>27406</v>
      </c>
      <c r="AD59" s="784">
        <v>29120.2</v>
      </c>
      <c r="AE59" s="784">
        <v>31488.2</v>
      </c>
      <c r="AF59" s="784">
        <v>34953</v>
      </c>
      <c r="AG59" s="577">
        <v>40439.800000000003</v>
      </c>
      <c r="AH59" s="577">
        <v>44653.4</v>
      </c>
      <c r="AI59" s="580">
        <v>48242.400000000001</v>
      </c>
    </row>
    <row r="60" spans="2:35" x14ac:dyDescent="0.2">
      <c r="B60" s="852" t="s">
        <v>253</v>
      </c>
      <c r="C60" s="872">
        <v>25364.2</v>
      </c>
      <c r="D60" s="784">
        <v>25734.799999999999</v>
      </c>
      <c r="E60" s="784">
        <v>25980.1</v>
      </c>
      <c r="F60" s="784">
        <v>26527.7</v>
      </c>
      <c r="G60" s="784">
        <v>27369</v>
      </c>
      <c r="H60" s="784">
        <v>29050.9</v>
      </c>
      <c r="I60" s="784">
        <v>31383.9</v>
      </c>
      <c r="J60" s="784">
        <v>34723.5</v>
      </c>
      <c r="K60" s="577">
        <v>40257.800000000003</v>
      </c>
      <c r="L60" s="577">
        <v>44481.599999999999</v>
      </c>
      <c r="M60" s="579">
        <v>48106.6</v>
      </c>
      <c r="N60" s="578">
        <v>25445.4</v>
      </c>
      <c r="O60" s="784">
        <v>25861.4</v>
      </c>
      <c r="P60" s="784">
        <v>26066.9</v>
      </c>
      <c r="Q60" s="784">
        <v>26536.1</v>
      </c>
      <c r="R60" s="784">
        <v>27409.8</v>
      </c>
      <c r="S60" s="784">
        <v>29057.9</v>
      </c>
      <c r="T60" s="784">
        <v>31435.3</v>
      </c>
      <c r="U60" s="784">
        <v>34770.800000000003</v>
      </c>
      <c r="V60" s="784">
        <v>40261.4</v>
      </c>
      <c r="W60" s="784">
        <v>44054.2</v>
      </c>
      <c r="X60" s="784">
        <v>47789.4</v>
      </c>
      <c r="Y60" s="578">
        <v>25382.799999999999</v>
      </c>
      <c r="Z60" s="784">
        <v>25763.599999999999</v>
      </c>
      <c r="AA60" s="784">
        <v>25999.9</v>
      </c>
      <c r="AB60" s="784">
        <v>26529.599999999999</v>
      </c>
      <c r="AC60" s="784">
        <v>27378.1</v>
      </c>
      <c r="AD60" s="784">
        <v>29052.400000000001</v>
      </c>
      <c r="AE60" s="784">
        <v>31395.3</v>
      </c>
      <c r="AF60" s="784">
        <v>34734</v>
      </c>
      <c r="AG60" s="577">
        <v>40258.6</v>
      </c>
      <c r="AH60" s="577">
        <v>44384</v>
      </c>
      <c r="AI60" s="580">
        <v>48033.1</v>
      </c>
    </row>
    <row r="61" spans="2:35" x14ac:dyDescent="0.2">
      <c r="B61" s="852" t="s">
        <v>254</v>
      </c>
      <c r="C61" s="872">
        <v>27069.599999999999</v>
      </c>
      <c r="D61" s="784">
        <v>27714.1</v>
      </c>
      <c r="E61" s="784">
        <v>27602.9</v>
      </c>
      <c r="F61" s="784">
        <v>28117.1</v>
      </c>
      <c r="G61" s="784">
        <v>28977.7</v>
      </c>
      <c r="H61" s="784">
        <v>30894.5</v>
      </c>
      <c r="I61" s="784">
        <v>33425.4</v>
      </c>
      <c r="J61" s="784">
        <v>37186.6</v>
      </c>
      <c r="K61" s="577">
        <v>42173.8</v>
      </c>
      <c r="L61" s="577">
        <v>45163</v>
      </c>
      <c r="M61" s="579">
        <v>48553.4</v>
      </c>
      <c r="N61" s="578">
        <v>27097.7</v>
      </c>
      <c r="O61" s="784">
        <v>27787.4</v>
      </c>
      <c r="P61" s="784">
        <v>27903.7</v>
      </c>
      <c r="Q61" s="784">
        <v>28376.2</v>
      </c>
      <c r="R61" s="784">
        <v>29364.5</v>
      </c>
      <c r="S61" s="784">
        <v>30979.5</v>
      </c>
      <c r="T61" s="784">
        <v>33384.699999999997</v>
      </c>
      <c r="U61" s="784">
        <v>36871.800000000003</v>
      </c>
      <c r="V61" s="784">
        <v>41970.9</v>
      </c>
      <c r="W61" s="784">
        <v>45487</v>
      </c>
      <c r="X61" s="784">
        <v>48348.2</v>
      </c>
      <c r="Y61" s="578">
        <v>27073.4</v>
      </c>
      <c r="Z61" s="784">
        <v>27723.8</v>
      </c>
      <c r="AA61" s="784">
        <v>27642.2</v>
      </c>
      <c r="AB61" s="784">
        <v>28149.599999999999</v>
      </c>
      <c r="AC61" s="784">
        <v>29026.3</v>
      </c>
      <c r="AD61" s="784">
        <v>30904.7</v>
      </c>
      <c r="AE61" s="784">
        <v>33420.400000000001</v>
      </c>
      <c r="AF61" s="784">
        <v>37146.199999999997</v>
      </c>
      <c r="AG61" s="577">
        <v>42147.6</v>
      </c>
      <c r="AH61" s="577">
        <v>45204</v>
      </c>
      <c r="AI61" s="580">
        <v>48527.8</v>
      </c>
    </row>
    <row r="62" spans="2:35" x14ac:dyDescent="0.2">
      <c r="B62" s="867" t="s">
        <v>245</v>
      </c>
      <c r="C62" s="872">
        <v>26452.3</v>
      </c>
      <c r="D62" s="784">
        <v>26855.1</v>
      </c>
      <c r="E62" s="784">
        <v>26884.400000000001</v>
      </c>
      <c r="F62" s="784">
        <v>27371.7</v>
      </c>
      <c r="G62" s="784">
        <v>28223.5</v>
      </c>
      <c r="H62" s="784">
        <v>29714.400000000001</v>
      </c>
      <c r="I62" s="784">
        <v>31845.5</v>
      </c>
      <c r="J62" s="784">
        <v>35543.199999999997</v>
      </c>
      <c r="K62" s="577">
        <v>41176.699999999997</v>
      </c>
      <c r="L62" s="577">
        <v>45709.599999999999</v>
      </c>
      <c r="M62" s="579">
        <v>49513.599999999999</v>
      </c>
      <c r="N62" s="578">
        <v>25964.9</v>
      </c>
      <c r="O62" s="784">
        <v>26716.6</v>
      </c>
      <c r="P62" s="784">
        <v>26757.599999999999</v>
      </c>
      <c r="Q62" s="784">
        <v>27285.5</v>
      </c>
      <c r="R62" s="784">
        <v>27984.1</v>
      </c>
      <c r="S62" s="784">
        <v>29487.9</v>
      </c>
      <c r="T62" s="784">
        <v>31620.3</v>
      </c>
      <c r="U62" s="784">
        <v>35309.5</v>
      </c>
      <c r="V62" s="784">
        <v>40608.6</v>
      </c>
      <c r="W62" s="784">
        <v>44081.4</v>
      </c>
      <c r="X62" s="784">
        <v>47881.599999999999</v>
      </c>
      <c r="Y62" s="578">
        <v>26246.5</v>
      </c>
      <c r="Z62" s="784">
        <v>26798.400000000001</v>
      </c>
      <c r="AA62" s="784">
        <v>26833.1</v>
      </c>
      <c r="AB62" s="784">
        <v>27336.9</v>
      </c>
      <c r="AC62" s="784">
        <v>28127</v>
      </c>
      <c r="AD62" s="784">
        <v>29623.7</v>
      </c>
      <c r="AE62" s="784">
        <v>31755.200000000001</v>
      </c>
      <c r="AF62" s="784">
        <v>35450</v>
      </c>
      <c r="AG62" s="577">
        <v>40944.1</v>
      </c>
      <c r="AH62" s="577">
        <v>45037.2</v>
      </c>
      <c r="AI62" s="580">
        <v>48858.8</v>
      </c>
    </row>
    <row r="63" spans="2:35" x14ac:dyDescent="0.2">
      <c r="B63" s="852" t="s">
        <v>255</v>
      </c>
      <c r="C63" s="872">
        <v>26413.7</v>
      </c>
      <c r="D63" s="784">
        <v>26810.2</v>
      </c>
      <c r="E63" s="784">
        <v>26853.1</v>
      </c>
      <c r="F63" s="784">
        <v>27343.4</v>
      </c>
      <c r="G63" s="784">
        <v>28177.8</v>
      </c>
      <c r="H63" s="784">
        <v>29667.9</v>
      </c>
      <c r="I63" s="784">
        <v>31799</v>
      </c>
      <c r="J63" s="784">
        <v>35498.300000000003</v>
      </c>
      <c r="K63" s="577">
        <v>41143.5</v>
      </c>
      <c r="L63" s="577">
        <v>45745.599999999999</v>
      </c>
      <c r="M63" s="579">
        <v>49549.599999999999</v>
      </c>
      <c r="N63" s="578">
        <v>25854.3</v>
      </c>
      <c r="O63" s="784">
        <v>26642.1</v>
      </c>
      <c r="P63" s="784">
        <v>26702.1</v>
      </c>
      <c r="Q63" s="784">
        <v>27237.1</v>
      </c>
      <c r="R63" s="784">
        <v>27915.5</v>
      </c>
      <c r="S63" s="784">
        <v>29429.200000000001</v>
      </c>
      <c r="T63" s="784">
        <v>31540.6</v>
      </c>
      <c r="U63" s="784">
        <v>35234.400000000001</v>
      </c>
      <c r="V63" s="784">
        <v>40526.9</v>
      </c>
      <c r="W63" s="784">
        <v>44037.4</v>
      </c>
      <c r="X63" s="784">
        <v>47845.4</v>
      </c>
      <c r="Y63" s="578">
        <v>26176.799999999999</v>
      </c>
      <c r="Z63" s="784">
        <v>26741.3</v>
      </c>
      <c r="AA63" s="784">
        <v>26791.9</v>
      </c>
      <c r="AB63" s="784">
        <v>27300.5</v>
      </c>
      <c r="AC63" s="784">
        <v>28072</v>
      </c>
      <c r="AD63" s="784">
        <v>29572.3</v>
      </c>
      <c r="AE63" s="784">
        <v>31695.4</v>
      </c>
      <c r="AF63" s="784">
        <v>35392.9</v>
      </c>
      <c r="AG63" s="577">
        <v>40890.800000000003</v>
      </c>
      <c r="AH63" s="577">
        <v>45039.199999999997</v>
      </c>
      <c r="AI63" s="580">
        <v>48865.8</v>
      </c>
    </row>
    <row r="64" spans="2:35" x14ac:dyDescent="0.2">
      <c r="B64" s="852" t="s">
        <v>247</v>
      </c>
      <c r="C64" s="872">
        <v>27716.5</v>
      </c>
      <c r="D64" s="784">
        <v>26822.1</v>
      </c>
      <c r="E64" s="784">
        <v>27046.3</v>
      </c>
      <c r="F64" s="784">
        <v>27245.1</v>
      </c>
      <c r="G64" s="784">
        <v>28370.3</v>
      </c>
      <c r="H64" s="784">
        <v>29879.5</v>
      </c>
      <c r="I64" s="784">
        <v>32538.5</v>
      </c>
      <c r="J64" s="784">
        <v>36109.9</v>
      </c>
      <c r="K64" s="577">
        <v>42461.3</v>
      </c>
      <c r="L64" s="577">
        <v>45440.6</v>
      </c>
      <c r="M64" s="579">
        <v>48991.4</v>
      </c>
      <c r="N64" s="578">
        <v>28840.2</v>
      </c>
      <c r="O64" s="784">
        <v>27765.7</v>
      </c>
      <c r="P64" s="784">
        <v>27522.9</v>
      </c>
      <c r="Q64" s="784">
        <v>27930.9</v>
      </c>
      <c r="R64" s="784">
        <v>28950.400000000001</v>
      </c>
      <c r="S64" s="784">
        <v>30261.4</v>
      </c>
      <c r="T64" s="784">
        <v>33041.9</v>
      </c>
      <c r="U64" s="784">
        <v>36298</v>
      </c>
      <c r="V64" s="784">
        <v>42466.8</v>
      </c>
      <c r="W64" s="784">
        <v>44997.8</v>
      </c>
      <c r="X64" s="784">
        <v>48817.8</v>
      </c>
      <c r="Y64" s="578">
        <v>28302.6</v>
      </c>
      <c r="Z64" s="784">
        <v>27306.400000000001</v>
      </c>
      <c r="AA64" s="784">
        <v>27281.1</v>
      </c>
      <c r="AB64" s="784">
        <v>27602.9</v>
      </c>
      <c r="AC64" s="784">
        <v>28671.3</v>
      </c>
      <c r="AD64" s="784">
        <v>30089.9</v>
      </c>
      <c r="AE64" s="784">
        <v>32813.1</v>
      </c>
      <c r="AF64" s="784">
        <v>36212</v>
      </c>
      <c r="AG64" s="577">
        <v>42464.2</v>
      </c>
      <c r="AH64" s="577">
        <v>45208.6</v>
      </c>
      <c r="AI64" s="580">
        <v>48901.5</v>
      </c>
    </row>
    <row r="65" spans="2:35" x14ac:dyDescent="0.2">
      <c r="B65" s="868" t="s">
        <v>256</v>
      </c>
      <c r="C65" s="872">
        <v>26778</v>
      </c>
      <c r="D65" s="784">
        <v>27862.3</v>
      </c>
      <c r="E65" s="784">
        <v>27621.4</v>
      </c>
      <c r="F65" s="784">
        <v>28204.1</v>
      </c>
      <c r="G65" s="784">
        <v>29414.5</v>
      </c>
      <c r="H65" s="784">
        <v>30951</v>
      </c>
      <c r="I65" s="784">
        <v>32866.5</v>
      </c>
      <c r="J65" s="784">
        <v>36497.199999999997</v>
      </c>
      <c r="K65" s="577">
        <v>41421.5</v>
      </c>
      <c r="L65" s="577">
        <v>44849.3</v>
      </c>
      <c r="M65" s="579">
        <v>48761.3</v>
      </c>
      <c r="N65" s="578">
        <v>26924</v>
      </c>
      <c r="O65" s="784">
        <v>28181.200000000001</v>
      </c>
      <c r="P65" s="784">
        <v>28091.3</v>
      </c>
      <c r="Q65" s="784">
        <v>28479.4</v>
      </c>
      <c r="R65" s="784">
        <v>29694.7</v>
      </c>
      <c r="S65" s="784">
        <v>31173.8</v>
      </c>
      <c r="T65" s="784">
        <v>33460.9</v>
      </c>
      <c r="U65" s="784">
        <v>37361.199999999997</v>
      </c>
      <c r="V65" s="784">
        <v>41707.300000000003</v>
      </c>
      <c r="W65" s="784">
        <v>44805.1</v>
      </c>
      <c r="X65" s="784">
        <v>48216.1</v>
      </c>
      <c r="Y65" s="578">
        <v>26833.1</v>
      </c>
      <c r="Z65" s="784">
        <v>27972.400000000001</v>
      </c>
      <c r="AA65" s="784">
        <v>27774.400000000001</v>
      </c>
      <c r="AB65" s="784">
        <v>28292.2</v>
      </c>
      <c r="AC65" s="784">
        <v>29499.3</v>
      </c>
      <c r="AD65" s="784">
        <v>31017.9</v>
      </c>
      <c r="AE65" s="784">
        <v>33036</v>
      </c>
      <c r="AF65" s="784">
        <v>36743.9</v>
      </c>
      <c r="AG65" s="577">
        <v>41509.800000000003</v>
      </c>
      <c r="AH65" s="577">
        <v>44835.8</v>
      </c>
      <c r="AI65" s="580">
        <v>48592.5</v>
      </c>
    </row>
    <row r="66" spans="2:35" x14ac:dyDescent="0.2">
      <c r="B66" s="849" t="s">
        <v>248</v>
      </c>
      <c r="C66" s="872">
        <v>27031.8</v>
      </c>
      <c r="D66" s="784">
        <v>27008.7</v>
      </c>
      <c r="E66" s="784">
        <v>27196.400000000001</v>
      </c>
      <c r="F66" s="784">
        <v>27790.5</v>
      </c>
      <c r="G66" s="784">
        <v>28344.9</v>
      </c>
      <c r="H66" s="784">
        <v>30011.599999999999</v>
      </c>
      <c r="I66" s="784">
        <v>32138.9</v>
      </c>
      <c r="J66" s="784">
        <v>35741.800000000003</v>
      </c>
      <c r="K66" s="577">
        <v>41410.9</v>
      </c>
      <c r="L66" s="577">
        <v>46686</v>
      </c>
      <c r="M66" s="579">
        <v>50393.1</v>
      </c>
      <c r="N66" s="578">
        <v>27717.8</v>
      </c>
      <c r="O66" s="784">
        <v>27606.1</v>
      </c>
      <c r="P66" s="784">
        <v>27724.5</v>
      </c>
      <c r="Q66" s="784">
        <v>28307.3</v>
      </c>
      <c r="R66" s="784">
        <v>28939.7</v>
      </c>
      <c r="S66" s="784">
        <v>30541.7</v>
      </c>
      <c r="T66" s="784">
        <v>32625.3</v>
      </c>
      <c r="U66" s="784">
        <v>36291</v>
      </c>
      <c r="V66" s="784">
        <v>42159.9</v>
      </c>
      <c r="W66" s="784">
        <v>47022.2</v>
      </c>
      <c r="X66" s="784">
        <v>50983.9</v>
      </c>
      <c r="Y66" s="578">
        <v>27251.5</v>
      </c>
      <c r="Z66" s="784">
        <v>27197.7</v>
      </c>
      <c r="AA66" s="784">
        <v>27362.5</v>
      </c>
      <c r="AB66" s="784">
        <v>27952.400000000001</v>
      </c>
      <c r="AC66" s="784">
        <v>28530.2</v>
      </c>
      <c r="AD66" s="784">
        <v>30174.7</v>
      </c>
      <c r="AE66" s="784">
        <v>32289.599999999999</v>
      </c>
      <c r="AF66" s="784">
        <v>35914.800000000003</v>
      </c>
      <c r="AG66" s="577">
        <v>41653.599999999999</v>
      </c>
      <c r="AH66" s="577">
        <v>46795.6</v>
      </c>
      <c r="AI66" s="580">
        <v>50582</v>
      </c>
    </row>
    <row r="67" spans="2:35" x14ac:dyDescent="0.2">
      <c r="B67" s="852" t="s">
        <v>257</v>
      </c>
      <c r="C67" s="873">
        <v>27034.1</v>
      </c>
      <c r="D67" s="785">
        <v>26999.3</v>
      </c>
      <c r="E67" s="785">
        <v>27178.7</v>
      </c>
      <c r="F67" s="785">
        <v>27772.2</v>
      </c>
      <c r="G67" s="785">
        <v>28315.4</v>
      </c>
      <c r="H67" s="785">
        <v>29979.9</v>
      </c>
      <c r="I67" s="785">
        <v>32108.2</v>
      </c>
      <c r="J67" s="785">
        <v>35733.9</v>
      </c>
      <c r="K67" s="581">
        <v>41397.9</v>
      </c>
      <c r="L67" s="581">
        <v>46716.800000000003</v>
      </c>
      <c r="M67" s="583">
        <v>50411.4</v>
      </c>
      <c r="N67" s="582">
        <v>27713.1</v>
      </c>
      <c r="O67" s="785">
        <v>27585.9</v>
      </c>
      <c r="P67" s="785">
        <v>27713.5</v>
      </c>
      <c r="Q67" s="785">
        <v>28311.5</v>
      </c>
      <c r="R67" s="785">
        <v>28968.400000000001</v>
      </c>
      <c r="S67" s="785">
        <v>30570.2</v>
      </c>
      <c r="T67" s="785">
        <v>32644.1</v>
      </c>
      <c r="U67" s="785">
        <v>36308.6</v>
      </c>
      <c r="V67" s="785">
        <v>42192.5</v>
      </c>
      <c r="W67" s="785">
        <v>47045.7</v>
      </c>
      <c r="X67" s="785">
        <v>50995.8</v>
      </c>
      <c r="Y67" s="582">
        <v>27255.4</v>
      </c>
      <c r="Z67" s="785">
        <v>27187.3</v>
      </c>
      <c r="AA67" s="785">
        <v>27349.1</v>
      </c>
      <c r="AB67" s="785">
        <v>27943.200000000001</v>
      </c>
      <c r="AC67" s="785">
        <v>28521</v>
      </c>
      <c r="AD67" s="785">
        <v>30163.3</v>
      </c>
      <c r="AE67" s="785">
        <v>32275.5</v>
      </c>
      <c r="AF67" s="785">
        <v>35917</v>
      </c>
      <c r="AG67" s="581">
        <v>41657.599999999999</v>
      </c>
      <c r="AH67" s="581">
        <v>46824.800000000003</v>
      </c>
      <c r="AI67" s="584">
        <v>50599.8</v>
      </c>
    </row>
    <row r="68" spans="2:35" x14ac:dyDescent="0.2">
      <c r="B68" s="852" t="s">
        <v>258</v>
      </c>
      <c r="C68" s="873">
        <v>26984.1</v>
      </c>
      <c r="D68" s="785" t="s">
        <v>69</v>
      </c>
      <c r="E68" s="785" t="s">
        <v>69</v>
      </c>
      <c r="F68" s="785" t="s">
        <v>69</v>
      </c>
      <c r="G68" s="785" t="s">
        <v>69</v>
      </c>
      <c r="H68" s="785" t="s">
        <v>69</v>
      </c>
      <c r="I68" s="785" t="s">
        <v>69</v>
      </c>
      <c r="J68" s="785" t="s">
        <v>69</v>
      </c>
      <c r="K68" s="581" t="s">
        <v>69</v>
      </c>
      <c r="L68" s="581" t="s">
        <v>69</v>
      </c>
      <c r="M68" s="583" t="s">
        <v>69</v>
      </c>
      <c r="N68" s="582" t="s">
        <v>69</v>
      </c>
      <c r="O68" s="785" t="s">
        <v>69</v>
      </c>
      <c r="P68" s="785" t="s">
        <v>69</v>
      </c>
      <c r="Q68" s="785" t="s">
        <v>69</v>
      </c>
      <c r="R68" s="785" t="s">
        <v>69</v>
      </c>
      <c r="S68" s="785" t="s">
        <v>69</v>
      </c>
      <c r="T68" s="785" t="s">
        <v>69</v>
      </c>
      <c r="U68" s="785" t="s">
        <v>69</v>
      </c>
      <c r="V68" s="785" t="s">
        <v>69</v>
      </c>
      <c r="W68" s="785" t="s">
        <v>69</v>
      </c>
      <c r="X68" s="785" t="s">
        <v>69</v>
      </c>
      <c r="Y68" s="582">
        <v>27150.9</v>
      </c>
      <c r="Z68" s="785">
        <v>27574.2</v>
      </c>
      <c r="AA68" s="785">
        <v>27815.4</v>
      </c>
      <c r="AB68" s="785" t="s">
        <v>69</v>
      </c>
      <c r="AC68" s="785">
        <v>28820.5</v>
      </c>
      <c r="AD68" s="785" t="s">
        <v>69</v>
      </c>
      <c r="AE68" s="785" t="s">
        <v>69</v>
      </c>
      <c r="AF68" s="785" t="s">
        <v>69</v>
      </c>
      <c r="AG68" s="581" t="s">
        <v>69</v>
      </c>
      <c r="AH68" s="581" t="s">
        <v>69</v>
      </c>
      <c r="AI68" s="584" t="s">
        <v>69</v>
      </c>
    </row>
    <row r="69" spans="2:35" ht="13.5" thickBot="1" x14ac:dyDescent="0.25">
      <c r="B69" s="850" t="s">
        <v>267</v>
      </c>
      <c r="C69" s="876">
        <v>24627.9</v>
      </c>
      <c r="D69" s="788">
        <v>25349.5</v>
      </c>
      <c r="E69" s="788">
        <v>25224.5</v>
      </c>
      <c r="F69" s="788">
        <v>25666.6</v>
      </c>
      <c r="G69" s="788">
        <v>26401.4</v>
      </c>
      <c r="H69" s="788">
        <v>27778.9</v>
      </c>
      <c r="I69" s="788">
        <v>29753.3</v>
      </c>
      <c r="J69" s="788">
        <v>33201.4</v>
      </c>
      <c r="K69" s="593">
        <v>38268.800000000003</v>
      </c>
      <c r="L69" s="593">
        <v>43001</v>
      </c>
      <c r="M69" s="595">
        <v>45617</v>
      </c>
      <c r="N69" s="594">
        <v>24545.3</v>
      </c>
      <c r="O69" s="788">
        <v>25497.9</v>
      </c>
      <c r="P69" s="788">
        <v>25274.7</v>
      </c>
      <c r="Q69" s="788">
        <v>25608.3</v>
      </c>
      <c r="R69" s="788">
        <v>26257.4</v>
      </c>
      <c r="S69" s="788">
        <v>27534.7</v>
      </c>
      <c r="T69" s="788">
        <v>29619.1</v>
      </c>
      <c r="U69" s="788">
        <v>33101.199999999997</v>
      </c>
      <c r="V69" s="788">
        <v>38155.4</v>
      </c>
      <c r="W69" s="788">
        <v>42671</v>
      </c>
      <c r="X69" s="788">
        <v>45403.9</v>
      </c>
      <c r="Y69" s="594">
        <v>24596.799999999999</v>
      </c>
      <c r="Z69" s="788">
        <v>25405.200000000001</v>
      </c>
      <c r="AA69" s="788">
        <v>25243.3</v>
      </c>
      <c r="AB69" s="788">
        <v>25644.9</v>
      </c>
      <c r="AC69" s="788">
        <v>26347.3</v>
      </c>
      <c r="AD69" s="788">
        <v>27687.599999999999</v>
      </c>
      <c r="AE69" s="788">
        <v>29703</v>
      </c>
      <c r="AF69" s="788">
        <v>33163.800000000003</v>
      </c>
      <c r="AG69" s="593">
        <v>38225.9</v>
      </c>
      <c r="AH69" s="593">
        <v>42875</v>
      </c>
      <c r="AI69" s="596">
        <v>45536</v>
      </c>
    </row>
    <row r="70" spans="2:35" x14ac:dyDescent="0.2">
      <c r="B70" s="853" t="s">
        <v>115</v>
      </c>
      <c r="C70" s="874">
        <v>20466.7</v>
      </c>
      <c r="D70" s="786">
        <v>22076</v>
      </c>
      <c r="E70" s="786">
        <v>22181.5</v>
      </c>
      <c r="F70" s="786">
        <v>22385.8</v>
      </c>
      <c r="G70" s="786">
        <v>22809.200000000001</v>
      </c>
      <c r="H70" s="786">
        <v>23716.3</v>
      </c>
      <c r="I70" s="786">
        <v>24897.8</v>
      </c>
      <c r="J70" s="786">
        <v>27088.400000000001</v>
      </c>
      <c r="K70" s="585">
        <v>30908.799999999999</v>
      </c>
      <c r="L70" s="585">
        <v>33250.800000000003</v>
      </c>
      <c r="M70" s="587">
        <v>35471.4</v>
      </c>
      <c r="N70" s="586">
        <v>23190.1</v>
      </c>
      <c r="O70" s="786">
        <v>24786.9</v>
      </c>
      <c r="P70" s="786">
        <v>24923.1</v>
      </c>
      <c r="Q70" s="786">
        <v>25127.8</v>
      </c>
      <c r="R70" s="786">
        <v>25790.3</v>
      </c>
      <c r="S70" s="786">
        <v>26882.7</v>
      </c>
      <c r="T70" s="786">
        <v>28551.599999999999</v>
      </c>
      <c r="U70" s="786">
        <v>31419.200000000001</v>
      </c>
      <c r="V70" s="786">
        <v>35407</v>
      </c>
      <c r="W70" s="786">
        <v>38549.9</v>
      </c>
      <c r="X70" s="786">
        <v>40446</v>
      </c>
      <c r="Y70" s="586">
        <v>20864.400000000001</v>
      </c>
      <c r="Z70" s="786">
        <v>22454.9</v>
      </c>
      <c r="AA70" s="786">
        <v>22564.7</v>
      </c>
      <c r="AB70" s="786">
        <v>22752.400000000001</v>
      </c>
      <c r="AC70" s="786">
        <v>23202.799999999999</v>
      </c>
      <c r="AD70" s="786">
        <v>24104.6</v>
      </c>
      <c r="AE70" s="786">
        <v>25311.9</v>
      </c>
      <c r="AF70" s="786">
        <v>27548.400000000001</v>
      </c>
      <c r="AG70" s="585">
        <v>31377.5</v>
      </c>
      <c r="AH70" s="585">
        <v>33789.5</v>
      </c>
      <c r="AI70" s="588">
        <v>35965.9</v>
      </c>
    </row>
    <row r="71" spans="2:35" x14ac:dyDescent="0.2">
      <c r="B71" s="849" t="s">
        <v>268</v>
      </c>
      <c r="C71" s="872">
        <v>20675.5</v>
      </c>
      <c r="D71" s="784">
        <v>22891.7</v>
      </c>
      <c r="E71" s="784">
        <v>23120.400000000001</v>
      </c>
      <c r="F71" s="784">
        <v>23495.4</v>
      </c>
      <c r="G71" s="784">
        <v>24013.599999999999</v>
      </c>
      <c r="H71" s="784">
        <v>25164.2</v>
      </c>
      <c r="I71" s="784">
        <v>26858.9</v>
      </c>
      <c r="J71" s="784">
        <v>29783.1</v>
      </c>
      <c r="K71" s="577">
        <v>34315.9</v>
      </c>
      <c r="L71" s="577">
        <v>37206.400000000001</v>
      </c>
      <c r="M71" s="579">
        <v>39689</v>
      </c>
      <c r="N71" s="578">
        <v>24185.5</v>
      </c>
      <c r="O71" s="784">
        <v>26398.6</v>
      </c>
      <c r="P71" s="784">
        <v>26695.4</v>
      </c>
      <c r="Q71" s="784">
        <v>26980.5</v>
      </c>
      <c r="R71" s="784">
        <v>27526.1</v>
      </c>
      <c r="S71" s="784">
        <v>28579.5</v>
      </c>
      <c r="T71" s="784">
        <v>30557</v>
      </c>
      <c r="U71" s="784">
        <v>33726.9</v>
      </c>
      <c r="V71" s="784">
        <v>38027.699999999997</v>
      </c>
      <c r="W71" s="784">
        <v>41894.9</v>
      </c>
      <c r="X71" s="784">
        <v>43693.1</v>
      </c>
      <c r="Y71" s="578">
        <v>21119.3</v>
      </c>
      <c r="Z71" s="784">
        <v>23314.6</v>
      </c>
      <c r="AA71" s="784">
        <v>23549.5</v>
      </c>
      <c r="AB71" s="784">
        <v>23900.799999999999</v>
      </c>
      <c r="AC71" s="784">
        <v>24425.599999999999</v>
      </c>
      <c r="AD71" s="784">
        <v>25548.5</v>
      </c>
      <c r="AE71" s="784">
        <v>27278.3</v>
      </c>
      <c r="AF71" s="784">
        <v>30228.400000000001</v>
      </c>
      <c r="AG71" s="577">
        <v>34750.699999999997</v>
      </c>
      <c r="AH71" s="577">
        <v>37753.4</v>
      </c>
      <c r="AI71" s="580">
        <v>40144.199999999997</v>
      </c>
    </row>
    <row r="72" spans="2:35" x14ac:dyDescent="0.2">
      <c r="B72" s="848" t="s">
        <v>261</v>
      </c>
      <c r="C72" s="873">
        <v>16369.7</v>
      </c>
      <c r="D72" s="785">
        <v>16809.3</v>
      </c>
      <c r="E72" s="785">
        <v>16798.8</v>
      </c>
      <c r="F72" s="785">
        <v>17089.400000000001</v>
      </c>
      <c r="G72" s="785">
        <v>17652.900000000001</v>
      </c>
      <c r="H72" s="785">
        <v>18673.900000000001</v>
      </c>
      <c r="I72" s="785">
        <v>20200.599999999999</v>
      </c>
      <c r="J72" s="785">
        <v>22261.599999999999</v>
      </c>
      <c r="K72" s="581">
        <v>25761.7</v>
      </c>
      <c r="L72" s="581">
        <v>28128.9</v>
      </c>
      <c r="M72" s="583">
        <v>30275.1</v>
      </c>
      <c r="N72" s="582">
        <v>18388.400000000001</v>
      </c>
      <c r="O72" s="785">
        <v>18950</v>
      </c>
      <c r="P72" s="785">
        <v>18890.900000000001</v>
      </c>
      <c r="Q72" s="785">
        <v>19470</v>
      </c>
      <c r="R72" s="785">
        <v>20324.599999999999</v>
      </c>
      <c r="S72" s="785">
        <v>21280.5</v>
      </c>
      <c r="T72" s="785">
        <v>22581.3</v>
      </c>
      <c r="U72" s="785">
        <v>24950.2</v>
      </c>
      <c r="V72" s="785">
        <v>28271.1</v>
      </c>
      <c r="W72" s="785">
        <v>31158.2</v>
      </c>
      <c r="X72" s="785">
        <v>32858.400000000001</v>
      </c>
      <c r="Y72" s="582">
        <v>16701.900000000001</v>
      </c>
      <c r="Z72" s="785">
        <v>17130.3</v>
      </c>
      <c r="AA72" s="785">
        <v>17112.099999999999</v>
      </c>
      <c r="AB72" s="785">
        <v>17422.3</v>
      </c>
      <c r="AC72" s="785">
        <v>18006.2</v>
      </c>
      <c r="AD72" s="785">
        <v>18963.5</v>
      </c>
      <c r="AE72" s="785">
        <v>20414.400000000001</v>
      </c>
      <c r="AF72" s="785">
        <v>22469.1</v>
      </c>
      <c r="AG72" s="581">
        <v>25945.599999999999</v>
      </c>
      <c r="AH72" s="581">
        <v>28341.8</v>
      </c>
      <c r="AI72" s="584">
        <v>30452.3</v>
      </c>
    </row>
    <row r="73" spans="2:35" x14ac:dyDescent="0.2">
      <c r="B73" s="848" t="s">
        <v>262</v>
      </c>
      <c r="C73" s="873">
        <v>27043.1</v>
      </c>
      <c r="D73" s="785">
        <v>27545.599999999999</v>
      </c>
      <c r="E73" s="785">
        <v>27428.799999999999</v>
      </c>
      <c r="F73" s="785">
        <v>28080.799999999999</v>
      </c>
      <c r="G73" s="785">
        <v>28720.5</v>
      </c>
      <c r="H73" s="785">
        <v>30526.3</v>
      </c>
      <c r="I73" s="785">
        <v>32790.5</v>
      </c>
      <c r="J73" s="785">
        <v>35956.800000000003</v>
      </c>
      <c r="K73" s="581">
        <v>40836</v>
      </c>
      <c r="L73" s="581">
        <v>43549.9</v>
      </c>
      <c r="M73" s="583">
        <v>46768.4</v>
      </c>
      <c r="N73" s="582">
        <v>30132.5</v>
      </c>
      <c r="O73" s="785">
        <v>30223.8</v>
      </c>
      <c r="P73" s="785">
        <v>30331</v>
      </c>
      <c r="Q73" s="785">
        <v>31403.3</v>
      </c>
      <c r="R73" s="785">
        <v>33429</v>
      </c>
      <c r="S73" s="785">
        <v>34961.9</v>
      </c>
      <c r="T73" s="785">
        <v>36783.300000000003</v>
      </c>
      <c r="U73" s="785">
        <v>40659.5</v>
      </c>
      <c r="V73" s="785">
        <v>45394.8</v>
      </c>
      <c r="W73" s="785">
        <v>49112.1</v>
      </c>
      <c r="X73" s="785">
        <v>51972.1</v>
      </c>
      <c r="Y73" s="582">
        <v>27435.599999999999</v>
      </c>
      <c r="Z73" s="785">
        <v>27885.8</v>
      </c>
      <c r="AA73" s="785">
        <v>27790.400000000001</v>
      </c>
      <c r="AB73" s="785">
        <v>28492</v>
      </c>
      <c r="AC73" s="785">
        <v>29255.1</v>
      </c>
      <c r="AD73" s="785">
        <v>30995.7</v>
      </c>
      <c r="AE73" s="785">
        <v>33201.9</v>
      </c>
      <c r="AF73" s="785">
        <v>36425.800000000003</v>
      </c>
      <c r="AG73" s="581">
        <v>41254.800000000003</v>
      </c>
      <c r="AH73" s="581">
        <v>44055.7</v>
      </c>
      <c r="AI73" s="584">
        <v>47227.9</v>
      </c>
    </row>
    <row r="74" spans="2:35" x14ac:dyDescent="0.2">
      <c r="B74" s="848" t="s">
        <v>263</v>
      </c>
      <c r="C74" s="873">
        <v>26133</v>
      </c>
      <c r="D74" s="785">
        <v>26458.3</v>
      </c>
      <c r="E74" s="785">
        <v>26627</v>
      </c>
      <c r="F74" s="785">
        <v>26891.4</v>
      </c>
      <c r="G74" s="785">
        <v>27726.400000000001</v>
      </c>
      <c r="H74" s="785">
        <v>28915.1</v>
      </c>
      <c r="I74" s="785">
        <v>31445</v>
      </c>
      <c r="J74" s="785">
        <v>34657.5</v>
      </c>
      <c r="K74" s="581">
        <v>39028.1</v>
      </c>
      <c r="L74" s="581">
        <v>41173.9</v>
      </c>
      <c r="M74" s="583">
        <v>44396.5</v>
      </c>
      <c r="N74" s="582" t="s">
        <v>69</v>
      </c>
      <c r="O74" s="785" t="s">
        <v>69</v>
      </c>
      <c r="P74" s="785" t="s">
        <v>69</v>
      </c>
      <c r="Q74" s="785" t="s">
        <v>69</v>
      </c>
      <c r="R74" s="785" t="s">
        <v>69</v>
      </c>
      <c r="S74" s="785" t="s">
        <v>69</v>
      </c>
      <c r="T74" s="785" t="s">
        <v>69</v>
      </c>
      <c r="U74" s="785" t="s">
        <v>69</v>
      </c>
      <c r="V74" s="785" t="s">
        <v>69</v>
      </c>
      <c r="W74" s="785" t="s">
        <v>69</v>
      </c>
      <c r="X74" s="785" t="s">
        <v>69</v>
      </c>
      <c r="Y74" s="582">
        <v>26272.799999999999</v>
      </c>
      <c r="Z74" s="785">
        <v>26741.8</v>
      </c>
      <c r="AA74" s="785">
        <v>26776.1</v>
      </c>
      <c r="AB74" s="785">
        <v>26985.7</v>
      </c>
      <c r="AC74" s="785">
        <v>27854.5</v>
      </c>
      <c r="AD74" s="785">
        <v>29031.5</v>
      </c>
      <c r="AE74" s="785">
        <v>31516.9</v>
      </c>
      <c r="AF74" s="785">
        <v>34731.199999999997</v>
      </c>
      <c r="AG74" s="581">
        <v>39206.300000000003</v>
      </c>
      <c r="AH74" s="581">
        <v>41386.9</v>
      </c>
      <c r="AI74" s="584">
        <v>44609.5</v>
      </c>
    </row>
    <row r="75" spans="2:35" x14ac:dyDescent="0.2">
      <c r="B75" s="848" t="s">
        <v>264</v>
      </c>
      <c r="C75" s="873">
        <v>22057.3</v>
      </c>
      <c r="D75" s="785">
        <v>24213.599999999999</v>
      </c>
      <c r="E75" s="785">
        <v>24189.9</v>
      </c>
      <c r="F75" s="785">
        <v>24428.5</v>
      </c>
      <c r="G75" s="785">
        <v>25126.400000000001</v>
      </c>
      <c r="H75" s="785">
        <v>26644.9</v>
      </c>
      <c r="I75" s="785">
        <v>28624.400000000001</v>
      </c>
      <c r="J75" s="785">
        <v>31645</v>
      </c>
      <c r="K75" s="581">
        <v>36242.5</v>
      </c>
      <c r="L75" s="581">
        <v>38036.5</v>
      </c>
      <c r="M75" s="583">
        <v>40627.300000000003</v>
      </c>
      <c r="N75" s="582">
        <v>22975.5</v>
      </c>
      <c r="O75" s="785">
        <v>24984</v>
      </c>
      <c r="P75" s="785">
        <v>25281.200000000001</v>
      </c>
      <c r="Q75" s="785">
        <v>25363.1</v>
      </c>
      <c r="R75" s="785">
        <v>26233</v>
      </c>
      <c r="S75" s="785">
        <v>27843.599999999999</v>
      </c>
      <c r="T75" s="785">
        <v>30258.7</v>
      </c>
      <c r="U75" s="785">
        <v>33571.199999999997</v>
      </c>
      <c r="V75" s="785">
        <v>38208.400000000001</v>
      </c>
      <c r="W75" s="785">
        <v>39729.4</v>
      </c>
      <c r="X75" s="785">
        <v>42490.1</v>
      </c>
      <c r="Y75" s="582">
        <v>22283.3</v>
      </c>
      <c r="Z75" s="785">
        <v>24400.400000000001</v>
      </c>
      <c r="AA75" s="785">
        <v>24465.8</v>
      </c>
      <c r="AB75" s="785">
        <v>24654.6</v>
      </c>
      <c r="AC75" s="785">
        <v>25388.6</v>
      </c>
      <c r="AD75" s="785">
        <v>26923.5</v>
      </c>
      <c r="AE75" s="785">
        <v>28999.200000000001</v>
      </c>
      <c r="AF75" s="785">
        <v>32111.3</v>
      </c>
      <c r="AG75" s="581">
        <v>36707</v>
      </c>
      <c r="AH75" s="581">
        <v>38450.699999999997</v>
      </c>
      <c r="AI75" s="584">
        <v>41098.6</v>
      </c>
    </row>
    <row r="76" spans="2:35" ht="13.5" thickBot="1" x14ac:dyDescent="0.25">
      <c r="B76" s="854" t="s">
        <v>324</v>
      </c>
      <c r="C76" s="876">
        <v>25053.3</v>
      </c>
      <c r="D76" s="788">
        <v>24948.9</v>
      </c>
      <c r="E76" s="788">
        <v>25518.5</v>
      </c>
      <c r="F76" s="788">
        <v>25269.200000000001</v>
      </c>
      <c r="G76" s="788">
        <v>25614</v>
      </c>
      <c r="H76" s="788">
        <v>26418.7</v>
      </c>
      <c r="I76" s="788">
        <v>27001.599999999999</v>
      </c>
      <c r="J76" s="788">
        <v>29416.400000000001</v>
      </c>
      <c r="K76" s="593">
        <v>33522.9</v>
      </c>
      <c r="L76" s="593">
        <v>36168.5</v>
      </c>
      <c r="M76" s="595">
        <v>38866.9</v>
      </c>
      <c r="N76" s="594">
        <v>25233.3</v>
      </c>
      <c r="O76" s="788">
        <v>25724.9</v>
      </c>
      <c r="P76" s="788">
        <v>26496.799999999999</v>
      </c>
      <c r="Q76" s="788">
        <v>26215.8</v>
      </c>
      <c r="R76" s="788">
        <v>26840.5</v>
      </c>
      <c r="S76" s="788">
        <v>28652.7</v>
      </c>
      <c r="T76" s="788">
        <v>30262.2</v>
      </c>
      <c r="U76" s="788">
        <v>33232.199999999997</v>
      </c>
      <c r="V76" s="788">
        <v>38231.5</v>
      </c>
      <c r="W76" s="788">
        <v>41535.5</v>
      </c>
      <c r="X76" s="788">
        <v>44805.2</v>
      </c>
      <c r="Y76" s="594">
        <v>25106.1</v>
      </c>
      <c r="Z76" s="788">
        <v>25187.8</v>
      </c>
      <c r="AA76" s="788">
        <v>25821.599999999999</v>
      </c>
      <c r="AB76" s="788">
        <v>25556.799999999999</v>
      </c>
      <c r="AC76" s="788">
        <v>25997.3</v>
      </c>
      <c r="AD76" s="788">
        <v>27083.8</v>
      </c>
      <c r="AE76" s="788">
        <v>27858.3</v>
      </c>
      <c r="AF76" s="788">
        <v>30364.2</v>
      </c>
      <c r="AG76" s="593">
        <v>34696.199999999997</v>
      </c>
      <c r="AH76" s="593">
        <v>37532.9</v>
      </c>
      <c r="AI76" s="596">
        <v>40506.9</v>
      </c>
    </row>
    <row r="77" spans="2:35" ht="13.5" customHeight="1" x14ac:dyDescent="0.2">
      <c r="B77" s="13"/>
      <c r="AD77" s="15"/>
      <c r="AE77" s="15"/>
      <c r="AI77" s="15" t="s">
        <v>110</v>
      </c>
    </row>
    <row r="78" spans="2:35" ht="13.5" customHeight="1" x14ac:dyDescent="0.2"/>
    <row r="79" spans="2:35" ht="16.5" thickBot="1" x14ac:dyDescent="0.3">
      <c r="B79" s="701" t="s">
        <v>309</v>
      </c>
    </row>
    <row r="80" spans="2:35" x14ac:dyDescent="0.2">
      <c r="B80" s="968" t="s">
        <v>45</v>
      </c>
      <c r="C80" s="985" t="s">
        <v>308</v>
      </c>
      <c r="D80" s="986"/>
      <c r="E80" s="986"/>
      <c r="F80" s="986"/>
      <c r="G80" s="986"/>
      <c r="H80" s="986"/>
      <c r="I80" s="986"/>
      <c r="J80" s="986"/>
      <c r="K80" s="986"/>
      <c r="L80" s="986"/>
      <c r="M80" s="986"/>
      <c r="N80" s="986"/>
      <c r="O80" s="986"/>
      <c r="P80" s="986"/>
      <c r="Q80" s="986"/>
      <c r="R80" s="986"/>
      <c r="S80" s="986"/>
      <c r="T80" s="986"/>
      <c r="U80" s="986"/>
      <c r="V80" s="986"/>
      <c r="W80" s="986"/>
      <c r="X80" s="987"/>
    </row>
    <row r="81" spans="2:24" ht="28.5" customHeight="1" x14ac:dyDescent="0.2">
      <c r="B81" s="969"/>
      <c r="C81" s="988" t="s">
        <v>316</v>
      </c>
      <c r="D81" s="989"/>
      <c r="E81" s="989"/>
      <c r="F81" s="989"/>
      <c r="G81" s="989"/>
      <c r="H81" s="989"/>
      <c r="I81" s="989"/>
      <c r="J81" s="989"/>
      <c r="K81" s="989"/>
      <c r="L81" s="989"/>
      <c r="M81" s="991"/>
      <c r="N81" s="988" t="s">
        <v>330</v>
      </c>
      <c r="O81" s="989"/>
      <c r="P81" s="989"/>
      <c r="Q81" s="989"/>
      <c r="R81" s="989"/>
      <c r="S81" s="989"/>
      <c r="T81" s="989"/>
      <c r="U81" s="989"/>
      <c r="V81" s="989"/>
      <c r="W81" s="989"/>
      <c r="X81" s="990"/>
    </row>
    <row r="82" spans="2:24" ht="13.5" thickBot="1" x14ac:dyDescent="0.25">
      <c r="B82" s="970"/>
      <c r="C82" s="789">
        <v>2011</v>
      </c>
      <c r="D82" s="682">
        <v>2012</v>
      </c>
      <c r="E82" s="122">
        <v>2013</v>
      </c>
      <c r="F82" s="122">
        <v>2014</v>
      </c>
      <c r="G82" s="122">
        <v>2015</v>
      </c>
      <c r="H82" s="119">
        <v>2016</v>
      </c>
      <c r="I82" s="119">
        <v>2017</v>
      </c>
      <c r="J82" s="119">
        <v>2018</v>
      </c>
      <c r="K82" s="119">
        <v>2019</v>
      </c>
      <c r="L82" s="119">
        <v>2020</v>
      </c>
      <c r="M82" s="121">
        <v>2021</v>
      </c>
      <c r="N82" s="779">
        <v>2011</v>
      </c>
      <c r="O82" s="122">
        <v>2012</v>
      </c>
      <c r="P82" s="122">
        <v>2013</v>
      </c>
      <c r="Q82" s="122">
        <v>2014</v>
      </c>
      <c r="R82" s="122">
        <v>2015</v>
      </c>
      <c r="S82" s="122">
        <v>2016</v>
      </c>
      <c r="T82" s="122">
        <v>2017</v>
      </c>
      <c r="U82" s="122">
        <v>2018</v>
      </c>
      <c r="V82" s="119">
        <v>2019</v>
      </c>
      <c r="W82" s="119">
        <v>2020</v>
      </c>
      <c r="X82" s="121">
        <v>2021</v>
      </c>
    </row>
    <row r="83" spans="2:24" ht="14.25" thickTop="1" thickBot="1" x14ac:dyDescent="0.25">
      <c r="B83" s="673" t="s">
        <v>120</v>
      </c>
      <c r="C83" s="790">
        <v>-3003.8999999999978</v>
      </c>
      <c r="D83" s="717">
        <v>-2667.5999999999985</v>
      </c>
      <c r="E83" s="679">
        <v>-2691.4000000000015</v>
      </c>
      <c r="F83" s="679">
        <v>-2821.5</v>
      </c>
      <c r="G83" s="679">
        <v>-2963.8999999999978</v>
      </c>
      <c r="H83" s="679">
        <v>-3116.7999999999993</v>
      </c>
      <c r="I83" s="679">
        <v>-3432.4000000000015</v>
      </c>
      <c r="J83" s="679">
        <v>-3901.1999999999971</v>
      </c>
      <c r="K83" s="679">
        <v>-4353.5999999999985</v>
      </c>
      <c r="L83" s="679">
        <v>-4761.4000000000015</v>
      </c>
      <c r="M83" s="681">
        <v>-5345.2000000000044</v>
      </c>
      <c r="N83" s="791">
        <v>0.10827283933707704</v>
      </c>
      <c r="O83" s="792">
        <v>9.4201235252365054E-2</v>
      </c>
      <c r="P83" s="792">
        <v>9.4384087194989419E-2</v>
      </c>
      <c r="Q83" s="792">
        <v>9.7140024168809833E-2</v>
      </c>
      <c r="R83" s="792">
        <v>9.9263868608249428E-2</v>
      </c>
      <c r="S83" s="792">
        <v>9.9258933718038109E-2</v>
      </c>
      <c r="T83" s="792">
        <v>0.10210158399643048</v>
      </c>
      <c r="U83" s="792">
        <v>0.10510264561668185</v>
      </c>
      <c r="V83" s="923">
        <v>0.10241114064595043</v>
      </c>
      <c r="W83" s="923">
        <v>0.10267413351044448</v>
      </c>
      <c r="X83" s="890">
        <v>0.10664187427303697</v>
      </c>
    </row>
    <row r="84" spans="2:24" x14ac:dyDescent="0.2">
      <c r="B84" s="123" t="s">
        <v>111</v>
      </c>
      <c r="C84" s="572">
        <v>-6289.7000000000044</v>
      </c>
      <c r="D84" s="772">
        <v>-5439.1999999999971</v>
      </c>
      <c r="E84" s="571">
        <v>-5500.5999999999985</v>
      </c>
      <c r="F84" s="571">
        <v>-5810.7999999999956</v>
      </c>
      <c r="G84" s="571">
        <v>-6144</v>
      </c>
      <c r="H84" s="571">
        <v>-6369</v>
      </c>
      <c r="I84" s="571">
        <v>-6657.5999999999985</v>
      </c>
      <c r="J84" s="571">
        <v>-7140.1999999999971</v>
      </c>
      <c r="K84" s="571">
        <v>-7681.3000000000029</v>
      </c>
      <c r="L84" s="571">
        <v>-8205.9000000000087</v>
      </c>
      <c r="M84" s="574">
        <v>-9473.1999999999971</v>
      </c>
      <c r="N84" s="675">
        <v>0.14933023737280218</v>
      </c>
      <c r="O84" s="739">
        <v>0.12897779548321614</v>
      </c>
      <c r="P84" s="739">
        <v>0.12768219422289484</v>
      </c>
      <c r="Q84" s="739">
        <v>0.13139115255555647</v>
      </c>
      <c r="R84" s="739">
        <v>0.13436997670832923</v>
      </c>
      <c r="S84" s="739">
        <v>0.13236816180963426</v>
      </c>
      <c r="T84" s="739">
        <v>0.12891482745132965</v>
      </c>
      <c r="U84" s="739">
        <v>0.12638595845310749</v>
      </c>
      <c r="V84" s="922">
        <v>0.12021585109529724</v>
      </c>
      <c r="W84" s="922">
        <v>0.11660149256276335</v>
      </c>
      <c r="X84" s="678">
        <v>0.12210438396139346</v>
      </c>
    </row>
    <row r="85" spans="2:24" x14ac:dyDescent="0.2">
      <c r="B85" s="124" t="s">
        <v>238</v>
      </c>
      <c r="C85" s="575" t="s">
        <v>354</v>
      </c>
      <c r="D85" s="773" t="s">
        <v>354</v>
      </c>
      <c r="E85" s="441" t="s">
        <v>354</v>
      </c>
      <c r="F85" s="441" t="s">
        <v>354</v>
      </c>
      <c r="G85" s="441" t="s">
        <v>354</v>
      </c>
      <c r="H85" s="441" t="s">
        <v>354</v>
      </c>
      <c r="I85" s="441" t="s">
        <v>354</v>
      </c>
      <c r="J85" s="441" t="s">
        <v>354</v>
      </c>
      <c r="K85" s="441" t="s">
        <v>354</v>
      </c>
      <c r="L85" s="441" t="s">
        <v>354</v>
      </c>
      <c r="M85" s="442" t="s">
        <v>354</v>
      </c>
      <c r="N85" s="439" t="s">
        <v>354</v>
      </c>
      <c r="O85" s="740" t="s">
        <v>354</v>
      </c>
      <c r="P85" s="740" t="s">
        <v>354</v>
      </c>
      <c r="Q85" s="740" t="s">
        <v>354</v>
      </c>
      <c r="R85" s="740" t="s">
        <v>354</v>
      </c>
      <c r="S85" s="740" t="s">
        <v>354</v>
      </c>
      <c r="T85" s="740" t="s">
        <v>354</v>
      </c>
      <c r="U85" s="740" t="s">
        <v>354</v>
      </c>
      <c r="V85" s="917" t="s">
        <v>354</v>
      </c>
      <c r="W85" s="917" t="s">
        <v>354</v>
      </c>
      <c r="X85" s="609" t="s">
        <v>354</v>
      </c>
    </row>
    <row r="86" spans="2:24" x14ac:dyDescent="0.2">
      <c r="B86" s="124" t="s">
        <v>239</v>
      </c>
      <c r="C86" s="575">
        <v>-3441.7999999999956</v>
      </c>
      <c r="D86" s="773">
        <v>-2835.9000000000015</v>
      </c>
      <c r="E86" s="441">
        <v>-2939.2000000000044</v>
      </c>
      <c r="F86" s="441">
        <v>-3197.5</v>
      </c>
      <c r="G86" s="441">
        <v>-3196.9000000000015</v>
      </c>
      <c r="H86" s="441">
        <v>-3019.5</v>
      </c>
      <c r="I86" s="441">
        <v>-2921.5</v>
      </c>
      <c r="J86" s="441">
        <v>-3498.3000000000029</v>
      </c>
      <c r="K86" s="441">
        <v>-3177.8000000000029</v>
      </c>
      <c r="L86" s="441">
        <v>-3300.6000000000058</v>
      </c>
      <c r="M86" s="442">
        <v>-3561.0999999999913</v>
      </c>
      <c r="N86" s="439">
        <v>8.3334342184590626E-2</v>
      </c>
      <c r="O86" s="740">
        <v>6.8601244832349223E-2</v>
      </c>
      <c r="P86" s="740">
        <v>6.9404564001813607E-2</v>
      </c>
      <c r="Q86" s="740">
        <v>7.3483279824789194E-2</v>
      </c>
      <c r="R86" s="740">
        <v>7.0922756778581883E-2</v>
      </c>
      <c r="S86" s="740">
        <v>6.3490094325737087E-2</v>
      </c>
      <c r="T86" s="740">
        <v>5.7182506439515529E-2</v>
      </c>
      <c r="U86" s="740">
        <v>6.2228064620562365E-2</v>
      </c>
      <c r="V86" s="917">
        <v>4.9968708625412417E-2</v>
      </c>
      <c r="W86" s="917">
        <v>4.7183243558513825E-2</v>
      </c>
      <c r="X86" s="609">
        <v>4.6190044450670278E-2</v>
      </c>
    </row>
    <row r="87" spans="2:24" x14ac:dyDescent="0.2">
      <c r="B87" s="125" t="s">
        <v>240</v>
      </c>
      <c r="C87" s="578">
        <v>-1954.5999999999985</v>
      </c>
      <c r="D87" s="774">
        <v>-1037.9000000000015</v>
      </c>
      <c r="E87" s="577">
        <v>-1350.2000000000044</v>
      </c>
      <c r="F87" s="577">
        <v>-1014.8000000000029</v>
      </c>
      <c r="G87" s="577">
        <v>-1151.5</v>
      </c>
      <c r="H87" s="577">
        <v>-1316.6999999999971</v>
      </c>
      <c r="I87" s="577">
        <v>-1940</v>
      </c>
      <c r="J87" s="577">
        <v>-1980.2999999999956</v>
      </c>
      <c r="K87" s="577">
        <v>-1138.6999999999971</v>
      </c>
      <c r="L87" s="577">
        <v>-814.20000000001164</v>
      </c>
      <c r="M87" s="580">
        <v>-888.69999999999709</v>
      </c>
      <c r="N87" s="599">
        <v>4.480355751157563E-2</v>
      </c>
      <c r="O87" s="741">
        <v>2.3852038764446502E-2</v>
      </c>
      <c r="P87" s="741">
        <v>3.0258752448354936E-2</v>
      </c>
      <c r="Q87" s="741">
        <v>2.2194761878724979E-2</v>
      </c>
      <c r="R87" s="741">
        <v>2.4275989433672686E-2</v>
      </c>
      <c r="S87" s="741">
        <v>2.6408683757666623E-2</v>
      </c>
      <c r="T87" s="741">
        <v>3.632951998217232E-2</v>
      </c>
      <c r="U87" s="741">
        <v>3.4022148843250305E-2</v>
      </c>
      <c r="V87" s="918">
        <v>1.723091729250488E-2</v>
      </c>
      <c r="W87" s="918">
        <v>1.1193429668500319E-2</v>
      </c>
      <c r="X87" s="611">
        <v>1.1029284008717158E-2</v>
      </c>
    </row>
    <row r="88" spans="2:24" x14ac:dyDescent="0.2">
      <c r="B88" s="125" t="s">
        <v>241</v>
      </c>
      <c r="C88" s="578">
        <v>-1267.9000000000015</v>
      </c>
      <c r="D88" s="774">
        <v>-963</v>
      </c>
      <c r="E88" s="577">
        <v>-985.19999999999709</v>
      </c>
      <c r="F88" s="577">
        <v>-1506.9000000000015</v>
      </c>
      <c r="G88" s="577">
        <v>-1541.9000000000015</v>
      </c>
      <c r="H88" s="577">
        <v>-2077.2999999999956</v>
      </c>
      <c r="I88" s="577">
        <v>-1551.4000000000015</v>
      </c>
      <c r="J88" s="577">
        <v>-1656.8999999999942</v>
      </c>
      <c r="K88" s="577">
        <v>-1172.5</v>
      </c>
      <c r="L88" s="577">
        <v>277.30000000000291</v>
      </c>
      <c r="M88" s="580">
        <v>278</v>
      </c>
      <c r="N88" s="599">
        <v>2.7463280128056593E-2</v>
      </c>
      <c r="O88" s="741">
        <v>2.0786879442574895E-2</v>
      </c>
      <c r="P88" s="741">
        <v>2.1076952698799757E-2</v>
      </c>
      <c r="Q88" s="741">
        <v>3.159583167341122E-2</v>
      </c>
      <c r="R88" s="741">
        <v>3.1242275039004751E-2</v>
      </c>
      <c r="S88" s="741">
        <v>3.9830347607168727E-2</v>
      </c>
      <c r="T88" s="741">
        <v>2.8222666909223239E-2</v>
      </c>
      <c r="U88" s="741">
        <v>2.7512196093928923E-2</v>
      </c>
      <c r="V88" s="918">
        <v>1.7207700244063158E-2</v>
      </c>
      <c r="W88" s="918">
        <v>-3.7144544922396018E-3</v>
      </c>
      <c r="X88" s="611">
        <v>-3.3995221103450637E-3</v>
      </c>
    </row>
    <row r="89" spans="2:24" x14ac:dyDescent="0.2">
      <c r="B89" s="125" t="s">
        <v>215</v>
      </c>
      <c r="C89" s="578">
        <v>-3384.3000000000029</v>
      </c>
      <c r="D89" s="774">
        <v>-3609</v>
      </c>
      <c r="E89" s="577">
        <v>-3413.9000000000015</v>
      </c>
      <c r="F89" s="577">
        <v>-2998.1000000000058</v>
      </c>
      <c r="G89" s="577">
        <v>-3885.5</v>
      </c>
      <c r="H89" s="577">
        <v>-2317.5</v>
      </c>
      <c r="I89" s="577">
        <v>-2884.8999999999942</v>
      </c>
      <c r="J89" s="577">
        <v>-1322.2999999999956</v>
      </c>
      <c r="K89" s="577">
        <v>-2085.1000000000058</v>
      </c>
      <c r="L89" s="577">
        <v>-2309.8000000000029</v>
      </c>
      <c r="M89" s="580">
        <v>-3886.1999999999971</v>
      </c>
      <c r="N89" s="599">
        <v>7.5432461167093554E-2</v>
      </c>
      <c r="O89" s="741">
        <v>7.9721317776373868E-2</v>
      </c>
      <c r="P89" s="741">
        <v>7.3845348515262713E-2</v>
      </c>
      <c r="Q89" s="741">
        <v>6.4061555160971312E-2</v>
      </c>
      <c r="R89" s="741">
        <v>8.1066307252883898E-2</v>
      </c>
      <c r="S89" s="741">
        <v>4.6732929625350118E-2</v>
      </c>
      <c r="T89" s="741">
        <v>5.3607032891888319E-2</v>
      </c>
      <c r="U89" s="741">
        <v>2.3271694347598747E-2</v>
      </c>
      <c r="V89" s="918">
        <v>3.2227551148157799E-2</v>
      </c>
      <c r="W89" s="918">
        <v>3.2390696474296987E-2</v>
      </c>
      <c r="X89" s="611">
        <v>4.9062606521986102E-2</v>
      </c>
    </row>
    <row r="90" spans="2:24" ht="13.5" thickBot="1" x14ac:dyDescent="0.25">
      <c r="B90" s="126" t="s">
        <v>119</v>
      </c>
      <c r="C90" s="594">
        <v>-3850.7999999999993</v>
      </c>
      <c r="D90" s="778">
        <v>-3976.3000000000029</v>
      </c>
      <c r="E90" s="593">
        <v>-3695.5999999999985</v>
      </c>
      <c r="F90" s="593">
        <v>-4095.5999999999985</v>
      </c>
      <c r="G90" s="593">
        <v>-3463.7000000000044</v>
      </c>
      <c r="H90" s="593">
        <v>-3966.3999999999942</v>
      </c>
      <c r="I90" s="593">
        <v>-4427.5</v>
      </c>
      <c r="J90" s="593">
        <v>-4685.5</v>
      </c>
      <c r="K90" s="593">
        <v>-3965.6999999999971</v>
      </c>
      <c r="L90" s="593">
        <v>-4625.2999999999956</v>
      </c>
      <c r="M90" s="596">
        <v>-5619.0999999999985</v>
      </c>
      <c r="N90" s="601">
        <v>0.10734535723245893</v>
      </c>
      <c r="O90" s="745">
        <v>0.10632841663903485</v>
      </c>
      <c r="P90" s="745">
        <v>9.5037507361317886E-2</v>
      </c>
      <c r="Q90" s="745">
        <v>0.10112168131214243</v>
      </c>
      <c r="R90" s="745">
        <v>8.3435910900843929E-2</v>
      </c>
      <c r="S90" s="745">
        <v>9.1054551464967146E-2</v>
      </c>
      <c r="T90" s="745">
        <v>9.3560541224750271E-2</v>
      </c>
      <c r="U90" s="745">
        <v>9.0547361748836638E-2</v>
      </c>
      <c r="V90" s="919">
        <v>6.8789722738752695E-2</v>
      </c>
      <c r="W90" s="919">
        <v>7.175557834347665E-2</v>
      </c>
      <c r="X90" s="617">
        <v>7.958952422770213E-2</v>
      </c>
    </row>
    <row r="91" spans="2:24" x14ac:dyDescent="0.2">
      <c r="B91" s="127" t="s">
        <v>276</v>
      </c>
      <c r="C91" s="586">
        <v>-1486.9000000000015</v>
      </c>
      <c r="D91" s="776">
        <v>-1214.5</v>
      </c>
      <c r="E91" s="585">
        <v>-1145.5999999999985</v>
      </c>
      <c r="F91" s="585">
        <v>-1168.5</v>
      </c>
      <c r="G91" s="585">
        <v>-1184</v>
      </c>
      <c r="H91" s="585">
        <v>-1169.7000000000007</v>
      </c>
      <c r="I91" s="585">
        <v>-1195.9000000000015</v>
      </c>
      <c r="J91" s="585">
        <v>-1410</v>
      </c>
      <c r="K91" s="585">
        <v>-1612.5999999999985</v>
      </c>
      <c r="L91" s="585">
        <v>-1606.3000000000029</v>
      </c>
      <c r="M91" s="588">
        <v>-1913</v>
      </c>
      <c r="N91" s="597">
        <v>5.7397742538177719E-2</v>
      </c>
      <c r="O91" s="743">
        <v>4.5924290149249217E-2</v>
      </c>
      <c r="P91" s="743">
        <v>4.3214207576066158E-2</v>
      </c>
      <c r="Q91" s="743">
        <v>4.330231575670658E-2</v>
      </c>
      <c r="R91" s="743">
        <v>4.2714075442292707E-2</v>
      </c>
      <c r="S91" s="743">
        <v>4.0020117833022013E-2</v>
      </c>
      <c r="T91" s="743">
        <v>3.807264970870082E-2</v>
      </c>
      <c r="U91" s="743">
        <v>4.0337692283485292E-2</v>
      </c>
      <c r="V91" s="916">
        <v>4.0001587561455956E-2</v>
      </c>
      <c r="W91" s="916">
        <v>3.6466787594526984E-2</v>
      </c>
      <c r="X91" s="608">
        <v>4.0127788021236475E-2</v>
      </c>
    </row>
    <row r="92" spans="2:24" x14ac:dyDescent="0.2">
      <c r="B92" s="124" t="s">
        <v>238</v>
      </c>
      <c r="C92" s="590" t="s">
        <v>354</v>
      </c>
      <c r="D92" s="777" t="s">
        <v>354</v>
      </c>
      <c r="E92" s="589" t="s">
        <v>354</v>
      </c>
      <c r="F92" s="589" t="s">
        <v>354</v>
      </c>
      <c r="G92" s="589" t="s">
        <v>354</v>
      </c>
      <c r="H92" s="589">
        <v>-2555.9000000000015</v>
      </c>
      <c r="I92" s="589">
        <v>-1557</v>
      </c>
      <c r="J92" s="589">
        <v>-380.5</v>
      </c>
      <c r="K92" s="589">
        <v>-1584.4000000000015</v>
      </c>
      <c r="L92" s="589">
        <v>-1367.6999999999971</v>
      </c>
      <c r="M92" s="592">
        <v>-1877.7000000000044</v>
      </c>
      <c r="N92" s="603" t="s">
        <v>354</v>
      </c>
      <c r="O92" s="744" t="s">
        <v>354</v>
      </c>
      <c r="P92" s="744" t="s">
        <v>354</v>
      </c>
      <c r="Q92" s="744" t="s">
        <v>354</v>
      </c>
      <c r="R92" s="744" t="s">
        <v>354</v>
      </c>
      <c r="S92" s="744">
        <v>9.4727869095491413E-2</v>
      </c>
      <c r="T92" s="744">
        <v>5.6046305695341359E-2</v>
      </c>
      <c r="U92" s="744">
        <v>1.2938260186542169E-2</v>
      </c>
      <c r="V92" s="920">
        <v>4.5372149564291094E-2</v>
      </c>
      <c r="W92" s="920">
        <v>3.7083431620559715E-2</v>
      </c>
      <c r="X92" s="615">
        <v>4.7154340876387278E-2</v>
      </c>
    </row>
    <row r="93" spans="2:24" x14ac:dyDescent="0.2">
      <c r="B93" s="128" t="s">
        <v>260</v>
      </c>
      <c r="C93" s="575" t="s">
        <v>354</v>
      </c>
      <c r="D93" s="773" t="s">
        <v>354</v>
      </c>
      <c r="E93" s="441" t="s">
        <v>354</v>
      </c>
      <c r="F93" s="441" t="s">
        <v>354</v>
      </c>
      <c r="G93" s="441" t="s">
        <v>354</v>
      </c>
      <c r="H93" s="441" t="s">
        <v>354</v>
      </c>
      <c r="I93" s="441">
        <v>-1568.7000000000007</v>
      </c>
      <c r="J93" s="441" t="s">
        <v>354</v>
      </c>
      <c r="K93" s="441">
        <v>-1618</v>
      </c>
      <c r="L93" s="441">
        <v>-1351.9000000000015</v>
      </c>
      <c r="M93" s="442">
        <v>-1943.5</v>
      </c>
      <c r="N93" s="439" t="s">
        <v>354</v>
      </c>
      <c r="O93" s="740" t="s">
        <v>354</v>
      </c>
      <c r="P93" s="740" t="s">
        <v>354</v>
      </c>
      <c r="Q93" s="740" t="s">
        <v>354</v>
      </c>
      <c r="R93" s="740" t="s">
        <v>354</v>
      </c>
      <c r="S93" s="740" t="s">
        <v>354</v>
      </c>
      <c r="T93" s="740">
        <v>5.655663234403395E-2</v>
      </c>
      <c r="U93" s="740" t="s">
        <v>354</v>
      </c>
      <c r="V93" s="917">
        <v>4.6382162647165902E-2</v>
      </c>
      <c r="W93" s="917">
        <v>3.674300282115818E-2</v>
      </c>
      <c r="X93" s="609">
        <v>4.8833007947455834E-2</v>
      </c>
    </row>
    <row r="94" spans="2:24" x14ac:dyDescent="0.2">
      <c r="B94" s="128" t="s">
        <v>251</v>
      </c>
      <c r="C94" s="575" t="s">
        <v>354</v>
      </c>
      <c r="D94" s="773" t="s">
        <v>354</v>
      </c>
      <c r="E94" s="441" t="s">
        <v>354</v>
      </c>
      <c r="F94" s="441" t="s">
        <v>354</v>
      </c>
      <c r="G94" s="441" t="s">
        <v>354</v>
      </c>
      <c r="H94" s="441" t="s">
        <v>354</v>
      </c>
      <c r="I94" s="441" t="s">
        <v>354</v>
      </c>
      <c r="J94" s="441" t="s">
        <v>354</v>
      </c>
      <c r="K94" s="441" t="s">
        <v>354</v>
      </c>
      <c r="L94" s="441" t="s">
        <v>354</v>
      </c>
      <c r="M94" s="442" t="s">
        <v>354</v>
      </c>
      <c r="N94" s="439" t="s">
        <v>354</v>
      </c>
      <c r="O94" s="740" t="s">
        <v>354</v>
      </c>
      <c r="P94" s="740" t="s">
        <v>354</v>
      </c>
      <c r="Q94" s="740" t="s">
        <v>354</v>
      </c>
      <c r="R94" s="740" t="s">
        <v>354</v>
      </c>
      <c r="S94" s="740" t="s">
        <v>354</v>
      </c>
      <c r="T94" s="740" t="s">
        <v>354</v>
      </c>
      <c r="U94" s="740" t="s">
        <v>354</v>
      </c>
      <c r="V94" s="917" t="s">
        <v>354</v>
      </c>
      <c r="W94" s="917" t="s">
        <v>354</v>
      </c>
      <c r="X94" s="609" t="s">
        <v>354</v>
      </c>
    </row>
    <row r="95" spans="2:24" x14ac:dyDescent="0.2">
      <c r="B95" s="128" t="s">
        <v>259</v>
      </c>
      <c r="C95" s="575" t="s">
        <v>354</v>
      </c>
      <c r="D95" s="773" t="s">
        <v>354</v>
      </c>
      <c r="E95" s="441" t="s">
        <v>354</v>
      </c>
      <c r="F95" s="441" t="s">
        <v>354</v>
      </c>
      <c r="G95" s="441" t="s">
        <v>354</v>
      </c>
      <c r="H95" s="441" t="s">
        <v>354</v>
      </c>
      <c r="I95" s="441" t="s">
        <v>354</v>
      </c>
      <c r="J95" s="441" t="s">
        <v>354</v>
      </c>
      <c r="K95" s="441" t="s">
        <v>354</v>
      </c>
      <c r="L95" s="441" t="s">
        <v>354</v>
      </c>
      <c r="M95" s="442" t="s">
        <v>354</v>
      </c>
      <c r="N95" s="439" t="s">
        <v>354</v>
      </c>
      <c r="O95" s="740" t="s">
        <v>354</v>
      </c>
      <c r="P95" s="740" t="s">
        <v>354</v>
      </c>
      <c r="Q95" s="740" t="s">
        <v>354</v>
      </c>
      <c r="R95" s="740" t="s">
        <v>354</v>
      </c>
      <c r="S95" s="740" t="s">
        <v>354</v>
      </c>
      <c r="T95" s="740" t="s">
        <v>354</v>
      </c>
      <c r="U95" s="740" t="s">
        <v>354</v>
      </c>
      <c r="V95" s="917" t="s">
        <v>354</v>
      </c>
      <c r="W95" s="917" t="s">
        <v>354</v>
      </c>
      <c r="X95" s="609" t="s">
        <v>354</v>
      </c>
    </row>
    <row r="96" spans="2:24" x14ac:dyDescent="0.2">
      <c r="B96" s="124" t="s">
        <v>242</v>
      </c>
      <c r="C96" s="578">
        <v>-65.30000000000291</v>
      </c>
      <c r="D96" s="774">
        <v>-98.099999999998545</v>
      </c>
      <c r="E96" s="577">
        <v>-82.100000000002183</v>
      </c>
      <c r="F96" s="577">
        <v>-18.200000000000728</v>
      </c>
      <c r="G96" s="577">
        <v>-16.099999999998545</v>
      </c>
      <c r="H96" s="577">
        <v>54.200000000000728</v>
      </c>
      <c r="I96" s="577">
        <v>58.099999999998545</v>
      </c>
      <c r="J96" s="577">
        <v>132.5</v>
      </c>
      <c r="K96" s="577">
        <v>122.70000000000437</v>
      </c>
      <c r="L96" s="577">
        <v>488</v>
      </c>
      <c r="M96" s="580">
        <v>480.29999999999563</v>
      </c>
      <c r="N96" s="599">
        <v>2.5568337549043011E-3</v>
      </c>
      <c r="O96" s="741">
        <v>3.7732946131507029E-3</v>
      </c>
      <c r="P96" s="741">
        <v>3.1318664550782083E-3</v>
      </c>
      <c r="Q96" s="741">
        <v>6.8255801743150892E-4</v>
      </c>
      <c r="R96" s="741">
        <v>5.8515026731548853E-4</v>
      </c>
      <c r="S96" s="741">
        <v>-1.8589846925301306E-3</v>
      </c>
      <c r="T96" s="741">
        <v>-1.843654306884305E-3</v>
      </c>
      <c r="U96" s="741">
        <v>-3.7998497266976006E-3</v>
      </c>
      <c r="V96" s="918">
        <v>-3.040696262446642E-3</v>
      </c>
      <c r="W96" s="918">
        <v>-1.1055781856737003E-2</v>
      </c>
      <c r="X96" s="611">
        <v>-1.0059081132363845E-2</v>
      </c>
    </row>
    <row r="97" spans="2:24" x14ac:dyDescent="0.2">
      <c r="B97" s="128" t="s">
        <v>252</v>
      </c>
      <c r="C97" s="578">
        <v>-50.200000000000728</v>
      </c>
      <c r="D97" s="774">
        <v>-144.29999999999927</v>
      </c>
      <c r="E97" s="577">
        <v>-170.60000000000218</v>
      </c>
      <c r="F97" s="577">
        <v>-83.900000000001455</v>
      </c>
      <c r="G97" s="577">
        <v>58.900000000001455</v>
      </c>
      <c r="H97" s="577">
        <v>122.60000000000218</v>
      </c>
      <c r="I97" s="577">
        <v>227.29999999999927</v>
      </c>
      <c r="J97" s="577">
        <v>306.90000000000146</v>
      </c>
      <c r="K97" s="577">
        <v>218.19999999999709</v>
      </c>
      <c r="L97" s="577">
        <v>590.89999999999418</v>
      </c>
      <c r="M97" s="580">
        <v>899.30000000000291</v>
      </c>
      <c r="N97" s="599">
        <v>1.9779743493764938E-3</v>
      </c>
      <c r="O97" s="741">
        <v>5.5671725862081987E-3</v>
      </c>
      <c r="P97" s="741">
        <v>6.5053919250774913E-3</v>
      </c>
      <c r="Q97" s="741">
        <v>3.1504045960611101E-3</v>
      </c>
      <c r="R97" s="741">
        <v>-2.1535176559198503E-3</v>
      </c>
      <c r="S97" s="741">
        <v>-4.2269594508401228E-3</v>
      </c>
      <c r="T97" s="741">
        <v>-7.2681576035864108E-3</v>
      </c>
      <c r="U97" s="741">
        <v>-8.8537189081279236E-3</v>
      </c>
      <c r="V97" s="918">
        <v>-5.4232873273532293E-3</v>
      </c>
      <c r="W97" s="918">
        <v>-1.3399913373381004E-2</v>
      </c>
      <c r="X97" s="611">
        <v>-1.8973574555620085E-2</v>
      </c>
    </row>
    <row r="98" spans="2:24" x14ac:dyDescent="0.2">
      <c r="B98" s="128" t="s">
        <v>253</v>
      </c>
      <c r="C98" s="578">
        <v>-81.200000000000728</v>
      </c>
      <c r="D98" s="774">
        <v>-126.60000000000218</v>
      </c>
      <c r="E98" s="577">
        <v>-86.80000000000291</v>
      </c>
      <c r="F98" s="577">
        <v>-8.3999999999978172</v>
      </c>
      <c r="G98" s="577">
        <v>-40.799999999999272</v>
      </c>
      <c r="H98" s="577">
        <v>-7</v>
      </c>
      <c r="I98" s="577">
        <v>-51.399999999997817</v>
      </c>
      <c r="J98" s="577">
        <v>-47.30000000000291</v>
      </c>
      <c r="K98" s="577">
        <v>-3.5999999999985448</v>
      </c>
      <c r="L98" s="577">
        <v>427.40000000000146</v>
      </c>
      <c r="M98" s="580">
        <v>317.19999999999709</v>
      </c>
      <c r="N98" s="599">
        <v>3.1911465333616575E-3</v>
      </c>
      <c r="O98" s="741">
        <v>4.8953266257821381E-3</v>
      </c>
      <c r="P98" s="741">
        <v>3.3298934664268828E-3</v>
      </c>
      <c r="Q98" s="741">
        <v>3.1654990748443884E-4</v>
      </c>
      <c r="R98" s="741">
        <v>1.4885187049887001E-3</v>
      </c>
      <c r="S98" s="741">
        <v>2.4089834434009338E-4</v>
      </c>
      <c r="T98" s="741">
        <v>1.6351044844489418E-3</v>
      </c>
      <c r="U98" s="741">
        <v>1.3603368343553471E-3</v>
      </c>
      <c r="V98" s="918">
        <v>8.9415668605625858E-5</v>
      </c>
      <c r="W98" s="918">
        <v>-9.7016856508573869E-3</v>
      </c>
      <c r="X98" s="611">
        <v>-6.637455167882356E-3</v>
      </c>
    </row>
    <row r="99" spans="2:24" x14ac:dyDescent="0.2">
      <c r="B99" s="128" t="s">
        <v>254</v>
      </c>
      <c r="C99" s="578">
        <v>-28.100000000002183</v>
      </c>
      <c r="D99" s="774">
        <v>-73.30000000000291</v>
      </c>
      <c r="E99" s="577">
        <v>-300.79999999999927</v>
      </c>
      <c r="F99" s="577">
        <v>-259.10000000000218</v>
      </c>
      <c r="G99" s="577">
        <v>-386.79999999999927</v>
      </c>
      <c r="H99" s="577">
        <v>-85</v>
      </c>
      <c r="I99" s="577">
        <v>40.700000000004366</v>
      </c>
      <c r="J99" s="577">
        <v>314.79999999999563</v>
      </c>
      <c r="K99" s="577">
        <v>202.90000000000146</v>
      </c>
      <c r="L99" s="577">
        <v>-324</v>
      </c>
      <c r="M99" s="580">
        <v>205.20000000000437</v>
      </c>
      <c r="N99" s="599">
        <v>1.0369883790876046E-3</v>
      </c>
      <c r="O99" s="741">
        <v>2.6378862362078821E-3</v>
      </c>
      <c r="P99" s="741">
        <v>1.0779932410397161E-2</v>
      </c>
      <c r="Q99" s="741">
        <v>9.130891380805117E-3</v>
      </c>
      <c r="R99" s="741">
        <v>1.3172367995368533E-2</v>
      </c>
      <c r="S99" s="741">
        <v>2.7437498991268417E-3</v>
      </c>
      <c r="T99" s="741">
        <v>-1.2191213340243994E-3</v>
      </c>
      <c r="U99" s="741">
        <v>-8.5376900503906939E-3</v>
      </c>
      <c r="V99" s="918">
        <v>-4.8343018615279029E-3</v>
      </c>
      <c r="W99" s="918">
        <v>7.1229142392331872E-3</v>
      </c>
      <c r="X99" s="611">
        <v>-4.2442117803766092E-3</v>
      </c>
    </row>
    <row r="100" spans="2:24" x14ac:dyDescent="0.2">
      <c r="B100" s="125" t="s">
        <v>245</v>
      </c>
      <c r="C100" s="578">
        <v>487.39999999999782</v>
      </c>
      <c r="D100" s="774">
        <v>138.5</v>
      </c>
      <c r="E100" s="577">
        <v>126.80000000000291</v>
      </c>
      <c r="F100" s="577">
        <v>86.200000000000728</v>
      </c>
      <c r="G100" s="577">
        <v>239.40000000000146</v>
      </c>
      <c r="H100" s="577">
        <v>226.5</v>
      </c>
      <c r="I100" s="577">
        <v>225.20000000000073</v>
      </c>
      <c r="J100" s="577">
        <v>233.69999999999709</v>
      </c>
      <c r="K100" s="577">
        <v>568.09999999999854</v>
      </c>
      <c r="L100" s="577">
        <v>1628.1999999999971</v>
      </c>
      <c r="M100" s="580">
        <v>1632</v>
      </c>
      <c r="N100" s="599">
        <v>-1.8771495364896373E-2</v>
      </c>
      <c r="O100" s="741">
        <v>-5.1840428797077474E-3</v>
      </c>
      <c r="P100" s="741">
        <v>-4.7388405537119515E-3</v>
      </c>
      <c r="Q100" s="741">
        <v>-3.1591871140349537E-3</v>
      </c>
      <c r="R100" s="741">
        <v>-8.5548579371858106E-3</v>
      </c>
      <c r="S100" s="741">
        <v>-7.6811166614102729E-3</v>
      </c>
      <c r="T100" s="741">
        <v>-7.1220070650816324E-3</v>
      </c>
      <c r="U100" s="741">
        <v>-6.6186153867938396E-3</v>
      </c>
      <c r="V100" s="918">
        <v>-1.3989647513088324E-2</v>
      </c>
      <c r="W100" s="918">
        <v>-3.6936213459645047E-2</v>
      </c>
      <c r="X100" s="611">
        <v>-3.4084074049321664E-2</v>
      </c>
    </row>
    <row r="101" spans="2:24" x14ac:dyDescent="0.2">
      <c r="B101" s="128" t="s">
        <v>255</v>
      </c>
      <c r="C101" s="578">
        <v>559.40000000000146</v>
      </c>
      <c r="D101" s="774">
        <v>168.10000000000218</v>
      </c>
      <c r="E101" s="577">
        <v>151</v>
      </c>
      <c r="F101" s="577">
        <v>106.30000000000291</v>
      </c>
      <c r="G101" s="577">
        <v>262.29999999999927</v>
      </c>
      <c r="H101" s="577">
        <v>238.70000000000073</v>
      </c>
      <c r="I101" s="577">
        <v>258.40000000000146</v>
      </c>
      <c r="J101" s="577">
        <v>263.90000000000146</v>
      </c>
      <c r="K101" s="577">
        <v>616.59999999999854</v>
      </c>
      <c r="L101" s="577">
        <v>1708.1999999999971</v>
      </c>
      <c r="M101" s="580">
        <v>1704.1999999999971</v>
      </c>
      <c r="N101" s="599">
        <v>-2.1636632977879947E-2</v>
      </c>
      <c r="O101" s="741">
        <v>-6.3095626846232915E-3</v>
      </c>
      <c r="P101" s="741">
        <v>-5.654985937435633E-3</v>
      </c>
      <c r="Q101" s="741">
        <v>-3.9027649786505508E-3</v>
      </c>
      <c r="R101" s="741">
        <v>-9.3962135731045209E-3</v>
      </c>
      <c r="S101" s="741">
        <v>-8.1109918040585781E-3</v>
      </c>
      <c r="T101" s="741">
        <v>-8.1926152324306289E-3</v>
      </c>
      <c r="U101" s="741">
        <v>-7.4898394750585063E-3</v>
      </c>
      <c r="V101" s="918">
        <v>-1.5214585867658234E-2</v>
      </c>
      <c r="W101" s="918">
        <v>-3.8789755980144086E-2</v>
      </c>
      <c r="X101" s="611">
        <v>-3.5618889172208762E-2</v>
      </c>
    </row>
    <row r="102" spans="2:24" x14ac:dyDescent="0.2">
      <c r="B102" s="128" t="s">
        <v>247</v>
      </c>
      <c r="C102" s="578">
        <v>-1123.7000000000007</v>
      </c>
      <c r="D102" s="774">
        <v>-943.60000000000218</v>
      </c>
      <c r="E102" s="577">
        <v>-476.60000000000218</v>
      </c>
      <c r="F102" s="577">
        <v>-685.80000000000291</v>
      </c>
      <c r="G102" s="577">
        <v>-580.10000000000218</v>
      </c>
      <c r="H102" s="577">
        <v>-381.90000000000146</v>
      </c>
      <c r="I102" s="577">
        <v>-503.40000000000146</v>
      </c>
      <c r="J102" s="577">
        <v>-188.09999999999854</v>
      </c>
      <c r="K102" s="577">
        <v>-5.5</v>
      </c>
      <c r="L102" s="577">
        <v>442.79999999999563</v>
      </c>
      <c r="M102" s="580">
        <v>173.59999999999854</v>
      </c>
      <c r="N102" s="599">
        <v>3.8962975291433506E-2</v>
      </c>
      <c r="O102" s="741">
        <v>3.3984376406861784E-2</v>
      </c>
      <c r="P102" s="741">
        <v>1.7316489178102676E-2</v>
      </c>
      <c r="Q102" s="741">
        <v>2.4553451553655733E-2</v>
      </c>
      <c r="R102" s="741">
        <v>2.0037719686083859E-2</v>
      </c>
      <c r="S102" s="741">
        <v>1.262003740739032E-2</v>
      </c>
      <c r="T102" s="741">
        <v>1.523520136553895E-2</v>
      </c>
      <c r="U102" s="741">
        <v>5.1821036971733576E-3</v>
      </c>
      <c r="V102" s="918">
        <v>1.2951293716503243E-4</v>
      </c>
      <c r="W102" s="918">
        <v>-9.8404810901865335E-3</v>
      </c>
      <c r="X102" s="611">
        <v>-3.5560799544428166E-3</v>
      </c>
    </row>
    <row r="103" spans="2:24" x14ac:dyDescent="0.2">
      <c r="B103" s="128" t="s">
        <v>256</v>
      </c>
      <c r="C103" s="578">
        <v>-146</v>
      </c>
      <c r="D103" s="774">
        <v>-318.90000000000146</v>
      </c>
      <c r="E103" s="577">
        <v>-469.89999999999782</v>
      </c>
      <c r="F103" s="577">
        <v>-275.30000000000291</v>
      </c>
      <c r="G103" s="577">
        <v>-280.20000000000073</v>
      </c>
      <c r="H103" s="577">
        <v>-222.79999999999927</v>
      </c>
      <c r="I103" s="577">
        <v>-594.40000000000146</v>
      </c>
      <c r="J103" s="577">
        <v>-864</v>
      </c>
      <c r="K103" s="577">
        <v>-285.80000000000291</v>
      </c>
      <c r="L103" s="577">
        <v>44.200000000004366</v>
      </c>
      <c r="M103" s="580">
        <v>545.20000000000437</v>
      </c>
      <c r="N103" s="599">
        <v>5.4226712227009363E-3</v>
      </c>
      <c r="O103" s="741">
        <v>1.1316054674747755E-2</v>
      </c>
      <c r="P103" s="741">
        <v>1.6727598936325406E-2</v>
      </c>
      <c r="Q103" s="741">
        <v>9.6666362353140488E-3</v>
      </c>
      <c r="R103" s="741">
        <v>9.436027304535851E-3</v>
      </c>
      <c r="S103" s="741">
        <v>7.1470273113960854E-3</v>
      </c>
      <c r="T103" s="741">
        <v>1.7764017106533341E-2</v>
      </c>
      <c r="U103" s="741">
        <v>2.3125595537616568E-2</v>
      </c>
      <c r="V103" s="918">
        <v>6.852517425007202E-3</v>
      </c>
      <c r="W103" s="918">
        <v>-9.8649484098918138E-4</v>
      </c>
      <c r="X103" s="611">
        <v>-1.1307426357586043E-2</v>
      </c>
    </row>
    <row r="104" spans="2:24" x14ac:dyDescent="0.2">
      <c r="B104" s="125" t="s">
        <v>248</v>
      </c>
      <c r="C104" s="578">
        <v>-686</v>
      </c>
      <c r="D104" s="774">
        <v>-597.39999999999782</v>
      </c>
      <c r="E104" s="577">
        <v>-528.09999999999854</v>
      </c>
      <c r="F104" s="577">
        <v>-516.79999999999927</v>
      </c>
      <c r="G104" s="577">
        <v>-594.79999999999927</v>
      </c>
      <c r="H104" s="577">
        <v>-530.10000000000218</v>
      </c>
      <c r="I104" s="577">
        <v>-486.39999999999782</v>
      </c>
      <c r="J104" s="577">
        <v>-549.19999999999709</v>
      </c>
      <c r="K104" s="577">
        <v>-749</v>
      </c>
      <c r="L104" s="577">
        <v>-336.19999999999709</v>
      </c>
      <c r="M104" s="580">
        <v>-590.80000000000291</v>
      </c>
      <c r="N104" s="599">
        <v>2.4749438988664326E-2</v>
      </c>
      <c r="O104" s="741">
        <v>2.1640144750616635E-2</v>
      </c>
      <c r="P104" s="741">
        <v>1.9048134321628832E-2</v>
      </c>
      <c r="Q104" s="741">
        <v>1.8256774754215319E-2</v>
      </c>
      <c r="R104" s="741">
        <v>2.0553081061655761E-2</v>
      </c>
      <c r="S104" s="741">
        <v>1.7356597700848419E-2</v>
      </c>
      <c r="T104" s="741">
        <v>1.4908675169270408E-2</v>
      </c>
      <c r="U104" s="741">
        <v>1.5133228624176712E-2</v>
      </c>
      <c r="V104" s="918">
        <v>1.7765696787705853E-2</v>
      </c>
      <c r="W104" s="918">
        <v>7.1498143430123876E-3</v>
      </c>
      <c r="X104" s="611">
        <v>1.1587971889165067E-2</v>
      </c>
    </row>
    <row r="105" spans="2:24" x14ac:dyDescent="0.2">
      <c r="B105" s="128" t="s">
        <v>257</v>
      </c>
      <c r="C105" s="582">
        <v>-679</v>
      </c>
      <c r="D105" s="775">
        <v>-586.60000000000218</v>
      </c>
      <c r="E105" s="581">
        <v>-534.79999999999927</v>
      </c>
      <c r="F105" s="581">
        <v>-539.29999999999927</v>
      </c>
      <c r="G105" s="581">
        <v>-653</v>
      </c>
      <c r="H105" s="581">
        <v>-590.29999999999927</v>
      </c>
      <c r="I105" s="581">
        <v>-535.89999999999782</v>
      </c>
      <c r="J105" s="581">
        <v>-574.69999999999709</v>
      </c>
      <c r="K105" s="581">
        <v>-794.59999999999854</v>
      </c>
      <c r="L105" s="581">
        <v>-328.89999999999418</v>
      </c>
      <c r="M105" s="584">
        <v>-584.40000000000146</v>
      </c>
      <c r="N105" s="605">
        <v>2.4501048240723702E-2</v>
      </c>
      <c r="O105" s="742">
        <v>2.126448656741314E-2</v>
      </c>
      <c r="P105" s="742">
        <v>1.9297454309271628E-2</v>
      </c>
      <c r="Q105" s="742">
        <v>1.9048796425480786E-2</v>
      </c>
      <c r="R105" s="742">
        <v>2.25418041728228E-2</v>
      </c>
      <c r="S105" s="742">
        <v>1.9309654500134093E-2</v>
      </c>
      <c r="T105" s="742">
        <v>1.6416442787517433E-2</v>
      </c>
      <c r="U105" s="742">
        <v>1.5828205989765431E-2</v>
      </c>
      <c r="V105" s="921">
        <v>1.8832730935592783E-2</v>
      </c>
      <c r="W105" s="921">
        <v>6.9910746359389741E-3</v>
      </c>
      <c r="X105" s="613">
        <v>1.1459767274952083E-2</v>
      </c>
    </row>
    <row r="106" spans="2:24" x14ac:dyDescent="0.2">
      <c r="B106" s="128" t="s">
        <v>258</v>
      </c>
      <c r="C106" s="582" t="s">
        <v>354</v>
      </c>
      <c r="D106" s="775" t="s">
        <v>354</v>
      </c>
      <c r="E106" s="581" t="s">
        <v>354</v>
      </c>
      <c r="F106" s="581" t="s">
        <v>354</v>
      </c>
      <c r="G106" s="581" t="s">
        <v>354</v>
      </c>
      <c r="H106" s="581" t="s">
        <v>354</v>
      </c>
      <c r="I106" s="581" t="s">
        <v>354</v>
      </c>
      <c r="J106" s="581" t="s">
        <v>354</v>
      </c>
      <c r="K106" s="581" t="s">
        <v>354</v>
      </c>
      <c r="L106" s="581" t="s">
        <v>354</v>
      </c>
      <c r="M106" s="584" t="s">
        <v>354</v>
      </c>
      <c r="N106" s="605" t="s">
        <v>354</v>
      </c>
      <c r="O106" s="742" t="s">
        <v>354</v>
      </c>
      <c r="P106" s="742" t="s">
        <v>354</v>
      </c>
      <c r="Q106" s="742" t="s">
        <v>354</v>
      </c>
      <c r="R106" s="742" t="s">
        <v>354</v>
      </c>
      <c r="S106" s="742" t="s">
        <v>354</v>
      </c>
      <c r="T106" s="742" t="s">
        <v>354</v>
      </c>
      <c r="U106" s="742" t="s">
        <v>354</v>
      </c>
      <c r="V106" s="921" t="s">
        <v>354</v>
      </c>
      <c r="W106" s="921" t="s">
        <v>354</v>
      </c>
      <c r="X106" s="613" t="s">
        <v>354</v>
      </c>
    </row>
    <row r="107" spans="2:24" ht="13.5" thickBot="1" x14ac:dyDescent="0.25">
      <c r="B107" s="126" t="s">
        <v>267</v>
      </c>
      <c r="C107" s="594">
        <v>82.600000000002183</v>
      </c>
      <c r="D107" s="778">
        <v>-148.40000000000146</v>
      </c>
      <c r="E107" s="593">
        <v>-50.200000000000728</v>
      </c>
      <c r="F107" s="593">
        <v>58.299999999999272</v>
      </c>
      <c r="G107" s="593">
        <v>144</v>
      </c>
      <c r="H107" s="593">
        <v>244.20000000000073</v>
      </c>
      <c r="I107" s="593">
        <v>134.20000000000073</v>
      </c>
      <c r="J107" s="593">
        <v>100.20000000000437</v>
      </c>
      <c r="K107" s="593">
        <v>113.40000000000146</v>
      </c>
      <c r="L107" s="593">
        <v>330</v>
      </c>
      <c r="M107" s="596">
        <v>213.09999999999854</v>
      </c>
      <c r="N107" s="601">
        <v>-3.3652063735217E-3</v>
      </c>
      <c r="O107" s="745">
        <v>5.8200871444315586E-3</v>
      </c>
      <c r="P107" s="745">
        <v>1.9861758992194061E-3</v>
      </c>
      <c r="Q107" s="745">
        <v>-2.2766056317677971E-3</v>
      </c>
      <c r="R107" s="745">
        <v>-5.4841682725631632E-3</v>
      </c>
      <c r="S107" s="745">
        <v>-8.8688091753315167E-3</v>
      </c>
      <c r="T107" s="745">
        <v>-4.5308601544274043E-3</v>
      </c>
      <c r="U107" s="745">
        <v>-3.0270805892234835E-3</v>
      </c>
      <c r="V107" s="919">
        <v>-2.9720563799619831E-3</v>
      </c>
      <c r="W107" s="919">
        <v>-7.7335895573105856E-3</v>
      </c>
      <c r="X107" s="617">
        <v>-4.6934294190586834E-3</v>
      </c>
    </row>
    <row r="108" spans="2:24" x14ac:dyDescent="0.2">
      <c r="B108" s="129" t="s">
        <v>115</v>
      </c>
      <c r="C108" s="586">
        <v>-2723.3999999999978</v>
      </c>
      <c r="D108" s="776">
        <v>-2710.9000000000015</v>
      </c>
      <c r="E108" s="585">
        <v>-2741.5999999999985</v>
      </c>
      <c r="F108" s="585">
        <v>-2742</v>
      </c>
      <c r="G108" s="585">
        <v>-2981.0999999999985</v>
      </c>
      <c r="H108" s="585">
        <v>-3166.4000000000015</v>
      </c>
      <c r="I108" s="585">
        <v>-3653.7999999999993</v>
      </c>
      <c r="J108" s="585">
        <v>-4330.7999999999993</v>
      </c>
      <c r="K108" s="585">
        <v>-4498.2000000000007</v>
      </c>
      <c r="L108" s="585">
        <v>-5299.0999999999985</v>
      </c>
      <c r="M108" s="588">
        <v>-4974.5999999999985</v>
      </c>
      <c r="N108" s="597">
        <v>0.11743804468286027</v>
      </c>
      <c r="O108" s="743">
        <v>0.10936825500566837</v>
      </c>
      <c r="P108" s="743">
        <v>0.11000236728175863</v>
      </c>
      <c r="Q108" s="743">
        <v>0.10912216747984305</v>
      </c>
      <c r="R108" s="743">
        <v>0.11558996987239382</v>
      </c>
      <c r="S108" s="743">
        <v>0.11778578788588949</v>
      </c>
      <c r="T108" s="743">
        <v>0.12797181243783184</v>
      </c>
      <c r="U108" s="743">
        <v>0.13783928298619949</v>
      </c>
      <c r="V108" s="916">
        <v>0.12704267517722487</v>
      </c>
      <c r="W108" s="916">
        <v>0.13746079756367716</v>
      </c>
      <c r="X108" s="608">
        <v>0.12299362112446222</v>
      </c>
    </row>
    <row r="109" spans="2:24" x14ac:dyDescent="0.2">
      <c r="B109" s="125" t="s">
        <v>268</v>
      </c>
      <c r="C109" s="578">
        <v>-3510</v>
      </c>
      <c r="D109" s="774">
        <v>-3506.8999999999978</v>
      </c>
      <c r="E109" s="577">
        <v>-3575</v>
      </c>
      <c r="F109" s="577">
        <v>-3485.0999999999985</v>
      </c>
      <c r="G109" s="577">
        <v>-3512.5</v>
      </c>
      <c r="H109" s="577">
        <v>-3415.2999999999993</v>
      </c>
      <c r="I109" s="577">
        <v>-3698.0999999999985</v>
      </c>
      <c r="J109" s="577">
        <v>-3943.8000000000029</v>
      </c>
      <c r="K109" s="577">
        <v>-3711.7999999999956</v>
      </c>
      <c r="L109" s="577">
        <v>-4688.5</v>
      </c>
      <c r="M109" s="580">
        <v>-4004.0999999999985</v>
      </c>
      <c r="N109" s="599">
        <v>0.14512827934092742</v>
      </c>
      <c r="O109" s="741">
        <v>0.1328441659784988</v>
      </c>
      <c r="P109" s="741">
        <v>0.13391820313612082</v>
      </c>
      <c r="Q109" s="741">
        <v>0.12917106799355085</v>
      </c>
      <c r="R109" s="741">
        <v>0.12760616287814111</v>
      </c>
      <c r="S109" s="741">
        <v>0.11950174075823577</v>
      </c>
      <c r="T109" s="741">
        <v>0.12102300618516211</v>
      </c>
      <c r="U109" s="741">
        <v>0.11693336772724451</v>
      </c>
      <c r="V109" s="918">
        <v>9.7607796422081686E-2</v>
      </c>
      <c r="W109" s="918">
        <v>0.11191099632652184</v>
      </c>
      <c r="X109" s="611">
        <v>9.1641471994433871E-2</v>
      </c>
    </row>
    <row r="110" spans="2:24" x14ac:dyDescent="0.2">
      <c r="B110" s="124" t="s">
        <v>261</v>
      </c>
      <c r="C110" s="582">
        <v>-2018.7000000000007</v>
      </c>
      <c r="D110" s="775">
        <v>-2140.7000000000007</v>
      </c>
      <c r="E110" s="581">
        <v>-2092.1000000000022</v>
      </c>
      <c r="F110" s="581">
        <v>-2380.5999999999985</v>
      </c>
      <c r="G110" s="581">
        <v>-2671.6999999999971</v>
      </c>
      <c r="H110" s="581">
        <v>-2606.5999999999985</v>
      </c>
      <c r="I110" s="581">
        <v>-2380.7000000000007</v>
      </c>
      <c r="J110" s="581">
        <v>-2688.6000000000022</v>
      </c>
      <c r="K110" s="581">
        <v>-2509.3999999999978</v>
      </c>
      <c r="L110" s="581">
        <v>-3029.2999999999993</v>
      </c>
      <c r="M110" s="584">
        <v>-2583.3000000000029</v>
      </c>
      <c r="N110" s="605">
        <v>0.10978116638750519</v>
      </c>
      <c r="O110" s="742">
        <v>0.11296569920844331</v>
      </c>
      <c r="P110" s="742">
        <v>0.11074644405507425</v>
      </c>
      <c r="Q110" s="742">
        <v>0.12227015921931168</v>
      </c>
      <c r="R110" s="742">
        <v>0.13145154148175103</v>
      </c>
      <c r="S110" s="742">
        <v>0.12248772350273718</v>
      </c>
      <c r="T110" s="742">
        <v>0.10542794258966494</v>
      </c>
      <c r="U110" s="742">
        <v>0.10775865524124063</v>
      </c>
      <c r="V110" s="921">
        <v>8.8762021994191878E-2</v>
      </c>
      <c r="W110" s="921">
        <v>9.7223202880782567E-2</v>
      </c>
      <c r="X110" s="613">
        <v>7.861916587539268E-2</v>
      </c>
    </row>
    <row r="111" spans="2:24" x14ac:dyDescent="0.2">
      <c r="B111" s="124" t="s">
        <v>262</v>
      </c>
      <c r="C111" s="582">
        <v>-3089.4000000000015</v>
      </c>
      <c r="D111" s="775">
        <v>-2678.2000000000007</v>
      </c>
      <c r="E111" s="581">
        <v>-2902.2000000000007</v>
      </c>
      <c r="F111" s="581">
        <v>-3322.5</v>
      </c>
      <c r="G111" s="581">
        <v>-4708.5</v>
      </c>
      <c r="H111" s="581">
        <v>-4435.6000000000022</v>
      </c>
      <c r="I111" s="581">
        <v>-3992.8000000000029</v>
      </c>
      <c r="J111" s="581">
        <v>-4702.6999999999971</v>
      </c>
      <c r="K111" s="581">
        <v>-4558.8000000000029</v>
      </c>
      <c r="L111" s="581">
        <v>-5562.1999999999971</v>
      </c>
      <c r="M111" s="584">
        <v>-5203.6999999999971</v>
      </c>
      <c r="N111" s="605">
        <v>0.1025271716585083</v>
      </c>
      <c r="O111" s="742">
        <v>8.8612285682144562E-2</v>
      </c>
      <c r="P111" s="742">
        <v>9.5684283406415896E-2</v>
      </c>
      <c r="Q111" s="742">
        <v>0.10580098269927046</v>
      </c>
      <c r="R111" s="742">
        <v>0.14085075832361124</v>
      </c>
      <c r="S111" s="742">
        <v>0.12686953512251914</v>
      </c>
      <c r="T111" s="742">
        <v>0.10854926012619864</v>
      </c>
      <c r="U111" s="742">
        <v>0.11566054673569515</v>
      </c>
      <c r="V111" s="921">
        <v>0.10042559940786175</v>
      </c>
      <c r="W111" s="921">
        <v>0.11325518558562955</v>
      </c>
      <c r="X111" s="613">
        <v>0.10012487469238297</v>
      </c>
    </row>
    <row r="112" spans="2:24" ht="13.5" customHeight="1" x14ac:dyDescent="0.2">
      <c r="B112" s="124" t="s">
        <v>263</v>
      </c>
      <c r="C112" s="582" t="s">
        <v>354</v>
      </c>
      <c r="D112" s="775" t="s">
        <v>354</v>
      </c>
      <c r="E112" s="581" t="s">
        <v>354</v>
      </c>
      <c r="F112" s="581" t="s">
        <v>354</v>
      </c>
      <c r="G112" s="581" t="s">
        <v>354</v>
      </c>
      <c r="H112" s="581" t="s">
        <v>354</v>
      </c>
      <c r="I112" s="581" t="s">
        <v>354</v>
      </c>
      <c r="J112" s="581" t="s">
        <v>354</v>
      </c>
      <c r="K112" s="581" t="s">
        <v>354</v>
      </c>
      <c r="L112" s="581" t="s">
        <v>354</v>
      </c>
      <c r="M112" s="584" t="s">
        <v>354</v>
      </c>
      <c r="N112" s="605" t="s">
        <v>354</v>
      </c>
      <c r="O112" s="742" t="s">
        <v>354</v>
      </c>
      <c r="P112" s="742" t="s">
        <v>354</v>
      </c>
      <c r="Q112" s="742" t="s">
        <v>354</v>
      </c>
      <c r="R112" s="742" t="s">
        <v>354</v>
      </c>
      <c r="S112" s="742" t="s">
        <v>354</v>
      </c>
      <c r="T112" s="742" t="s">
        <v>354</v>
      </c>
      <c r="U112" s="742" t="s">
        <v>354</v>
      </c>
      <c r="V112" s="921" t="s">
        <v>354</v>
      </c>
      <c r="W112" s="921" t="s">
        <v>354</v>
      </c>
      <c r="X112" s="613" t="s">
        <v>354</v>
      </c>
    </row>
    <row r="113" spans="2:35" ht="13.5" customHeight="1" x14ac:dyDescent="0.2">
      <c r="B113" s="124" t="s">
        <v>264</v>
      </c>
      <c r="C113" s="582">
        <v>-918.20000000000073</v>
      </c>
      <c r="D113" s="775">
        <v>-770.40000000000146</v>
      </c>
      <c r="E113" s="581">
        <v>-1091.2999999999993</v>
      </c>
      <c r="F113" s="581">
        <v>-934.59999999999854</v>
      </c>
      <c r="G113" s="581">
        <v>-1106.5999999999985</v>
      </c>
      <c r="H113" s="581">
        <v>-1198.6999999999971</v>
      </c>
      <c r="I113" s="581">
        <v>-1634.2999999999993</v>
      </c>
      <c r="J113" s="581">
        <v>-1926.1999999999971</v>
      </c>
      <c r="K113" s="581">
        <v>-1965.9000000000015</v>
      </c>
      <c r="L113" s="581">
        <v>-1692.9000000000015</v>
      </c>
      <c r="M113" s="584">
        <v>-1862.7999999999956</v>
      </c>
      <c r="N113" s="605">
        <v>3.9964309808274062E-2</v>
      </c>
      <c r="O113" s="742">
        <v>3.0835734870317062E-2</v>
      </c>
      <c r="P113" s="742">
        <v>4.3166463617233329E-2</v>
      </c>
      <c r="Q113" s="742">
        <v>3.6848807913859055E-2</v>
      </c>
      <c r="R113" s="742">
        <v>4.218350932032168E-2</v>
      </c>
      <c r="S113" s="742">
        <v>4.3051185909867874E-2</v>
      </c>
      <c r="T113" s="742">
        <v>5.4010912563989835E-2</v>
      </c>
      <c r="U113" s="742">
        <v>5.7376560861690892E-2</v>
      </c>
      <c r="V113" s="921">
        <v>5.1452036724908695E-2</v>
      </c>
      <c r="W113" s="921">
        <v>4.2610761803601398E-2</v>
      </c>
      <c r="X113" s="613">
        <v>4.3840800562954564E-2</v>
      </c>
    </row>
    <row r="114" spans="2:35" ht="13.5" thickBot="1" x14ac:dyDescent="0.25">
      <c r="B114" s="672" t="s">
        <v>324</v>
      </c>
      <c r="C114" s="594">
        <v>-180</v>
      </c>
      <c r="D114" s="778">
        <v>-776</v>
      </c>
      <c r="E114" s="593">
        <v>-978.29999999999927</v>
      </c>
      <c r="F114" s="593">
        <v>-946.59999999999854</v>
      </c>
      <c r="G114" s="593">
        <v>-1226.5</v>
      </c>
      <c r="H114" s="593">
        <v>-2234</v>
      </c>
      <c r="I114" s="593">
        <v>-3260.6000000000022</v>
      </c>
      <c r="J114" s="593">
        <v>-3815.7999999999956</v>
      </c>
      <c r="K114" s="593">
        <v>-4708.5999999999985</v>
      </c>
      <c r="L114" s="593">
        <v>-5367</v>
      </c>
      <c r="M114" s="596">
        <v>-5938.2999999999956</v>
      </c>
      <c r="N114" s="601">
        <v>7.1334308235545887E-3</v>
      </c>
      <c r="O114" s="745">
        <v>3.0165326201462395E-2</v>
      </c>
      <c r="P114" s="745">
        <v>3.6921439570061262E-2</v>
      </c>
      <c r="Q114" s="745">
        <v>3.6107995941378812E-2</v>
      </c>
      <c r="R114" s="745">
        <v>4.5695870047130271E-2</v>
      </c>
      <c r="S114" s="745">
        <v>7.7968219399916938E-2</v>
      </c>
      <c r="T114" s="745">
        <v>0.10774497558009669</v>
      </c>
      <c r="U114" s="745">
        <v>0.1148223710738379</v>
      </c>
      <c r="V114" s="919">
        <v>0.12316022128349656</v>
      </c>
      <c r="W114" s="919">
        <v>0.12921476808994714</v>
      </c>
      <c r="X114" s="617">
        <v>0.13253595564800505</v>
      </c>
    </row>
    <row r="115" spans="2:35" x14ac:dyDescent="0.2">
      <c r="B115" s="13"/>
      <c r="T115" s="15"/>
      <c r="X115" s="15" t="s">
        <v>110</v>
      </c>
    </row>
    <row r="117" spans="2:35" ht="16.5" thickBot="1" x14ac:dyDescent="0.3">
      <c r="B117" s="701" t="s">
        <v>310</v>
      </c>
    </row>
    <row r="118" spans="2:35" x14ac:dyDescent="0.2">
      <c r="B118" s="964" t="s">
        <v>45</v>
      </c>
      <c r="C118" s="992" t="s">
        <v>311</v>
      </c>
      <c r="D118" s="986"/>
      <c r="E118" s="986"/>
      <c r="F118" s="986"/>
      <c r="G118" s="986"/>
      <c r="H118" s="986"/>
      <c r="I118" s="986"/>
      <c r="J118" s="986"/>
      <c r="K118" s="986"/>
      <c r="L118" s="986"/>
      <c r="M118" s="986"/>
      <c r="N118" s="986"/>
      <c r="O118" s="986"/>
      <c r="P118" s="986"/>
      <c r="Q118" s="986"/>
      <c r="R118" s="986"/>
      <c r="S118" s="986"/>
      <c r="T118" s="986"/>
      <c r="U118" s="986"/>
      <c r="V118" s="986"/>
      <c r="W118" s="986"/>
      <c r="X118" s="986"/>
      <c r="Y118" s="986"/>
      <c r="Z118" s="986"/>
      <c r="AA118" s="986"/>
      <c r="AB118" s="986"/>
      <c r="AC118" s="986"/>
      <c r="AD118" s="986"/>
      <c r="AE118" s="986"/>
      <c r="AF118" s="986"/>
      <c r="AG118" s="986"/>
      <c r="AH118" s="986"/>
      <c r="AI118" s="987"/>
    </row>
    <row r="119" spans="2:35" x14ac:dyDescent="0.2">
      <c r="B119" s="965"/>
      <c r="C119" s="980" t="s">
        <v>43</v>
      </c>
      <c r="D119" s="981"/>
      <c r="E119" s="981"/>
      <c r="F119" s="981"/>
      <c r="G119" s="981"/>
      <c r="H119" s="981"/>
      <c r="I119" s="981"/>
      <c r="J119" s="981"/>
      <c r="K119" s="981"/>
      <c r="L119" s="981"/>
      <c r="M119" s="982"/>
      <c r="N119" s="983" t="s">
        <v>44</v>
      </c>
      <c r="O119" s="981"/>
      <c r="P119" s="981"/>
      <c r="Q119" s="981"/>
      <c r="R119" s="981"/>
      <c r="S119" s="981"/>
      <c r="T119" s="981"/>
      <c r="U119" s="981"/>
      <c r="V119" s="981"/>
      <c r="W119" s="981"/>
      <c r="X119" s="982"/>
      <c r="Y119" s="983" t="s">
        <v>46</v>
      </c>
      <c r="Z119" s="981"/>
      <c r="AA119" s="981"/>
      <c r="AB119" s="981"/>
      <c r="AC119" s="981"/>
      <c r="AD119" s="981"/>
      <c r="AE119" s="981"/>
      <c r="AF119" s="981"/>
      <c r="AG119" s="981"/>
      <c r="AH119" s="981"/>
      <c r="AI119" s="984"/>
    </row>
    <row r="120" spans="2:35" ht="24.75" thickBot="1" x14ac:dyDescent="0.25">
      <c r="B120" s="966"/>
      <c r="C120" s="863" t="s">
        <v>321</v>
      </c>
      <c r="D120" s="793" t="s">
        <v>73</v>
      </c>
      <c r="E120" s="793" t="s">
        <v>76</v>
      </c>
      <c r="F120" s="793" t="s">
        <v>84</v>
      </c>
      <c r="G120" s="793" t="s">
        <v>85</v>
      </c>
      <c r="H120" s="793" t="s">
        <v>116</v>
      </c>
      <c r="I120" s="793" t="s">
        <v>250</v>
      </c>
      <c r="J120" s="793" t="s">
        <v>328</v>
      </c>
      <c r="K120" s="793" t="s">
        <v>331</v>
      </c>
      <c r="L120" s="793" t="s">
        <v>334</v>
      </c>
      <c r="M120" s="130" t="s">
        <v>333</v>
      </c>
      <c r="N120" s="794" t="s">
        <v>321</v>
      </c>
      <c r="O120" s="793" t="s">
        <v>73</v>
      </c>
      <c r="P120" s="793" t="s">
        <v>76</v>
      </c>
      <c r="Q120" s="793" t="s">
        <v>84</v>
      </c>
      <c r="R120" s="793" t="s">
        <v>85</v>
      </c>
      <c r="S120" s="793" t="s">
        <v>116</v>
      </c>
      <c r="T120" s="793" t="s">
        <v>250</v>
      </c>
      <c r="U120" s="793" t="s">
        <v>328</v>
      </c>
      <c r="V120" s="793" t="s">
        <v>331</v>
      </c>
      <c r="W120" s="924" t="s">
        <v>334</v>
      </c>
      <c r="X120" s="130" t="s">
        <v>333</v>
      </c>
      <c r="Y120" s="794" t="s">
        <v>321</v>
      </c>
      <c r="Z120" s="793" t="s">
        <v>73</v>
      </c>
      <c r="AA120" s="793" t="s">
        <v>76</v>
      </c>
      <c r="AB120" s="793" t="s">
        <v>84</v>
      </c>
      <c r="AC120" s="793" t="s">
        <v>85</v>
      </c>
      <c r="AD120" s="793" t="s">
        <v>116</v>
      </c>
      <c r="AE120" s="793" t="s">
        <v>250</v>
      </c>
      <c r="AF120" s="793" t="s">
        <v>328</v>
      </c>
      <c r="AG120" s="924" t="s">
        <v>331</v>
      </c>
      <c r="AH120" s="924" t="s">
        <v>334</v>
      </c>
      <c r="AI120" s="131" t="s">
        <v>333</v>
      </c>
    </row>
    <row r="121" spans="2:35" ht="14.25" thickTop="1" thickBot="1" x14ac:dyDescent="0.25">
      <c r="B121" s="846" t="s">
        <v>120</v>
      </c>
      <c r="C121" s="864">
        <v>1.0368069393974915</v>
      </c>
      <c r="D121" s="738">
        <v>1.0067640007017407</v>
      </c>
      <c r="E121" s="738">
        <v>1.0154972118959109</v>
      </c>
      <c r="F121" s="738">
        <v>1.0255756133647547</v>
      </c>
      <c r="G121" s="738">
        <v>1.0516454792544312</v>
      </c>
      <c r="H121" s="738">
        <v>1.0672184529007667</v>
      </c>
      <c r="I121" s="738">
        <v>1.1004369705583219</v>
      </c>
      <c r="J121" s="738">
        <v>1.1487379880060691</v>
      </c>
      <c r="K121" s="925">
        <v>1.0905486222855854</v>
      </c>
      <c r="L121" s="925">
        <v>1.0760636827876238</v>
      </c>
      <c r="M121" s="728">
        <v>1.8099386012069569</v>
      </c>
      <c r="N121" s="727">
        <v>1.0207001203872577</v>
      </c>
      <c r="O121" s="738">
        <v>1.006967275346863</v>
      </c>
      <c r="P121" s="738">
        <v>1.0185969686555334</v>
      </c>
      <c r="Q121" s="738">
        <v>1.027993816640673</v>
      </c>
      <c r="R121" s="738">
        <v>1.0516397176041905</v>
      </c>
      <c r="S121" s="738">
        <v>1.0705971522927833</v>
      </c>
      <c r="T121" s="738">
        <v>1.1041273146426713</v>
      </c>
      <c r="U121" s="738">
        <v>1.1452933886524059</v>
      </c>
      <c r="V121" s="738">
        <v>1.0908682458657759</v>
      </c>
      <c r="W121" s="738">
        <v>1.0808428879175571</v>
      </c>
      <c r="X121" s="738">
        <v>1.8066342750452353</v>
      </c>
      <c r="Y121" s="727">
        <v>1.032590490827767</v>
      </c>
      <c r="Z121" s="738">
        <v>1.0064459498139491</v>
      </c>
      <c r="AA121" s="738">
        <v>1.0156798653086299</v>
      </c>
      <c r="AB121" s="738">
        <v>1.0259063875541816</v>
      </c>
      <c r="AC121" s="738">
        <v>1.051090295063831</v>
      </c>
      <c r="AD121" s="738">
        <v>1.0674521426320946</v>
      </c>
      <c r="AE121" s="738">
        <v>1.1007074071791612</v>
      </c>
      <c r="AF121" s="738">
        <v>1.1481856918062929</v>
      </c>
      <c r="AG121" s="738">
        <v>1.0905411578715039</v>
      </c>
      <c r="AH121" s="738">
        <v>1.0767523680649527</v>
      </c>
      <c r="AI121" s="729">
        <v>1.8030738310575161</v>
      </c>
    </row>
    <row r="122" spans="2:35" x14ac:dyDescent="0.2">
      <c r="B122" s="847" t="s">
        <v>111</v>
      </c>
      <c r="C122" s="856">
        <v>1.025194182479898</v>
      </c>
      <c r="D122" s="739">
        <v>1.0230695516764492</v>
      </c>
      <c r="E122" s="739">
        <v>1.0222087398017019</v>
      </c>
      <c r="F122" s="739">
        <v>1.0303558040734724</v>
      </c>
      <c r="G122" s="739">
        <v>1.054731496570281</v>
      </c>
      <c r="H122" s="739">
        <v>1.0775867850949055</v>
      </c>
      <c r="I122" s="739">
        <v>1.0971239813452245</v>
      </c>
      <c r="J122" s="739">
        <v>1.1389849052780874</v>
      </c>
      <c r="K122" s="922">
        <v>1.1059351129421893</v>
      </c>
      <c r="L122" s="922">
        <v>1.0955433273765196</v>
      </c>
      <c r="M122" s="677">
        <v>1.9009257682872034</v>
      </c>
      <c r="N122" s="676">
        <v>1.0012393338936452</v>
      </c>
      <c r="O122" s="739">
        <v>1.0215500478995343</v>
      </c>
      <c r="P122" s="739">
        <v>1.0265735694190397</v>
      </c>
      <c r="Q122" s="739">
        <v>1.0339014860305891</v>
      </c>
      <c r="R122" s="739">
        <v>1.0522980021651414</v>
      </c>
      <c r="S122" s="739">
        <v>1.073314794724394</v>
      </c>
      <c r="T122" s="739">
        <v>1.0939481134084896</v>
      </c>
      <c r="U122" s="739">
        <v>1.1309969696540592</v>
      </c>
      <c r="V122" s="739">
        <v>1.1014102626303097</v>
      </c>
      <c r="W122" s="739">
        <v>1.1024104945464053</v>
      </c>
      <c r="X122" s="739">
        <v>1.841973057545929</v>
      </c>
      <c r="Y122" s="676">
        <v>1.0166764607785526</v>
      </c>
      <c r="Z122" s="739">
        <v>1.0222767250402263</v>
      </c>
      <c r="AA122" s="739">
        <v>1.0232379264149309</v>
      </c>
      <c r="AB122" s="739">
        <v>1.0316260037136784</v>
      </c>
      <c r="AC122" s="739">
        <v>1.053360484867202</v>
      </c>
      <c r="AD122" s="739">
        <v>1.0759585872005131</v>
      </c>
      <c r="AE122" s="739">
        <v>1.0949989568741991</v>
      </c>
      <c r="AF122" s="739">
        <v>1.1356463381204471</v>
      </c>
      <c r="AG122" s="739">
        <v>1.1044494546674677</v>
      </c>
      <c r="AH122" s="739">
        <v>1.0972189499528795</v>
      </c>
      <c r="AI122" s="678">
        <v>1.8737803683644891</v>
      </c>
    </row>
    <row r="123" spans="2:35" x14ac:dyDescent="0.2">
      <c r="B123" s="848" t="s">
        <v>238</v>
      </c>
      <c r="C123" s="857">
        <v>1.0575979707640191</v>
      </c>
      <c r="D123" s="740">
        <v>1.0209456289746832</v>
      </c>
      <c r="E123" s="740">
        <v>1.0179902197959363</v>
      </c>
      <c r="F123" s="740">
        <v>1.0168950931890535</v>
      </c>
      <c r="G123" s="740">
        <v>1.0471035048370456</v>
      </c>
      <c r="H123" s="740">
        <v>1.0737933415868683</v>
      </c>
      <c r="I123" s="740">
        <v>1.1040321884877529</v>
      </c>
      <c r="J123" s="740">
        <v>1.1345713480578465</v>
      </c>
      <c r="K123" s="917">
        <v>1.1037157938457622</v>
      </c>
      <c r="L123" s="917">
        <v>1.078472567600022</v>
      </c>
      <c r="M123" s="440">
        <v>1.873843029922688</v>
      </c>
      <c r="N123" s="443" t="s">
        <v>354</v>
      </c>
      <c r="O123" s="740" t="s">
        <v>354</v>
      </c>
      <c r="P123" s="740" t="s">
        <v>354</v>
      </c>
      <c r="Q123" s="740" t="s">
        <v>354</v>
      </c>
      <c r="R123" s="740" t="s">
        <v>354</v>
      </c>
      <c r="S123" s="740" t="s">
        <v>354</v>
      </c>
      <c r="T123" s="740" t="s">
        <v>354</v>
      </c>
      <c r="U123" s="740" t="s">
        <v>354</v>
      </c>
      <c r="V123" s="740" t="s">
        <v>354</v>
      </c>
      <c r="W123" s="740" t="s">
        <v>354</v>
      </c>
      <c r="X123" s="740" t="s">
        <v>354</v>
      </c>
      <c r="Y123" s="443">
        <v>1.0539333483729429</v>
      </c>
      <c r="Z123" s="740">
        <v>1.0207007801957471</v>
      </c>
      <c r="AA123" s="740">
        <v>1.0183510217975369</v>
      </c>
      <c r="AB123" s="740">
        <v>1.0169041323201997</v>
      </c>
      <c r="AC123" s="740">
        <v>1.0473776890793298</v>
      </c>
      <c r="AD123" s="740">
        <v>1.0740683660573929</v>
      </c>
      <c r="AE123" s="740">
        <v>1.1039978502814984</v>
      </c>
      <c r="AF123" s="740">
        <v>1.1344096566619954</v>
      </c>
      <c r="AG123" s="740">
        <v>1.1035606930154755</v>
      </c>
      <c r="AH123" s="740">
        <v>1.0786505612908461</v>
      </c>
      <c r="AI123" s="609">
        <v>1.8682693659496694</v>
      </c>
    </row>
    <row r="124" spans="2:35" x14ac:dyDescent="0.2">
      <c r="B124" s="848" t="s">
        <v>239</v>
      </c>
      <c r="C124" s="857">
        <v>1.0170024274088532</v>
      </c>
      <c r="D124" s="740">
        <v>1.0235462171778822</v>
      </c>
      <c r="E124" s="740">
        <v>1.0229943973042102</v>
      </c>
      <c r="F124" s="740">
        <v>1.0387713997985901</v>
      </c>
      <c r="G124" s="740">
        <v>1.0635212481703196</v>
      </c>
      <c r="H124" s="740">
        <v>1.0815059127822522</v>
      </c>
      <c r="I124" s="740">
        <v>1.0944543516306029</v>
      </c>
      <c r="J124" s="740">
        <v>1.1460362563093831</v>
      </c>
      <c r="K124" s="917">
        <v>1.1031844814459266</v>
      </c>
      <c r="L124" s="917">
        <v>1.1032734103300417</v>
      </c>
      <c r="M124" s="440">
        <v>1.9423391346379886</v>
      </c>
      <c r="N124" s="443">
        <v>1.000915229860706</v>
      </c>
      <c r="O124" s="740">
        <v>1.0244297743771604</v>
      </c>
      <c r="P124" s="740">
        <v>1.0274978275653619</v>
      </c>
      <c r="Q124" s="740">
        <v>1.0359085612904559</v>
      </c>
      <c r="R124" s="740">
        <v>1.055080553201496</v>
      </c>
      <c r="S124" s="740">
        <v>1.074270478945974</v>
      </c>
      <c r="T124" s="740">
        <v>1.1003429188816773</v>
      </c>
      <c r="U124" s="740">
        <v>1.1312476208433688</v>
      </c>
      <c r="V124" s="740">
        <v>1.099959431283198</v>
      </c>
      <c r="W124" s="740">
        <v>1.1021245754280027</v>
      </c>
      <c r="X124" s="740">
        <v>1.8666984656582997</v>
      </c>
      <c r="Y124" s="443">
        <v>1.0110591553477326</v>
      </c>
      <c r="Z124" s="740">
        <v>1.0232534591608908</v>
      </c>
      <c r="AA124" s="740">
        <v>1.0244888972450918</v>
      </c>
      <c r="AB124" s="740">
        <v>1.0378269258167259</v>
      </c>
      <c r="AC124" s="740">
        <v>1.0604018725511182</v>
      </c>
      <c r="AD124" s="740">
        <v>1.0788769232119504</v>
      </c>
      <c r="AE124" s="740">
        <v>1.0960776577397415</v>
      </c>
      <c r="AF124" s="740">
        <v>1.1405693058743416</v>
      </c>
      <c r="AG124" s="740">
        <v>1.1019806570738333</v>
      </c>
      <c r="AH124" s="740">
        <v>1.1027308077273976</v>
      </c>
      <c r="AI124" s="609">
        <v>1.91179293452806</v>
      </c>
    </row>
    <row r="125" spans="2:35" x14ac:dyDescent="0.2">
      <c r="B125" s="849" t="s">
        <v>240</v>
      </c>
      <c r="C125" s="858">
        <v>1.0193130060425135</v>
      </c>
      <c r="D125" s="741">
        <v>1.0187257805547578</v>
      </c>
      <c r="E125" s="741">
        <v>1.0331880494365819</v>
      </c>
      <c r="F125" s="741">
        <v>1.0352176470719809</v>
      </c>
      <c r="G125" s="741">
        <v>1.0488243860490643</v>
      </c>
      <c r="H125" s="741">
        <v>1.0601171359176298</v>
      </c>
      <c r="I125" s="741">
        <v>1.0926115573036197</v>
      </c>
      <c r="J125" s="741">
        <v>1.155090447640678</v>
      </c>
      <c r="K125" s="918">
        <v>1.1074569642472207</v>
      </c>
      <c r="L125" s="918">
        <v>1.1079292428630418</v>
      </c>
      <c r="M125" s="600">
        <v>1.9122875641327144</v>
      </c>
      <c r="N125" s="610">
        <v>0.99743501581625638</v>
      </c>
      <c r="O125" s="741">
        <v>1.0254561165231502</v>
      </c>
      <c r="P125" s="741">
        <v>1.0246673150791765</v>
      </c>
      <c r="Q125" s="741">
        <v>1.0374257750560445</v>
      </c>
      <c r="R125" s="741">
        <v>1.0511218817001415</v>
      </c>
      <c r="S125" s="741">
        <v>1.0710308753153919</v>
      </c>
      <c r="T125" s="741">
        <v>1.090001704116659</v>
      </c>
      <c r="U125" s="741">
        <v>1.1353549965467595</v>
      </c>
      <c r="V125" s="741">
        <v>1.1006950171522305</v>
      </c>
      <c r="W125" s="741">
        <v>1.1077453529119825</v>
      </c>
      <c r="X125" s="741">
        <v>1.8469811580250308</v>
      </c>
      <c r="Y125" s="610">
        <v>1.0071113978735937</v>
      </c>
      <c r="Z125" s="741">
        <v>1.0227944828994953</v>
      </c>
      <c r="AA125" s="741">
        <v>1.0279942627080563</v>
      </c>
      <c r="AB125" s="741">
        <v>1.0364468464172412</v>
      </c>
      <c r="AC125" s="741">
        <v>1.050013845400132</v>
      </c>
      <c r="AD125" s="741">
        <v>1.0659823511512323</v>
      </c>
      <c r="AE125" s="741">
        <v>1.090536960774612</v>
      </c>
      <c r="AF125" s="741">
        <v>1.1443885448241082</v>
      </c>
      <c r="AG125" s="741">
        <v>1.1035875649785831</v>
      </c>
      <c r="AH125" s="741">
        <v>1.1076168434142803</v>
      </c>
      <c r="AI125" s="611">
        <v>1.873953862410114</v>
      </c>
    </row>
    <row r="126" spans="2:35" x14ac:dyDescent="0.2">
      <c r="B126" s="849" t="s">
        <v>241</v>
      </c>
      <c r="C126" s="858">
        <v>1.0103587591761101</v>
      </c>
      <c r="D126" s="741">
        <v>1.0086742217999616</v>
      </c>
      <c r="E126" s="741">
        <v>1.009360152804549</v>
      </c>
      <c r="F126" s="741">
        <v>1.0351837457590054</v>
      </c>
      <c r="G126" s="741">
        <v>1.047380210871534</v>
      </c>
      <c r="H126" s="741">
        <v>1.0667420181961962</v>
      </c>
      <c r="I126" s="741">
        <v>1.0963840310303903</v>
      </c>
      <c r="J126" s="741">
        <v>1.1433957174054463</v>
      </c>
      <c r="K126" s="918">
        <v>1.1189565986118246</v>
      </c>
      <c r="L126" s="918">
        <v>1.0950546898771678</v>
      </c>
      <c r="M126" s="600">
        <v>1.8275203121659185</v>
      </c>
      <c r="N126" s="610">
        <v>1.003470003530653</v>
      </c>
      <c r="O126" s="741">
        <v>1.008973110887101</v>
      </c>
      <c r="P126" s="741">
        <v>1.0203238987655905</v>
      </c>
      <c r="Q126" s="741">
        <v>1.0348059463652948</v>
      </c>
      <c r="R126" s="741">
        <v>1.056748323303548</v>
      </c>
      <c r="S126" s="741">
        <v>1.054000003834819</v>
      </c>
      <c r="T126" s="741">
        <v>1.0955830452974349</v>
      </c>
      <c r="U126" s="741">
        <v>1.1314073080256775</v>
      </c>
      <c r="V126" s="741">
        <v>1.0956322527337863</v>
      </c>
      <c r="W126" s="741">
        <v>1.0953983896439989</v>
      </c>
      <c r="X126" s="741">
        <v>1.7713090057638448</v>
      </c>
      <c r="Y126" s="610">
        <v>1.0058608556191913</v>
      </c>
      <c r="Z126" s="741">
        <v>1.0085037236464069</v>
      </c>
      <c r="AA126" s="741">
        <v>1.0154104670224644</v>
      </c>
      <c r="AB126" s="741">
        <v>1.035294342865408</v>
      </c>
      <c r="AC126" s="741">
        <v>1.052571780779701</v>
      </c>
      <c r="AD126" s="741">
        <v>1.0595651486493609</v>
      </c>
      <c r="AE126" s="741">
        <v>1.0953486272840987</v>
      </c>
      <c r="AF126" s="741">
        <v>1.1367167462457135</v>
      </c>
      <c r="AG126" s="741">
        <v>1.1064320874952098</v>
      </c>
      <c r="AH126" s="741">
        <v>1.0951683043331746</v>
      </c>
      <c r="AI126" s="611">
        <v>1.7943639383196981</v>
      </c>
    </row>
    <row r="127" spans="2:35" x14ac:dyDescent="0.2">
      <c r="B127" s="849" t="s">
        <v>215</v>
      </c>
      <c r="C127" s="858">
        <v>1.0043441575661145</v>
      </c>
      <c r="D127" s="741">
        <v>1.0277308382859831</v>
      </c>
      <c r="E127" s="741">
        <v>1.0230214987212873</v>
      </c>
      <c r="F127" s="741">
        <v>1.0055294026327446</v>
      </c>
      <c r="G127" s="741">
        <v>1.0732987621581858</v>
      </c>
      <c r="H127" s="741">
        <v>1.0773806501836152</v>
      </c>
      <c r="I127" s="741">
        <v>1.0896706904270108</v>
      </c>
      <c r="J127" s="741">
        <v>1.1282285063552067</v>
      </c>
      <c r="K127" s="918">
        <v>1.101999227012403</v>
      </c>
      <c r="L127" s="918">
        <v>1.0916221261202768</v>
      </c>
      <c r="M127" s="600">
        <v>1.8158385766977654</v>
      </c>
      <c r="N127" s="610">
        <v>1.0090247919884632</v>
      </c>
      <c r="O127" s="741">
        <v>1.0212104209833401</v>
      </c>
      <c r="P127" s="741">
        <v>1.0123273863085762</v>
      </c>
      <c r="Q127" s="741">
        <v>1.0241365974149739</v>
      </c>
      <c r="R127" s="741">
        <v>1.0346422587987874</v>
      </c>
      <c r="S127" s="741">
        <v>1.0852061794342844</v>
      </c>
      <c r="T127" s="741">
        <v>1.055827574481053</v>
      </c>
      <c r="U127" s="741">
        <v>1.1386692385265074</v>
      </c>
      <c r="V127" s="741">
        <v>1.1021850313681911</v>
      </c>
      <c r="W127" s="741">
        <v>1.1107605320948077</v>
      </c>
      <c r="X127" s="741">
        <v>1.7654846841545693</v>
      </c>
      <c r="Y127" s="610">
        <v>1.0049481515674641</v>
      </c>
      <c r="Z127" s="741">
        <v>1.0260695939105329</v>
      </c>
      <c r="AA127" s="741">
        <v>1.0199142128872525</v>
      </c>
      <c r="AB127" s="741">
        <v>1.0104669833186652</v>
      </c>
      <c r="AC127" s="741">
        <v>1.0616682290939472</v>
      </c>
      <c r="AD127" s="741">
        <v>1.0797124290518467</v>
      </c>
      <c r="AE127" s="741">
        <v>1.0798595603915451</v>
      </c>
      <c r="AF127" s="741">
        <v>1.1305996537394882</v>
      </c>
      <c r="AG127" s="741">
        <v>1.101934490818453</v>
      </c>
      <c r="AH127" s="741">
        <v>1.0962788171081865</v>
      </c>
      <c r="AI127" s="611">
        <v>1.79661943038556</v>
      </c>
    </row>
    <row r="128" spans="2:35" ht="13.5" thickBot="1" x14ac:dyDescent="0.25">
      <c r="B128" s="850" t="s">
        <v>119</v>
      </c>
      <c r="C128" s="862">
        <v>1.0436540899750797</v>
      </c>
      <c r="D128" s="742">
        <v>1.0529621395507494</v>
      </c>
      <c r="E128" s="742">
        <v>1.0345551731879137</v>
      </c>
      <c r="F128" s="742">
        <v>1.0451435336385935</v>
      </c>
      <c r="G128" s="742">
        <v>1.0405970102182416</v>
      </c>
      <c r="H128" s="742">
        <v>1.0833579580899271</v>
      </c>
      <c r="I128" s="742">
        <v>1.0971236606768187</v>
      </c>
      <c r="J128" s="742">
        <v>1.1407325401766648</v>
      </c>
      <c r="K128" s="921">
        <v>1.1145576234215473</v>
      </c>
      <c r="L128" s="921">
        <v>1.0860399974596298</v>
      </c>
      <c r="M128" s="606">
        <v>2.0292765643834589</v>
      </c>
      <c r="N128" s="612">
        <v>1.0424664789674687</v>
      </c>
      <c r="O128" s="742">
        <v>1.039824689007498</v>
      </c>
      <c r="P128" s="742">
        <v>1.0415576934451483</v>
      </c>
      <c r="Q128" s="742">
        <v>1.0249767293718537</v>
      </c>
      <c r="R128" s="742">
        <v>1.0493191338679411</v>
      </c>
      <c r="S128" s="742">
        <v>1.0863530659516492</v>
      </c>
      <c r="T128" s="742">
        <v>1.0934886934912293</v>
      </c>
      <c r="U128" s="742">
        <v>1.1140794335451354</v>
      </c>
      <c r="V128" s="742">
        <v>1.118118772723488</v>
      </c>
      <c r="W128" s="742">
        <v>1.095283676005405</v>
      </c>
      <c r="X128" s="742">
        <v>1.9680818442840018</v>
      </c>
      <c r="Y128" s="612">
        <v>1.0478045389441892</v>
      </c>
      <c r="Z128" s="742">
        <v>1.049890187824575</v>
      </c>
      <c r="AA128" s="742">
        <v>1.0372043994835674</v>
      </c>
      <c r="AB128" s="742">
        <v>1.0367207380387768</v>
      </c>
      <c r="AC128" s="742">
        <v>1.0443973291182849</v>
      </c>
      <c r="AD128" s="742">
        <v>1.0830238926226585</v>
      </c>
      <c r="AE128" s="742">
        <v>1.0957620248402138</v>
      </c>
      <c r="AF128" s="742">
        <v>1.1298439591657383</v>
      </c>
      <c r="AG128" s="742">
        <v>1.1160344918030416</v>
      </c>
      <c r="AH128" s="742">
        <v>1.089632626334335</v>
      </c>
      <c r="AI128" s="613">
        <v>2.014403686768504</v>
      </c>
    </row>
    <row r="129" spans="2:35" x14ac:dyDescent="0.2">
      <c r="B129" s="851" t="s">
        <v>276</v>
      </c>
      <c r="C129" s="860">
        <v>1.0332906058161297</v>
      </c>
      <c r="D129" s="743">
        <v>1.0052712514664384</v>
      </c>
      <c r="E129" s="743">
        <v>1.0178203925217433</v>
      </c>
      <c r="F129" s="743">
        <v>1.0278507293869741</v>
      </c>
      <c r="G129" s="743">
        <v>1.0573916910368113</v>
      </c>
      <c r="H129" s="743">
        <v>1.0768761961786435</v>
      </c>
      <c r="I129" s="743">
        <v>1.1102031765574167</v>
      </c>
      <c r="J129" s="743">
        <v>1.1537014568533519</v>
      </c>
      <c r="K129" s="916">
        <v>1.0966698362824541</v>
      </c>
      <c r="L129" s="916">
        <v>1.0781702087554781</v>
      </c>
      <c r="M129" s="598">
        <v>1.8739920469483953</v>
      </c>
      <c r="N129" s="607">
        <v>1.0208645368497444</v>
      </c>
      <c r="O129" s="743">
        <v>1.0024238344986141</v>
      </c>
      <c r="P129" s="743">
        <v>1.0179141298689542</v>
      </c>
      <c r="Q129" s="743">
        <v>1.0272191278761669</v>
      </c>
      <c r="R129" s="743">
        <v>1.0544243701116915</v>
      </c>
      <c r="S129" s="743">
        <v>1.0746960085945572</v>
      </c>
      <c r="T129" s="743">
        <v>1.1128235331571743</v>
      </c>
      <c r="U129" s="743">
        <v>1.153297534823444</v>
      </c>
      <c r="V129" s="743">
        <v>1.0926466137810258</v>
      </c>
      <c r="W129" s="743">
        <v>1.0822824036341923</v>
      </c>
      <c r="X129" s="743">
        <v>1.8402753115204669</v>
      </c>
      <c r="Y129" s="607">
        <v>1.0303161401707051</v>
      </c>
      <c r="Z129" s="743">
        <v>1.0044815069165114</v>
      </c>
      <c r="AA129" s="743">
        <v>1.01766243304801</v>
      </c>
      <c r="AB129" s="743">
        <v>1.0276557845275023</v>
      </c>
      <c r="AC129" s="743">
        <v>1.0566621340944069</v>
      </c>
      <c r="AD129" s="743">
        <v>1.0764123594711166</v>
      </c>
      <c r="AE129" s="743">
        <v>1.1107089603710003</v>
      </c>
      <c r="AF129" s="743">
        <v>1.1537781431300307</v>
      </c>
      <c r="AG129" s="743">
        <v>1.0959001709436758</v>
      </c>
      <c r="AH129" s="743">
        <v>1.0789488454324776</v>
      </c>
      <c r="AI129" s="608">
        <v>1.8654049092901299</v>
      </c>
    </row>
    <row r="130" spans="2:35" x14ac:dyDescent="0.2">
      <c r="B130" s="848" t="s">
        <v>238</v>
      </c>
      <c r="C130" s="861">
        <v>1.1210517562030333</v>
      </c>
      <c r="D130" s="744">
        <v>1.0075619635928768</v>
      </c>
      <c r="E130" s="744">
        <v>1.017549339389856</v>
      </c>
      <c r="F130" s="744">
        <v>1.0164617354545613</v>
      </c>
      <c r="G130" s="744">
        <v>1.0537450711395266</v>
      </c>
      <c r="H130" s="744">
        <v>1.0736112930695663</v>
      </c>
      <c r="I130" s="744">
        <v>1.1069570920849923</v>
      </c>
      <c r="J130" s="744">
        <v>1.1483822739110663</v>
      </c>
      <c r="K130" s="920">
        <v>1.0653443605504009</v>
      </c>
      <c r="L130" s="920">
        <v>1.0683842991496311</v>
      </c>
      <c r="M130" s="604">
        <v>1.9123234094883852</v>
      </c>
      <c r="N130" s="614" t="s">
        <v>354</v>
      </c>
      <c r="O130" s="744" t="s">
        <v>354</v>
      </c>
      <c r="P130" s="744" t="s">
        <v>354</v>
      </c>
      <c r="Q130" s="744" t="s">
        <v>354</v>
      </c>
      <c r="R130" s="744" t="s">
        <v>354</v>
      </c>
      <c r="S130" s="744">
        <v>1.0296165891444138</v>
      </c>
      <c r="T130" s="744">
        <v>1.0586128449349548</v>
      </c>
      <c r="U130" s="744">
        <v>1.1873990526677298</v>
      </c>
      <c r="V130" s="744">
        <v>1.0561739513918917</v>
      </c>
      <c r="W130" s="744">
        <v>1.0796763706662114</v>
      </c>
      <c r="X130" s="744" t="s">
        <v>354</v>
      </c>
      <c r="Y130" s="614">
        <v>1.1212061638967441</v>
      </c>
      <c r="Z130" s="744">
        <v>1.0074316851447225</v>
      </c>
      <c r="AA130" s="744">
        <v>1.0178062201277227</v>
      </c>
      <c r="AB130" s="744">
        <v>1.0167054707128107</v>
      </c>
      <c r="AC130" s="744">
        <v>1.0539074258557264</v>
      </c>
      <c r="AD130" s="744">
        <v>1.0734064710961251</v>
      </c>
      <c r="AE130" s="744">
        <v>1.1066758666961474</v>
      </c>
      <c r="AF130" s="744">
        <v>1.1485940454907149</v>
      </c>
      <c r="AG130" s="744">
        <v>1.0653104925053531</v>
      </c>
      <c r="AH130" s="744">
        <v>1.0684852835606604</v>
      </c>
      <c r="AI130" s="615">
        <v>1.9131973324058251</v>
      </c>
    </row>
    <row r="131" spans="2:35" x14ac:dyDescent="0.2">
      <c r="B131" s="852" t="s">
        <v>260</v>
      </c>
      <c r="C131" s="857">
        <v>1.1230149084427159</v>
      </c>
      <c r="D131" s="740">
        <v>1.0084910084594434</v>
      </c>
      <c r="E131" s="740">
        <v>1.0174560803408943</v>
      </c>
      <c r="F131" s="740">
        <v>1.01636556200588</v>
      </c>
      <c r="G131" s="740">
        <v>1.0539401145822074</v>
      </c>
      <c r="H131" s="740">
        <v>1.0735630769230768</v>
      </c>
      <c r="I131" s="740">
        <v>1.1067253640883368</v>
      </c>
      <c r="J131" s="740">
        <v>1.1486556011726154</v>
      </c>
      <c r="K131" s="917">
        <v>1.0653938994952821</v>
      </c>
      <c r="L131" s="917">
        <v>1.0681094197480356</v>
      </c>
      <c r="M131" s="440">
        <v>1.9170008912655971</v>
      </c>
      <c r="N131" s="443" t="s">
        <v>354</v>
      </c>
      <c r="O131" s="740" t="s">
        <v>354</v>
      </c>
      <c r="P131" s="740" t="s">
        <v>354</v>
      </c>
      <c r="Q131" s="740" t="s">
        <v>354</v>
      </c>
      <c r="R131" s="740" t="s">
        <v>354</v>
      </c>
      <c r="S131" s="740" t="s">
        <v>354</v>
      </c>
      <c r="T131" s="740" t="s">
        <v>354</v>
      </c>
      <c r="U131" s="740" t="s">
        <v>354</v>
      </c>
      <c r="V131" s="740">
        <v>1.0547326719049654</v>
      </c>
      <c r="W131" s="740">
        <v>1.0816858458310459</v>
      </c>
      <c r="X131" s="740" t="s">
        <v>354</v>
      </c>
      <c r="Y131" s="443">
        <v>1.1232651200486272</v>
      </c>
      <c r="Z131" s="740">
        <v>1.0083876350025929</v>
      </c>
      <c r="AA131" s="740">
        <v>1.0176911208997608</v>
      </c>
      <c r="AB131" s="740">
        <v>1.0167112681317041</v>
      </c>
      <c r="AC131" s="740">
        <v>1.0540250849274335</v>
      </c>
      <c r="AD131" s="740">
        <v>1.0733493525345055</v>
      </c>
      <c r="AE131" s="740">
        <v>1.1064249203474912</v>
      </c>
      <c r="AF131" s="740">
        <v>1.1488847455286237</v>
      </c>
      <c r="AG131" s="740">
        <v>1.0653483200096172</v>
      </c>
      <c r="AH131" s="740">
        <v>1.0682174653863079</v>
      </c>
      <c r="AI131" s="609">
        <v>1.9180731435518183</v>
      </c>
    </row>
    <row r="132" spans="2:35" x14ac:dyDescent="0.2">
      <c r="B132" s="852" t="s">
        <v>251</v>
      </c>
      <c r="C132" s="857">
        <v>1.0703927307139602</v>
      </c>
      <c r="D132" s="740">
        <v>0.97794650348934775</v>
      </c>
      <c r="E132" s="740">
        <v>1.0236180925554668</v>
      </c>
      <c r="F132" s="740">
        <v>1.0152798789712556</v>
      </c>
      <c r="G132" s="740">
        <v>1.0624629994321546</v>
      </c>
      <c r="H132" s="740">
        <v>1.0742408563511827</v>
      </c>
      <c r="I132" s="740">
        <v>1.0966785813841067</v>
      </c>
      <c r="J132" s="740">
        <v>1.1377050340731398</v>
      </c>
      <c r="K132" s="917">
        <v>1.0551044821705822</v>
      </c>
      <c r="L132" s="917">
        <v>1.0728464750754518</v>
      </c>
      <c r="M132" s="440">
        <v>1.7536363954996321</v>
      </c>
      <c r="N132" s="443" t="s">
        <v>354</v>
      </c>
      <c r="O132" s="740" t="s">
        <v>354</v>
      </c>
      <c r="P132" s="740" t="s">
        <v>354</v>
      </c>
      <c r="Q132" s="740" t="s">
        <v>354</v>
      </c>
      <c r="R132" s="740" t="s">
        <v>354</v>
      </c>
      <c r="S132" s="740" t="s">
        <v>354</v>
      </c>
      <c r="T132" s="740" t="s">
        <v>354</v>
      </c>
      <c r="U132" s="740" t="s">
        <v>354</v>
      </c>
      <c r="V132" s="740" t="s">
        <v>354</v>
      </c>
      <c r="W132" s="740" t="s">
        <v>354</v>
      </c>
      <c r="X132" s="740" t="s">
        <v>354</v>
      </c>
      <c r="Y132" s="443">
        <v>1.0682776786026813</v>
      </c>
      <c r="Z132" s="740">
        <v>0.97799776373399083</v>
      </c>
      <c r="AA132" s="740">
        <v>1.0245576564692087</v>
      </c>
      <c r="AB132" s="740">
        <v>1.0118046670944905</v>
      </c>
      <c r="AC132" s="740">
        <v>1.065776025402263</v>
      </c>
      <c r="AD132" s="740">
        <v>1.0743426364287636</v>
      </c>
      <c r="AE132" s="740">
        <v>1.0965028648846991</v>
      </c>
      <c r="AF132" s="740">
        <v>1.1380637355848433</v>
      </c>
      <c r="AG132" s="740">
        <v>1.0554917838119042</v>
      </c>
      <c r="AH132" s="740">
        <v>1.0722867038645234</v>
      </c>
      <c r="AI132" s="609">
        <v>1.7514832510763414</v>
      </c>
    </row>
    <row r="133" spans="2:35" x14ac:dyDescent="0.2">
      <c r="B133" s="852" t="s">
        <v>259</v>
      </c>
      <c r="C133" s="857" t="s">
        <v>354</v>
      </c>
      <c r="D133" s="740" t="s">
        <v>354</v>
      </c>
      <c r="E133" s="740" t="s">
        <v>354</v>
      </c>
      <c r="F133" s="740" t="s">
        <v>354</v>
      </c>
      <c r="G133" s="740" t="s">
        <v>354</v>
      </c>
      <c r="H133" s="740" t="s">
        <v>354</v>
      </c>
      <c r="I133" s="740" t="s">
        <v>354</v>
      </c>
      <c r="J133" s="740" t="s">
        <v>354</v>
      </c>
      <c r="K133" s="917">
        <v>1.0932506069598058</v>
      </c>
      <c r="L133" s="917">
        <v>1.0687076206362209</v>
      </c>
      <c r="M133" s="440" t="s">
        <v>354</v>
      </c>
      <c r="N133" s="443" t="s">
        <v>354</v>
      </c>
      <c r="O133" s="740" t="s">
        <v>354</v>
      </c>
      <c r="P133" s="740" t="s">
        <v>354</v>
      </c>
      <c r="Q133" s="740" t="s">
        <v>354</v>
      </c>
      <c r="R133" s="740" t="s">
        <v>354</v>
      </c>
      <c r="S133" s="740" t="s">
        <v>354</v>
      </c>
      <c r="T133" s="740" t="s">
        <v>354</v>
      </c>
      <c r="U133" s="740" t="s">
        <v>354</v>
      </c>
      <c r="V133" s="740" t="s">
        <v>354</v>
      </c>
      <c r="W133" s="740" t="s">
        <v>354</v>
      </c>
      <c r="X133" s="740" t="s">
        <v>354</v>
      </c>
      <c r="Y133" s="443" t="s">
        <v>354</v>
      </c>
      <c r="Z133" s="740" t="s">
        <v>354</v>
      </c>
      <c r="AA133" s="740" t="s">
        <v>354</v>
      </c>
      <c r="AB133" s="740" t="s">
        <v>354</v>
      </c>
      <c r="AC133" s="740" t="s">
        <v>354</v>
      </c>
      <c r="AD133" s="740" t="s">
        <v>354</v>
      </c>
      <c r="AE133" s="740" t="s">
        <v>354</v>
      </c>
      <c r="AF133" s="740" t="s">
        <v>354</v>
      </c>
      <c r="AG133" s="740">
        <v>1.0911025369950278</v>
      </c>
      <c r="AH133" s="740">
        <v>1.071358300643553</v>
      </c>
      <c r="AI133" s="609" t="s">
        <v>354</v>
      </c>
    </row>
    <row r="134" spans="2:35" x14ac:dyDescent="0.2">
      <c r="B134" s="848" t="s">
        <v>242</v>
      </c>
      <c r="C134" s="858">
        <v>1.0167346442072538</v>
      </c>
      <c r="D134" s="741">
        <v>1.0089535296752172</v>
      </c>
      <c r="E134" s="741">
        <v>1.0196653183990694</v>
      </c>
      <c r="F134" s="741">
        <v>1.0319745404598029</v>
      </c>
      <c r="G134" s="741">
        <v>1.0622477107592496</v>
      </c>
      <c r="H134" s="741">
        <v>1.0808527245899506</v>
      </c>
      <c r="I134" s="741">
        <v>1.1086641158509547</v>
      </c>
      <c r="J134" s="741">
        <v>1.1563611534099187</v>
      </c>
      <c r="K134" s="918">
        <v>1.1025934335261258</v>
      </c>
      <c r="L134" s="918">
        <v>1.0806761704587722</v>
      </c>
      <c r="M134" s="600">
        <v>1.8932248833128551</v>
      </c>
      <c r="N134" s="610">
        <v>1.0179761466596708</v>
      </c>
      <c r="O134" s="741">
        <v>1.0083043252495336</v>
      </c>
      <c r="P134" s="741">
        <v>1.0171661376953125</v>
      </c>
      <c r="Q134" s="741">
        <v>1.0318739592865394</v>
      </c>
      <c r="R134" s="741">
        <v>1.0596562514765051</v>
      </c>
      <c r="S134" s="741">
        <v>1.0808692639861159</v>
      </c>
      <c r="T134" s="741">
        <v>1.106503561965507</v>
      </c>
      <c r="U134" s="741">
        <v>1.1572363477851892</v>
      </c>
      <c r="V134" s="741">
        <v>1.0938526885504281</v>
      </c>
      <c r="W134" s="741">
        <v>1.0817425543387147</v>
      </c>
      <c r="X134" s="741">
        <v>1.8695779853872838</v>
      </c>
      <c r="Y134" s="610">
        <v>1.0169165630064472</v>
      </c>
      <c r="Z134" s="741">
        <v>1.0088481574377772</v>
      </c>
      <c r="AA134" s="741">
        <v>1.0192967491958094</v>
      </c>
      <c r="AB134" s="741">
        <v>1.0319564107952328</v>
      </c>
      <c r="AC134" s="741">
        <v>1.0618900088725982</v>
      </c>
      <c r="AD134" s="741">
        <v>1.0808529435936771</v>
      </c>
      <c r="AE134" s="741">
        <v>1.1083625073265007</v>
      </c>
      <c r="AF134" s="741">
        <v>1.1564752828452025</v>
      </c>
      <c r="AG134" s="741">
        <v>1.1013151943131008</v>
      </c>
      <c r="AH134" s="741">
        <v>1.0807888340526381</v>
      </c>
      <c r="AI134" s="611">
        <v>1.8896872142803887</v>
      </c>
    </row>
    <row r="135" spans="2:35" x14ac:dyDescent="0.2">
      <c r="B135" s="852" t="s">
        <v>252</v>
      </c>
      <c r="C135" s="858">
        <v>1.0176159625414047</v>
      </c>
      <c r="D135" s="741">
        <v>1.010797074741518</v>
      </c>
      <c r="E135" s="741">
        <v>1.0189530893765977</v>
      </c>
      <c r="F135" s="741">
        <v>1.0324662116349501</v>
      </c>
      <c r="G135" s="741">
        <v>1.0626571079370293</v>
      </c>
      <c r="H135" s="741">
        <v>1.0814985460175988</v>
      </c>
      <c r="I135" s="741">
        <v>1.1101435841108294</v>
      </c>
      <c r="J135" s="741">
        <v>1.156755875700237</v>
      </c>
      <c r="K135" s="918">
        <v>1.1047189144692118</v>
      </c>
      <c r="L135" s="918">
        <v>1.0807506232070212</v>
      </c>
      <c r="M135" s="600">
        <v>1.9067562072382578</v>
      </c>
      <c r="N135" s="610">
        <v>1.0212888354774523</v>
      </c>
      <c r="O135" s="741">
        <v>1.0117516338860639</v>
      </c>
      <c r="P135" s="741">
        <v>1.0155237107426671</v>
      </c>
      <c r="Q135" s="741">
        <v>1.027001858701162</v>
      </c>
      <c r="R135" s="741">
        <v>1.0604630245771574</v>
      </c>
      <c r="S135" s="741">
        <v>1.0782332274869588</v>
      </c>
      <c r="T135" s="741">
        <v>1.1083988309553805</v>
      </c>
      <c r="U135" s="741">
        <v>1.16070264313368</v>
      </c>
      <c r="V135" s="741">
        <v>1.0960235025687295</v>
      </c>
      <c r="W135" s="741">
        <v>1.0748390491027795</v>
      </c>
      <c r="X135" s="741">
        <v>1.8675505821627691</v>
      </c>
      <c r="Y135" s="610">
        <v>1.0178739193936761</v>
      </c>
      <c r="Z135" s="741">
        <v>1.0108276648387873</v>
      </c>
      <c r="AA135" s="741">
        <v>1.0187147515825821</v>
      </c>
      <c r="AB135" s="741">
        <v>1.0321322045132717</v>
      </c>
      <c r="AC135" s="741">
        <v>1.0625483470772823</v>
      </c>
      <c r="AD135" s="741">
        <v>1.0813181228150905</v>
      </c>
      <c r="AE135" s="741">
        <v>1.1100348702053466</v>
      </c>
      <c r="AF135" s="741">
        <v>1.1569765113151949</v>
      </c>
      <c r="AG135" s="741">
        <v>1.1041943827615368</v>
      </c>
      <c r="AH135" s="741">
        <v>1.0803746187300407</v>
      </c>
      <c r="AI135" s="611">
        <v>1.9043303201357913</v>
      </c>
    </row>
    <row r="136" spans="2:35" x14ac:dyDescent="0.2">
      <c r="B136" s="852" t="s">
        <v>253</v>
      </c>
      <c r="C136" s="858">
        <v>1.0146111448419426</v>
      </c>
      <c r="D136" s="741">
        <v>1.0095318401541882</v>
      </c>
      <c r="E136" s="741">
        <v>1.0210776709866398</v>
      </c>
      <c r="F136" s="741">
        <v>1.0317140196850838</v>
      </c>
      <c r="G136" s="741">
        <v>1.0614527384997625</v>
      </c>
      <c r="H136" s="741">
        <v>1.0803073226647022</v>
      </c>
      <c r="I136" s="741">
        <v>1.1064112490799423</v>
      </c>
      <c r="J136" s="741">
        <v>1.1593819747433296</v>
      </c>
      <c r="K136" s="918">
        <v>1.1049187983446684</v>
      </c>
      <c r="L136" s="918">
        <v>1.0814943707060898</v>
      </c>
      <c r="M136" s="600">
        <v>1.8966338382444548</v>
      </c>
      <c r="N136" s="610">
        <v>1.0163487310083552</v>
      </c>
      <c r="O136" s="741">
        <v>1.00794620554185</v>
      </c>
      <c r="P136" s="741">
        <v>1.0179998388761224</v>
      </c>
      <c r="Q136" s="741">
        <v>1.0329249588296698</v>
      </c>
      <c r="R136" s="741">
        <v>1.0601281293551943</v>
      </c>
      <c r="S136" s="741">
        <v>1.081815960547734</v>
      </c>
      <c r="T136" s="741">
        <v>1.1061068289470755</v>
      </c>
      <c r="U136" s="741">
        <v>1.1579083598881821</v>
      </c>
      <c r="V136" s="741">
        <v>1.0942043744132095</v>
      </c>
      <c r="W136" s="741">
        <v>1.0847864675785737</v>
      </c>
      <c r="X136" s="741">
        <v>1.8781154943526137</v>
      </c>
      <c r="Y136" s="610">
        <v>1.0150022850118978</v>
      </c>
      <c r="Z136" s="741">
        <v>1.0091718548650035</v>
      </c>
      <c r="AA136" s="741">
        <v>1.0203731552813664</v>
      </c>
      <c r="AB136" s="741">
        <v>1.0319831433568543</v>
      </c>
      <c r="AC136" s="741">
        <v>1.0611547185524197</v>
      </c>
      <c r="AD136" s="741">
        <v>1.080643939915463</v>
      </c>
      <c r="AE136" s="741">
        <v>1.1063439432016895</v>
      </c>
      <c r="AF136" s="741">
        <v>1.1590545287038636</v>
      </c>
      <c r="AG136" s="741">
        <v>1.1024725151893011</v>
      </c>
      <c r="AH136" s="741">
        <v>1.0822165645277577</v>
      </c>
      <c r="AI136" s="611">
        <v>1.8923483618828498</v>
      </c>
    </row>
    <row r="137" spans="2:35" x14ac:dyDescent="0.2">
      <c r="B137" s="852" t="s">
        <v>254</v>
      </c>
      <c r="C137" s="858">
        <v>1.0238089960693915</v>
      </c>
      <c r="D137" s="741">
        <v>0.99598760197877623</v>
      </c>
      <c r="E137" s="741">
        <v>1.0186284774425876</v>
      </c>
      <c r="F137" s="741">
        <v>1.0306077084763365</v>
      </c>
      <c r="G137" s="741">
        <v>1.0661474168067169</v>
      </c>
      <c r="H137" s="741">
        <v>1.081920730227063</v>
      </c>
      <c r="I137" s="741">
        <v>1.1125252053827328</v>
      </c>
      <c r="J137" s="741">
        <v>1.1341128255877118</v>
      </c>
      <c r="K137" s="918">
        <v>1.0708781281269413</v>
      </c>
      <c r="L137" s="918">
        <v>1.0750703009100371</v>
      </c>
      <c r="M137" s="600">
        <v>1.7936504418240389</v>
      </c>
      <c r="N137" s="610">
        <v>1.0254523446639383</v>
      </c>
      <c r="O137" s="741">
        <v>1.0041853501946925</v>
      </c>
      <c r="P137" s="741">
        <v>1.0169332382443905</v>
      </c>
      <c r="Q137" s="741">
        <v>1.0348284830245065</v>
      </c>
      <c r="R137" s="741">
        <v>1.0549983824005176</v>
      </c>
      <c r="S137" s="741">
        <v>1.0776384383221163</v>
      </c>
      <c r="T137" s="741">
        <v>1.1044520394072737</v>
      </c>
      <c r="U137" s="741">
        <v>1.1382926789579026</v>
      </c>
      <c r="V137" s="741">
        <v>1.083774710573278</v>
      </c>
      <c r="W137" s="741">
        <v>1.0629014883373271</v>
      </c>
      <c r="X137" s="741">
        <v>1.7842178487473106</v>
      </c>
      <c r="Y137" s="610">
        <v>1.0240235803408511</v>
      </c>
      <c r="Z137" s="741">
        <v>0.99705668054162855</v>
      </c>
      <c r="AA137" s="741">
        <v>1.0183559919253893</v>
      </c>
      <c r="AB137" s="741">
        <v>1.0311443146616648</v>
      </c>
      <c r="AC137" s="741">
        <v>1.0647137251389258</v>
      </c>
      <c r="AD137" s="741">
        <v>1.0814018579698235</v>
      </c>
      <c r="AE137" s="741">
        <v>1.1114828069083553</v>
      </c>
      <c r="AF137" s="741">
        <v>1.1346409592367457</v>
      </c>
      <c r="AG137" s="741">
        <v>1.0725165845742106</v>
      </c>
      <c r="AH137" s="741">
        <v>1.0735288912485621</v>
      </c>
      <c r="AI137" s="611">
        <v>1.7924531089556539</v>
      </c>
    </row>
    <row r="138" spans="2:35" x14ac:dyDescent="0.2">
      <c r="B138" s="849" t="s">
        <v>245</v>
      </c>
      <c r="C138" s="858">
        <v>1.0152274093368063</v>
      </c>
      <c r="D138" s="741">
        <v>1.0010910404355227</v>
      </c>
      <c r="E138" s="741">
        <v>1.0181257532249186</v>
      </c>
      <c r="F138" s="741">
        <v>1.031119733155047</v>
      </c>
      <c r="G138" s="741">
        <v>1.0528247736815066</v>
      </c>
      <c r="H138" s="741">
        <v>1.0717194356944781</v>
      </c>
      <c r="I138" s="741">
        <v>1.1161137366346892</v>
      </c>
      <c r="J138" s="741">
        <v>1.1584972652996917</v>
      </c>
      <c r="K138" s="918">
        <v>1.1100841009600091</v>
      </c>
      <c r="L138" s="918">
        <v>1.0832210301555909</v>
      </c>
      <c r="M138" s="600">
        <v>1.8718069884282273</v>
      </c>
      <c r="N138" s="610">
        <v>1.0289506218009696</v>
      </c>
      <c r="O138" s="741">
        <v>1.0015346264120435</v>
      </c>
      <c r="P138" s="741">
        <v>1.0197289741979849</v>
      </c>
      <c r="Q138" s="741">
        <v>1.0256033424346265</v>
      </c>
      <c r="R138" s="741">
        <v>1.0537376581701754</v>
      </c>
      <c r="S138" s="741">
        <v>1.0723144069262307</v>
      </c>
      <c r="T138" s="741">
        <v>1.1166718848334773</v>
      </c>
      <c r="U138" s="741">
        <v>1.1500757586485224</v>
      </c>
      <c r="V138" s="741">
        <v>1.0855188309865398</v>
      </c>
      <c r="W138" s="741">
        <v>1.0862086957310793</v>
      </c>
      <c r="X138" s="741">
        <v>1.8440895208531516</v>
      </c>
      <c r="Y138" s="610">
        <v>1.0210275655801726</v>
      </c>
      <c r="Z138" s="741">
        <v>1.0012948534240849</v>
      </c>
      <c r="AA138" s="741">
        <v>1.0187753185431427</v>
      </c>
      <c r="AB138" s="741">
        <v>1.0289023261598791</v>
      </c>
      <c r="AC138" s="741">
        <v>1.0532122160201942</v>
      </c>
      <c r="AD138" s="741">
        <v>1.0719525244989654</v>
      </c>
      <c r="AE138" s="741">
        <v>1.1163525973698796</v>
      </c>
      <c r="AF138" s="741">
        <v>1.1549816643159379</v>
      </c>
      <c r="AG138" s="741">
        <v>1.0999680051582523</v>
      </c>
      <c r="AH138" s="741">
        <v>1.084854298224579</v>
      </c>
      <c r="AI138" s="611">
        <v>1.8615358238241291</v>
      </c>
    </row>
    <row r="139" spans="2:35" x14ac:dyDescent="0.2">
      <c r="B139" s="852" t="s">
        <v>255</v>
      </c>
      <c r="C139" s="858">
        <v>1.0150111495171066</v>
      </c>
      <c r="D139" s="741">
        <v>1.0016001372611916</v>
      </c>
      <c r="E139" s="741">
        <v>1.0182585995657858</v>
      </c>
      <c r="F139" s="741">
        <v>1.0305155905995596</v>
      </c>
      <c r="G139" s="741">
        <v>1.0528820560867067</v>
      </c>
      <c r="H139" s="741">
        <v>1.0718318451929525</v>
      </c>
      <c r="I139" s="741">
        <v>1.1163338469763202</v>
      </c>
      <c r="J139" s="741">
        <v>1.1590273337033039</v>
      </c>
      <c r="K139" s="918">
        <v>1.111854849490199</v>
      </c>
      <c r="L139" s="918">
        <v>1.0831555384561575</v>
      </c>
      <c r="M139" s="600">
        <v>1.8759053067158329</v>
      </c>
      <c r="N139" s="610">
        <v>1.0304707534143256</v>
      </c>
      <c r="O139" s="741">
        <v>1.0022520747238393</v>
      </c>
      <c r="P139" s="741">
        <v>1.0200358773280005</v>
      </c>
      <c r="Q139" s="741">
        <v>1.0249072037772009</v>
      </c>
      <c r="R139" s="741">
        <v>1.0542243556447135</v>
      </c>
      <c r="S139" s="741">
        <v>1.0717450695227868</v>
      </c>
      <c r="T139" s="741">
        <v>1.1171125470029106</v>
      </c>
      <c r="U139" s="741">
        <v>1.150208319142656</v>
      </c>
      <c r="V139" s="741">
        <v>1.0866214785734907</v>
      </c>
      <c r="W139" s="741">
        <v>1.0864719533850773</v>
      </c>
      <c r="X139" s="741">
        <v>1.8505780469786459</v>
      </c>
      <c r="Y139" s="610">
        <v>1.0215648971608446</v>
      </c>
      <c r="Z139" s="741">
        <v>1.0018922041935134</v>
      </c>
      <c r="AA139" s="741">
        <v>1.0189833494451681</v>
      </c>
      <c r="AB139" s="741">
        <v>1.0282595556857932</v>
      </c>
      <c r="AC139" s="741">
        <v>1.0534447135936165</v>
      </c>
      <c r="AD139" s="741">
        <v>1.0717935365189721</v>
      </c>
      <c r="AE139" s="741">
        <v>1.1166573067385173</v>
      </c>
      <c r="AF139" s="741">
        <v>1.1553390651797395</v>
      </c>
      <c r="AG139" s="741">
        <v>1.1014506930654326</v>
      </c>
      <c r="AH139" s="741">
        <v>1.0849615446100287</v>
      </c>
      <c r="AI139" s="611">
        <v>1.8667598789768041</v>
      </c>
    </row>
    <row r="140" spans="2:35" x14ac:dyDescent="0.2">
      <c r="B140" s="852" t="s">
        <v>247</v>
      </c>
      <c r="C140" s="858">
        <v>0.96773041329172149</v>
      </c>
      <c r="D140" s="741">
        <v>1.0083587787682546</v>
      </c>
      <c r="E140" s="741">
        <v>1.0073503584593826</v>
      </c>
      <c r="F140" s="741">
        <v>1.0412991693919273</v>
      </c>
      <c r="G140" s="741">
        <v>1.0531964765970045</v>
      </c>
      <c r="H140" s="741">
        <v>1.0889907796315199</v>
      </c>
      <c r="I140" s="741">
        <v>1.1097592083224488</v>
      </c>
      <c r="J140" s="741">
        <v>1.1758908221844979</v>
      </c>
      <c r="K140" s="918">
        <v>1.0701650679559975</v>
      </c>
      <c r="L140" s="918">
        <v>1.0781415738348525</v>
      </c>
      <c r="M140" s="600">
        <v>1.7675897028845633</v>
      </c>
      <c r="N140" s="610">
        <v>0.96274297681708176</v>
      </c>
      <c r="O140" s="741">
        <v>0.99125539784698391</v>
      </c>
      <c r="P140" s="741">
        <v>1.014824019271225</v>
      </c>
      <c r="Q140" s="741">
        <v>1.0365007930285097</v>
      </c>
      <c r="R140" s="741">
        <v>1.0452843484027854</v>
      </c>
      <c r="S140" s="741">
        <v>1.0918827284924029</v>
      </c>
      <c r="T140" s="741">
        <v>1.0985445752211584</v>
      </c>
      <c r="U140" s="741">
        <v>1.1699487575073007</v>
      </c>
      <c r="V140" s="741">
        <v>1.0595994989026722</v>
      </c>
      <c r="W140" s="741">
        <v>1.0848930392152505</v>
      </c>
      <c r="X140" s="741">
        <v>1.6926997732331954</v>
      </c>
      <c r="Y140" s="610">
        <v>0.9648018203274612</v>
      </c>
      <c r="Z140" s="741">
        <v>0.99907347728005147</v>
      </c>
      <c r="AA140" s="741">
        <v>1.0117957120497341</v>
      </c>
      <c r="AB140" s="741">
        <v>1.0387060779845596</v>
      </c>
      <c r="AC140" s="741">
        <v>1.0494780494780496</v>
      </c>
      <c r="AD140" s="741">
        <v>1.0905021286212315</v>
      </c>
      <c r="AE140" s="741">
        <v>1.1035836297088664</v>
      </c>
      <c r="AF140" s="741">
        <v>1.17265547332376</v>
      </c>
      <c r="AG140" s="741">
        <v>1.0646285577027237</v>
      </c>
      <c r="AH140" s="741">
        <v>1.0816857854479016</v>
      </c>
      <c r="AI140" s="611">
        <v>1.7278094592016282</v>
      </c>
    </row>
    <row r="141" spans="2:35" x14ac:dyDescent="0.2">
      <c r="B141" s="852" t="s">
        <v>256</v>
      </c>
      <c r="C141" s="858">
        <v>1.0404921950855179</v>
      </c>
      <c r="D141" s="741">
        <v>0.9913539083277404</v>
      </c>
      <c r="E141" s="741">
        <v>1.0210959618266995</v>
      </c>
      <c r="F141" s="741">
        <v>1.0429157462922058</v>
      </c>
      <c r="G141" s="741">
        <v>1.0522361420387905</v>
      </c>
      <c r="H141" s="741">
        <v>1.0618881457788116</v>
      </c>
      <c r="I141" s="741">
        <v>1.1104681058220376</v>
      </c>
      <c r="J141" s="741">
        <v>1.1349226790000331</v>
      </c>
      <c r="K141" s="918">
        <v>1.082754125273107</v>
      </c>
      <c r="L141" s="918">
        <v>1.087225441645689</v>
      </c>
      <c r="M141" s="600">
        <v>1.8209462992008367</v>
      </c>
      <c r="N141" s="610">
        <v>1.0466943990491755</v>
      </c>
      <c r="O141" s="741">
        <v>0.99680993002427143</v>
      </c>
      <c r="P141" s="741">
        <v>1.0138156653483463</v>
      </c>
      <c r="Q141" s="741">
        <v>1.0426729495705667</v>
      </c>
      <c r="R141" s="741">
        <v>1.0498102354965702</v>
      </c>
      <c r="S141" s="741">
        <v>1.0733660958882139</v>
      </c>
      <c r="T141" s="741">
        <v>1.1165629137291584</v>
      </c>
      <c r="U141" s="741">
        <v>1.1163265633866151</v>
      </c>
      <c r="V141" s="741">
        <v>1.0742747672469806</v>
      </c>
      <c r="W141" s="741">
        <v>1.0761297263034788</v>
      </c>
      <c r="X141" s="741">
        <v>1.7908223146634972</v>
      </c>
      <c r="Y141" s="610">
        <v>1.042458754299727</v>
      </c>
      <c r="Z141" s="741">
        <v>0.9929215941427979</v>
      </c>
      <c r="AA141" s="741">
        <v>1.0186430669969468</v>
      </c>
      <c r="AB141" s="741">
        <v>1.0426654696347402</v>
      </c>
      <c r="AC141" s="741">
        <v>1.0514791876417406</v>
      </c>
      <c r="AD141" s="741">
        <v>1.0650624316926678</v>
      </c>
      <c r="AE141" s="741">
        <v>1.1122381644266861</v>
      </c>
      <c r="AF141" s="741">
        <v>1.1297058831533942</v>
      </c>
      <c r="AG141" s="741">
        <v>1.0801256570737512</v>
      </c>
      <c r="AH141" s="741">
        <v>1.0837879551608312</v>
      </c>
      <c r="AI141" s="611">
        <v>1.8109163682168665</v>
      </c>
    </row>
    <row r="142" spans="2:35" x14ac:dyDescent="0.2">
      <c r="B142" s="849" t="s">
        <v>248</v>
      </c>
      <c r="C142" s="858">
        <v>0.9991454509133687</v>
      </c>
      <c r="D142" s="741">
        <v>1.0069496125322581</v>
      </c>
      <c r="E142" s="741">
        <v>1.0218448029886309</v>
      </c>
      <c r="F142" s="741">
        <v>1.0199492632374374</v>
      </c>
      <c r="G142" s="741">
        <v>1.0588007013607386</v>
      </c>
      <c r="H142" s="741">
        <v>1.0708825920644018</v>
      </c>
      <c r="I142" s="741">
        <v>1.1121040234731121</v>
      </c>
      <c r="J142" s="741">
        <v>1.158612604849224</v>
      </c>
      <c r="K142" s="918">
        <v>1.1273843360081524</v>
      </c>
      <c r="L142" s="918">
        <v>1.0794049608019534</v>
      </c>
      <c r="M142" s="600">
        <v>1.8642154795463122</v>
      </c>
      <c r="N142" s="610">
        <v>0.99597009863697694</v>
      </c>
      <c r="O142" s="741">
        <v>1.0042889071618231</v>
      </c>
      <c r="P142" s="741">
        <v>1.0210211185052931</v>
      </c>
      <c r="Q142" s="741">
        <v>1.0223405270018688</v>
      </c>
      <c r="R142" s="741">
        <v>1.0553564826173043</v>
      </c>
      <c r="S142" s="741">
        <v>1.0682214807951096</v>
      </c>
      <c r="T142" s="741">
        <v>1.1123575875164367</v>
      </c>
      <c r="U142" s="741">
        <v>1.161717781268083</v>
      </c>
      <c r="V142" s="741">
        <v>1.1153299699477464</v>
      </c>
      <c r="W142" s="741">
        <v>1.0842516938807627</v>
      </c>
      <c r="X142" s="741">
        <v>1.8393920152393048</v>
      </c>
      <c r="Y142" s="610">
        <v>0.99802579674513336</v>
      </c>
      <c r="Z142" s="741">
        <v>1.0060593358997267</v>
      </c>
      <c r="AA142" s="741">
        <v>1.0215587026039288</v>
      </c>
      <c r="AB142" s="741">
        <v>1.0206708547387702</v>
      </c>
      <c r="AC142" s="741">
        <v>1.0576406754947389</v>
      </c>
      <c r="AD142" s="741">
        <v>1.0700885178643034</v>
      </c>
      <c r="AE142" s="741">
        <v>1.1122714434368963</v>
      </c>
      <c r="AF142" s="741">
        <v>1.1597892790715805</v>
      </c>
      <c r="AG142" s="741">
        <v>1.1234467128891621</v>
      </c>
      <c r="AH142" s="741">
        <v>1.0809135901665969</v>
      </c>
      <c r="AI142" s="611">
        <v>1.8561180118525586</v>
      </c>
    </row>
    <row r="143" spans="2:35" x14ac:dyDescent="0.2">
      <c r="B143" s="852" t="s">
        <v>257</v>
      </c>
      <c r="C143" s="862">
        <v>0.99871273687675943</v>
      </c>
      <c r="D143" s="742">
        <v>1.0066446167122851</v>
      </c>
      <c r="E143" s="742">
        <v>1.0218369532023239</v>
      </c>
      <c r="F143" s="742">
        <v>1.0195591274727966</v>
      </c>
      <c r="G143" s="742">
        <v>1.0587842658058866</v>
      </c>
      <c r="H143" s="742">
        <v>1.0709908972344804</v>
      </c>
      <c r="I143" s="742">
        <v>1.1129213098211672</v>
      </c>
      <c r="J143" s="742">
        <v>1.1585049490819641</v>
      </c>
      <c r="K143" s="921">
        <v>1.1284823626319209</v>
      </c>
      <c r="L143" s="921">
        <v>1.0790850400712377</v>
      </c>
      <c r="M143" s="606">
        <v>1.8647337991647588</v>
      </c>
      <c r="N143" s="612">
        <v>0.99541011290689252</v>
      </c>
      <c r="O143" s="742">
        <v>1.0046255514592599</v>
      </c>
      <c r="P143" s="742">
        <v>1.0215779313331048</v>
      </c>
      <c r="Q143" s="742">
        <v>1.0232025855217846</v>
      </c>
      <c r="R143" s="742">
        <v>1.055294734952569</v>
      </c>
      <c r="S143" s="742">
        <v>1.0678405767708421</v>
      </c>
      <c r="T143" s="742">
        <v>1.1122561197888745</v>
      </c>
      <c r="U143" s="742">
        <v>1.1620525164836981</v>
      </c>
      <c r="V143" s="742">
        <v>1.1150251822006281</v>
      </c>
      <c r="W143" s="742">
        <v>1.083963040192834</v>
      </c>
      <c r="X143" s="742">
        <v>1.8401333665306301</v>
      </c>
      <c r="Y143" s="612">
        <v>0.99750141256411562</v>
      </c>
      <c r="Z143" s="742">
        <v>1.0059513081475542</v>
      </c>
      <c r="AA143" s="742">
        <v>1.0217228354863597</v>
      </c>
      <c r="AB143" s="742">
        <v>1.0206776603968049</v>
      </c>
      <c r="AC143" s="742">
        <v>1.0575821324637986</v>
      </c>
      <c r="AD143" s="742">
        <v>1.0700254945579561</v>
      </c>
      <c r="AE143" s="742">
        <v>1.112825517807625</v>
      </c>
      <c r="AF143" s="742">
        <v>1.1598296071498175</v>
      </c>
      <c r="AG143" s="742">
        <v>1.1240397910585345</v>
      </c>
      <c r="AH143" s="742">
        <v>1.0806196716270011</v>
      </c>
      <c r="AI143" s="613">
        <v>1.8565054998275572</v>
      </c>
    </row>
    <row r="144" spans="2:35" x14ac:dyDescent="0.2">
      <c r="B144" s="852" t="s">
        <v>258</v>
      </c>
      <c r="C144" s="862" t="s">
        <v>354</v>
      </c>
      <c r="D144" s="742" t="s">
        <v>354</v>
      </c>
      <c r="E144" s="742" t="s">
        <v>354</v>
      </c>
      <c r="F144" s="742" t="s">
        <v>354</v>
      </c>
      <c r="G144" s="742" t="s">
        <v>354</v>
      </c>
      <c r="H144" s="742" t="s">
        <v>354</v>
      </c>
      <c r="I144" s="742" t="s">
        <v>354</v>
      </c>
      <c r="J144" s="742" t="s">
        <v>354</v>
      </c>
      <c r="K144" s="921" t="s">
        <v>354</v>
      </c>
      <c r="L144" s="921" t="s">
        <v>354</v>
      </c>
      <c r="M144" s="606" t="s">
        <v>354</v>
      </c>
      <c r="N144" s="612" t="s">
        <v>354</v>
      </c>
      <c r="O144" s="742" t="s">
        <v>354</v>
      </c>
      <c r="P144" s="742" t="s">
        <v>354</v>
      </c>
      <c r="Q144" s="742" t="s">
        <v>354</v>
      </c>
      <c r="R144" s="742" t="s">
        <v>354</v>
      </c>
      <c r="S144" s="742" t="s">
        <v>354</v>
      </c>
      <c r="T144" s="742" t="s">
        <v>354</v>
      </c>
      <c r="U144" s="742" t="s">
        <v>354</v>
      </c>
      <c r="V144" s="742" t="s">
        <v>354</v>
      </c>
      <c r="W144" s="742" t="s">
        <v>354</v>
      </c>
      <c r="X144" s="742" t="s">
        <v>354</v>
      </c>
      <c r="Y144" s="612">
        <v>1.015590643404086</v>
      </c>
      <c r="Z144" s="742">
        <v>1.0087473072654873</v>
      </c>
      <c r="AA144" s="742" t="s">
        <v>354</v>
      </c>
      <c r="AB144" s="742" t="s">
        <v>354</v>
      </c>
      <c r="AC144" s="742" t="s">
        <v>354</v>
      </c>
      <c r="AD144" s="742" t="s">
        <v>354</v>
      </c>
      <c r="AE144" s="742" t="s">
        <v>354</v>
      </c>
      <c r="AF144" s="742" t="s">
        <v>354</v>
      </c>
      <c r="AG144" s="742" t="s">
        <v>354</v>
      </c>
      <c r="AH144" s="742" t="s">
        <v>354</v>
      </c>
      <c r="AI144" s="613" t="s">
        <v>354</v>
      </c>
    </row>
    <row r="145" spans="2:35" ht="13.5" thickBot="1" x14ac:dyDescent="0.25">
      <c r="B145" s="850" t="s">
        <v>267</v>
      </c>
      <c r="C145" s="859">
        <v>1.0293001027290187</v>
      </c>
      <c r="D145" s="745">
        <v>0.9950689362709324</v>
      </c>
      <c r="E145" s="745">
        <v>1.0175266110329242</v>
      </c>
      <c r="F145" s="745">
        <v>1.0286286457886904</v>
      </c>
      <c r="G145" s="745">
        <v>1.0521752634329997</v>
      </c>
      <c r="H145" s="745">
        <v>1.0710755285486466</v>
      </c>
      <c r="I145" s="745">
        <v>1.1158896660202398</v>
      </c>
      <c r="J145" s="745">
        <v>1.1526260940803701</v>
      </c>
      <c r="K145" s="919">
        <v>1.1236568693034534</v>
      </c>
      <c r="L145" s="919">
        <v>1.0608357945164066</v>
      </c>
      <c r="M145" s="602">
        <v>1.8522488722140336</v>
      </c>
      <c r="N145" s="616">
        <v>1.0388098739880955</v>
      </c>
      <c r="O145" s="745">
        <v>0.9912463379337122</v>
      </c>
      <c r="P145" s="745">
        <v>1.0131989697207089</v>
      </c>
      <c r="Q145" s="745">
        <v>1.0253472506960635</v>
      </c>
      <c r="R145" s="745">
        <v>1.0486453342676731</v>
      </c>
      <c r="S145" s="745">
        <v>1.0757008429363675</v>
      </c>
      <c r="T145" s="745">
        <v>1.117562653828104</v>
      </c>
      <c r="U145" s="745">
        <v>1.1526893284835598</v>
      </c>
      <c r="V145" s="745">
        <v>1.1183475995534053</v>
      </c>
      <c r="W145" s="745">
        <v>1.0640458390944669</v>
      </c>
      <c r="X145" s="745">
        <v>1.849800165408449</v>
      </c>
      <c r="Y145" s="616">
        <v>1.0328660638782281</v>
      </c>
      <c r="Z145" s="745">
        <v>0.99362728890148466</v>
      </c>
      <c r="AA145" s="745">
        <v>1.0159091719386928</v>
      </c>
      <c r="AB145" s="745">
        <v>1.0273894614523744</v>
      </c>
      <c r="AC145" s="745">
        <v>1.0508704876780544</v>
      </c>
      <c r="AD145" s="745">
        <v>1.0727907077536516</v>
      </c>
      <c r="AE145" s="745">
        <v>1.1165134834865167</v>
      </c>
      <c r="AF145" s="745">
        <v>1.1526393235998287</v>
      </c>
      <c r="AG145" s="745">
        <v>1.1216217276767846</v>
      </c>
      <c r="AH145" s="745">
        <v>1.062064139941691</v>
      </c>
      <c r="AI145" s="617">
        <v>1.8512977297859885</v>
      </c>
    </row>
    <row r="146" spans="2:35" x14ac:dyDescent="0.2">
      <c r="B146" s="853" t="s">
        <v>115</v>
      </c>
      <c r="C146" s="860">
        <v>1.078630165097451</v>
      </c>
      <c r="D146" s="743">
        <v>1.0047789454611342</v>
      </c>
      <c r="E146" s="743">
        <v>1.0092103780177175</v>
      </c>
      <c r="F146" s="743">
        <v>1.0189137756970938</v>
      </c>
      <c r="G146" s="743">
        <v>1.0397690405625799</v>
      </c>
      <c r="H146" s="743">
        <v>1.0498180576228164</v>
      </c>
      <c r="I146" s="743">
        <v>1.0879836772726907</v>
      </c>
      <c r="J146" s="743">
        <v>1.1410345387693623</v>
      </c>
      <c r="K146" s="916">
        <v>1.0757713013769543</v>
      </c>
      <c r="L146" s="916">
        <v>1.066783355588437</v>
      </c>
      <c r="M146" s="598">
        <v>1.7331274704764326</v>
      </c>
      <c r="N146" s="607">
        <v>1.0688569691376926</v>
      </c>
      <c r="O146" s="743">
        <v>1.0054948379991042</v>
      </c>
      <c r="P146" s="743">
        <v>1.0082132640000643</v>
      </c>
      <c r="Q146" s="743">
        <v>1.0263652209902976</v>
      </c>
      <c r="R146" s="743">
        <v>1.0423570101937552</v>
      </c>
      <c r="S146" s="743">
        <v>1.0620808177750003</v>
      </c>
      <c r="T146" s="743">
        <v>1.10043570237745</v>
      </c>
      <c r="U146" s="743">
        <v>1.1269223914039823</v>
      </c>
      <c r="V146" s="743">
        <v>1.0887649334877285</v>
      </c>
      <c r="W146" s="743">
        <v>1.049185601000262</v>
      </c>
      <c r="X146" s="743">
        <v>1.744106321231905</v>
      </c>
      <c r="Y146" s="607">
        <v>1.0762303253388548</v>
      </c>
      <c r="Z146" s="743">
        <v>1.0048898013351206</v>
      </c>
      <c r="AA146" s="743">
        <v>1.0083183024813094</v>
      </c>
      <c r="AB146" s="743">
        <v>1.0197957138587577</v>
      </c>
      <c r="AC146" s="743">
        <v>1.0388659989311635</v>
      </c>
      <c r="AD146" s="743">
        <v>1.0500858757249656</v>
      </c>
      <c r="AE146" s="743">
        <v>1.0883576499591101</v>
      </c>
      <c r="AF146" s="743">
        <v>1.1389953681520524</v>
      </c>
      <c r="AG146" s="743">
        <v>1.0768703688949088</v>
      </c>
      <c r="AH146" s="743">
        <v>1.0644105417363383</v>
      </c>
      <c r="AI146" s="608">
        <v>1.7237926803550545</v>
      </c>
    </row>
    <row r="147" spans="2:35" x14ac:dyDescent="0.2">
      <c r="B147" s="849" t="s">
        <v>268</v>
      </c>
      <c r="C147" s="858">
        <v>1.1071896689318275</v>
      </c>
      <c r="D147" s="741">
        <v>1.0099905205816955</v>
      </c>
      <c r="E147" s="741">
        <v>1.0162194425701978</v>
      </c>
      <c r="F147" s="741">
        <v>1.0220553810533124</v>
      </c>
      <c r="G147" s="741">
        <v>1.0479145151081055</v>
      </c>
      <c r="H147" s="741">
        <v>1.0673456736156921</v>
      </c>
      <c r="I147" s="741">
        <v>1.1088726641820774</v>
      </c>
      <c r="J147" s="741">
        <v>1.1521936937390669</v>
      </c>
      <c r="K147" s="918">
        <v>1.0842320906635117</v>
      </c>
      <c r="L147" s="918">
        <v>1.0667250795562053</v>
      </c>
      <c r="M147" s="600">
        <v>1.9196150032647337</v>
      </c>
      <c r="N147" s="610">
        <v>1.0915052407434205</v>
      </c>
      <c r="O147" s="741">
        <v>1.0112430204632066</v>
      </c>
      <c r="P147" s="741">
        <v>1.0106797425773728</v>
      </c>
      <c r="Q147" s="741">
        <v>1.020222012193992</v>
      </c>
      <c r="R147" s="741">
        <v>1.0382691336586005</v>
      </c>
      <c r="S147" s="741">
        <v>1.0691929529907802</v>
      </c>
      <c r="T147" s="741">
        <v>1.103737277874137</v>
      </c>
      <c r="U147" s="741">
        <v>1.1275183903649608</v>
      </c>
      <c r="V147" s="741">
        <v>1.1016942912666294</v>
      </c>
      <c r="W147" s="741">
        <v>1.0429216921391387</v>
      </c>
      <c r="X147" s="741">
        <v>1.8065824564305057</v>
      </c>
      <c r="Y147" s="610">
        <v>1.1039475740199722</v>
      </c>
      <c r="Z147" s="741">
        <v>1.0100752318289827</v>
      </c>
      <c r="AA147" s="741">
        <v>1.0149175141722755</v>
      </c>
      <c r="AB147" s="741">
        <v>1.0219574240192797</v>
      </c>
      <c r="AC147" s="741">
        <v>1.0459722586139133</v>
      </c>
      <c r="AD147" s="741">
        <v>1.0677065189737167</v>
      </c>
      <c r="AE147" s="741">
        <v>1.1081482350439729</v>
      </c>
      <c r="AF147" s="741">
        <v>1.1496043455823</v>
      </c>
      <c r="AG147" s="741">
        <v>1.0864068925230284</v>
      </c>
      <c r="AH147" s="741">
        <v>1.0633267467300958</v>
      </c>
      <c r="AI147" s="611">
        <v>1.9008300464504031</v>
      </c>
    </row>
    <row r="148" spans="2:35" x14ac:dyDescent="0.2">
      <c r="B148" s="848" t="s">
        <v>261</v>
      </c>
      <c r="C148" s="862">
        <v>1.0268544933627373</v>
      </c>
      <c r="D148" s="742">
        <v>0.99937534579072296</v>
      </c>
      <c r="E148" s="742">
        <v>1.0172988546800963</v>
      </c>
      <c r="F148" s="742">
        <v>1.0329736561845355</v>
      </c>
      <c r="G148" s="742">
        <v>1.0578375224467369</v>
      </c>
      <c r="H148" s="742">
        <v>1.0817558196198971</v>
      </c>
      <c r="I148" s="742">
        <v>1.1020266724750749</v>
      </c>
      <c r="J148" s="742">
        <v>1.157225895712797</v>
      </c>
      <c r="K148" s="921">
        <v>1.0918883458777953</v>
      </c>
      <c r="L148" s="921">
        <v>1.0762987532395507</v>
      </c>
      <c r="M148" s="606">
        <v>1.8494596724435999</v>
      </c>
      <c r="N148" s="612">
        <v>1.0305409932348655</v>
      </c>
      <c r="O148" s="742">
        <v>0.99688126649076525</v>
      </c>
      <c r="P148" s="742">
        <v>1.0306549714412758</v>
      </c>
      <c r="Q148" s="742">
        <v>1.0438931689779147</v>
      </c>
      <c r="R148" s="742">
        <v>1.0470316759001408</v>
      </c>
      <c r="S148" s="742">
        <v>1.0611263833086628</v>
      </c>
      <c r="T148" s="742">
        <v>1.1049053863152254</v>
      </c>
      <c r="U148" s="742">
        <v>1.1331011374658317</v>
      </c>
      <c r="V148" s="742">
        <v>1.1021219549292387</v>
      </c>
      <c r="W148" s="742">
        <v>1.054566695123595</v>
      </c>
      <c r="X148" s="742">
        <v>1.7869091383698419</v>
      </c>
      <c r="Y148" s="612">
        <v>1.0256497763727479</v>
      </c>
      <c r="Z148" s="742">
        <v>0.99893755509243853</v>
      </c>
      <c r="AA148" s="742">
        <v>1.0181275237989493</v>
      </c>
      <c r="AB148" s="742">
        <v>1.0335145187489598</v>
      </c>
      <c r="AC148" s="742">
        <v>1.0531650209372327</v>
      </c>
      <c r="AD148" s="742">
        <v>1.0765101378964854</v>
      </c>
      <c r="AE148" s="742">
        <v>1.1006495415001174</v>
      </c>
      <c r="AF148" s="742">
        <v>1.1547235981859532</v>
      </c>
      <c r="AG148" s="742">
        <v>1.0923547730636409</v>
      </c>
      <c r="AH148" s="742">
        <v>1.0744659831062247</v>
      </c>
      <c r="AI148" s="613">
        <v>1.823283578515019</v>
      </c>
    </row>
    <row r="149" spans="2:35" x14ac:dyDescent="0.2">
      <c r="B149" s="848" t="s">
        <v>262</v>
      </c>
      <c r="C149" s="862">
        <v>1.0185814496119159</v>
      </c>
      <c r="D149" s="742">
        <v>0.9957597583643123</v>
      </c>
      <c r="E149" s="742">
        <v>1.0237706352447062</v>
      </c>
      <c r="F149" s="742">
        <v>1.0227806900088316</v>
      </c>
      <c r="G149" s="742">
        <v>1.062874949948643</v>
      </c>
      <c r="H149" s="742">
        <v>1.0741721073304005</v>
      </c>
      <c r="I149" s="742">
        <v>1.0965615040941736</v>
      </c>
      <c r="J149" s="742">
        <v>1.1356961687358162</v>
      </c>
      <c r="K149" s="921">
        <v>1.0664585169948086</v>
      </c>
      <c r="L149" s="921">
        <v>1.0739037288260134</v>
      </c>
      <c r="M149" s="606">
        <v>1.7294023244376571</v>
      </c>
      <c r="N149" s="612">
        <v>1.0030299510495313</v>
      </c>
      <c r="O149" s="742">
        <v>1.0035468736558606</v>
      </c>
      <c r="P149" s="742">
        <v>1.0353532689327751</v>
      </c>
      <c r="Q149" s="742">
        <v>1.0645059595647592</v>
      </c>
      <c r="R149" s="742">
        <v>1.0458553950163032</v>
      </c>
      <c r="S149" s="742">
        <v>1.0520967109911075</v>
      </c>
      <c r="T149" s="742">
        <v>1.1053793433433106</v>
      </c>
      <c r="U149" s="742">
        <v>1.1164623273773657</v>
      </c>
      <c r="V149" s="742">
        <v>1.081888233894631</v>
      </c>
      <c r="W149" s="742">
        <v>1.0582341215301321</v>
      </c>
      <c r="X149" s="742">
        <v>1.7247855305733013</v>
      </c>
      <c r="Y149" s="612">
        <v>1.0164093367741183</v>
      </c>
      <c r="Z149" s="742">
        <v>0.99657890395828708</v>
      </c>
      <c r="AA149" s="742">
        <v>1.0252461281593643</v>
      </c>
      <c r="AB149" s="742">
        <v>1.0267829566194018</v>
      </c>
      <c r="AC149" s="742">
        <v>1.0594973184162761</v>
      </c>
      <c r="AD149" s="742">
        <v>1.0711776149594945</v>
      </c>
      <c r="AE149" s="742">
        <v>1.0970998647667753</v>
      </c>
      <c r="AF149" s="742">
        <v>1.1325708700975683</v>
      </c>
      <c r="AG149" s="742">
        <v>1.0678927058184744</v>
      </c>
      <c r="AH149" s="742">
        <v>1.0720043036428886</v>
      </c>
      <c r="AI149" s="613">
        <v>1.7214094096721051</v>
      </c>
    </row>
    <row r="150" spans="2:35" x14ac:dyDescent="0.2">
      <c r="B150" s="848" t="s">
        <v>263</v>
      </c>
      <c r="C150" s="862">
        <v>1.0124478628553935</v>
      </c>
      <c r="D150" s="742">
        <v>1.0063760710249714</v>
      </c>
      <c r="E150" s="742">
        <v>1.0099297705336689</v>
      </c>
      <c r="F150" s="742">
        <v>1.0310508192210148</v>
      </c>
      <c r="G150" s="742">
        <v>1.0428724969703964</v>
      </c>
      <c r="H150" s="742">
        <v>1.0874940774889246</v>
      </c>
      <c r="I150" s="742">
        <v>1.1021625059627922</v>
      </c>
      <c r="J150" s="742">
        <v>1.1261083459568635</v>
      </c>
      <c r="K150" s="921">
        <v>1.054980898378348</v>
      </c>
      <c r="L150" s="921">
        <v>1.078268029018383</v>
      </c>
      <c r="M150" s="606">
        <v>1.6988673324914858</v>
      </c>
      <c r="N150" s="612" t="s">
        <v>354</v>
      </c>
      <c r="O150" s="742" t="s">
        <v>354</v>
      </c>
      <c r="P150" s="742" t="s">
        <v>354</v>
      </c>
      <c r="Q150" s="742" t="s">
        <v>354</v>
      </c>
      <c r="R150" s="742" t="s">
        <v>354</v>
      </c>
      <c r="S150" s="742" t="s">
        <v>354</v>
      </c>
      <c r="T150" s="742" t="s">
        <v>354</v>
      </c>
      <c r="U150" s="742" t="s">
        <v>354</v>
      </c>
      <c r="V150" s="742" t="s">
        <v>354</v>
      </c>
      <c r="W150" s="742" t="s">
        <v>354</v>
      </c>
      <c r="X150" s="742" t="s">
        <v>354</v>
      </c>
      <c r="Y150" s="612">
        <v>1.017851161657684</v>
      </c>
      <c r="Z150" s="742">
        <v>1.0012826361725837</v>
      </c>
      <c r="AA150" s="742">
        <v>1.0078278763524189</v>
      </c>
      <c r="AB150" s="742">
        <v>1.032194829113197</v>
      </c>
      <c r="AC150" s="742">
        <v>1.0422552908865712</v>
      </c>
      <c r="AD150" s="742">
        <v>1.0856104576063932</v>
      </c>
      <c r="AE150" s="742">
        <v>1.101986553246036</v>
      </c>
      <c r="AF150" s="742">
        <v>1.1288495646565626</v>
      </c>
      <c r="AG150" s="742">
        <v>1.0556186123148574</v>
      </c>
      <c r="AH150" s="742">
        <v>1.0778652182212245</v>
      </c>
      <c r="AI150" s="613">
        <v>1.6979347462013947</v>
      </c>
    </row>
    <row r="151" spans="2:35" x14ac:dyDescent="0.2">
      <c r="B151" s="848" t="s">
        <v>264</v>
      </c>
      <c r="C151" s="862">
        <v>1.0977590185562149</v>
      </c>
      <c r="D151" s="742">
        <v>0.99902121122014087</v>
      </c>
      <c r="E151" s="742">
        <v>1.009863620767345</v>
      </c>
      <c r="F151" s="742">
        <v>1.0285690893833024</v>
      </c>
      <c r="G151" s="742">
        <v>1.060434443453897</v>
      </c>
      <c r="H151" s="742">
        <v>1.0742918907558294</v>
      </c>
      <c r="I151" s="742">
        <v>1.1055253559899945</v>
      </c>
      <c r="J151" s="742">
        <v>1.1452836151050718</v>
      </c>
      <c r="K151" s="921">
        <v>1.0494998965303166</v>
      </c>
      <c r="L151" s="921">
        <v>1.0681135225375626</v>
      </c>
      <c r="M151" s="606">
        <v>1.841898147098693</v>
      </c>
      <c r="N151" s="612">
        <v>1.087419207416596</v>
      </c>
      <c r="O151" s="742">
        <v>1.0118956131924433</v>
      </c>
      <c r="P151" s="742">
        <v>1.0032395614132239</v>
      </c>
      <c r="Q151" s="742">
        <v>1.0342978579116906</v>
      </c>
      <c r="R151" s="742">
        <v>1.0613959516639346</v>
      </c>
      <c r="S151" s="742">
        <v>1.0867380654800385</v>
      </c>
      <c r="T151" s="742">
        <v>1.1094726475360803</v>
      </c>
      <c r="U151" s="742">
        <v>1.1381303021637597</v>
      </c>
      <c r="V151" s="742">
        <v>1.0398080003350048</v>
      </c>
      <c r="W151" s="742">
        <v>1.0694875835023936</v>
      </c>
      <c r="X151" s="742">
        <v>1.8493656286043829</v>
      </c>
      <c r="Y151" s="612">
        <v>1.0950083694964392</v>
      </c>
      <c r="Z151" s="742">
        <v>1.0026802839297715</v>
      </c>
      <c r="AA151" s="742">
        <v>1.0077168946038961</v>
      </c>
      <c r="AB151" s="742">
        <v>1.029771320564925</v>
      </c>
      <c r="AC151" s="742">
        <v>1.0604562677737253</v>
      </c>
      <c r="AD151" s="742">
        <v>1.0770962170594462</v>
      </c>
      <c r="AE151" s="742">
        <v>1.1073167535656157</v>
      </c>
      <c r="AF151" s="742">
        <v>1.1431178432514411</v>
      </c>
      <c r="AG151" s="742">
        <v>1.0475032010243277</v>
      </c>
      <c r="AH151" s="742">
        <v>1.0688648061023598</v>
      </c>
      <c r="AI151" s="613">
        <v>1.8443677552247648</v>
      </c>
    </row>
    <row r="152" spans="2:35" ht="13.5" thickBot="1" x14ac:dyDescent="0.25">
      <c r="B152" s="854" t="s">
        <v>324</v>
      </c>
      <c r="C152" s="859">
        <v>0.99583288429069228</v>
      </c>
      <c r="D152" s="745">
        <v>1.0228306658810609</v>
      </c>
      <c r="E152" s="745">
        <v>0.99023061700335058</v>
      </c>
      <c r="F152" s="745">
        <v>1.013645069887452</v>
      </c>
      <c r="G152" s="745">
        <v>1.0314164128991958</v>
      </c>
      <c r="H152" s="745">
        <v>1.0220639168467789</v>
      </c>
      <c r="I152" s="745">
        <v>1.0894317373785258</v>
      </c>
      <c r="J152" s="745">
        <v>1.1395989991977264</v>
      </c>
      <c r="K152" s="919">
        <v>1.078919186585886</v>
      </c>
      <c r="L152" s="919">
        <v>1.0746063563598158</v>
      </c>
      <c r="M152" s="602">
        <v>1.5513684823955329</v>
      </c>
      <c r="N152" s="616">
        <v>1.0194821921825525</v>
      </c>
      <c r="O152" s="745">
        <v>1.0300059475449854</v>
      </c>
      <c r="P152" s="745">
        <v>0.98939494580477638</v>
      </c>
      <c r="Q152" s="745">
        <v>1.0238291412049223</v>
      </c>
      <c r="R152" s="745">
        <v>1.0675173711369013</v>
      </c>
      <c r="S152" s="745">
        <v>1.056172716707326</v>
      </c>
      <c r="T152" s="745">
        <v>1.0981422368499314</v>
      </c>
      <c r="U152" s="745">
        <v>1.1504354210675189</v>
      </c>
      <c r="V152" s="745">
        <v>1.0864208833030355</v>
      </c>
      <c r="W152" s="745">
        <v>1.0787206124881126</v>
      </c>
      <c r="X152" s="745">
        <v>1.7756377485307113</v>
      </c>
      <c r="Y152" s="616">
        <v>1.0032541892209463</v>
      </c>
      <c r="Z152" s="745">
        <v>1.0251629757263436</v>
      </c>
      <c r="AA152" s="745">
        <v>0.98974501967345174</v>
      </c>
      <c r="AB152" s="745">
        <v>1.0172361171977713</v>
      </c>
      <c r="AC152" s="745">
        <v>1.0417928015601621</v>
      </c>
      <c r="AD152" s="745">
        <v>1.0285964303384312</v>
      </c>
      <c r="AE152" s="745">
        <v>1.0899516481623071</v>
      </c>
      <c r="AF152" s="745">
        <v>1.1426680103542988</v>
      </c>
      <c r="AG152" s="745">
        <v>1.0817582328900572</v>
      </c>
      <c r="AH152" s="745">
        <v>1.07923714927437</v>
      </c>
      <c r="AI152" s="617">
        <v>1.6134286089834742</v>
      </c>
    </row>
    <row r="153" spans="2:35" x14ac:dyDescent="0.2">
      <c r="B153" s="13"/>
      <c r="AD153" s="15"/>
      <c r="AE153" s="15"/>
      <c r="AI153" s="15" t="s">
        <v>110</v>
      </c>
    </row>
  </sheetData>
  <mergeCells count="16">
    <mergeCell ref="B118:B120"/>
    <mergeCell ref="B4:B6"/>
    <mergeCell ref="B42:B44"/>
    <mergeCell ref="B80:B82"/>
    <mergeCell ref="C4:M5"/>
    <mergeCell ref="C42:AI42"/>
    <mergeCell ref="C43:M43"/>
    <mergeCell ref="N43:X43"/>
    <mergeCell ref="Y43:AI43"/>
    <mergeCell ref="C80:X80"/>
    <mergeCell ref="N81:X81"/>
    <mergeCell ref="C81:M81"/>
    <mergeCell ref="C119:M119"/>
    <mergeCell ref="N119:X119"/>
    <mergeCell ref="Y119:AI119"/>
    <mergeCell ref="C118:AI118"/>
  </mergeCells>
  <phoneticPr fontId="5" type="noConversion"/>
  <pageMargins left="0.27559055118110237" right="0.19685039370078741" top="0.98425196850393704" bottom="0.6692913385826772" header="0.39370078740157483" footer="0.43307086614173229"/>
  <pageSetup paperSize="9" scale="55" fitToWidth="3" fitToHeight="6" orientation="landscape" r:id="rId1"/>
  <headerFooter alignWithMargins="0">
    <oddHeader xml:space="preserve">&amp;RMŠMT – Odbor školské statistiky, analýz a informační strategie
</oddHeader>
    <oddFooter>&amp;C&amp;"Arial Narrow,Tučné"&amp;8&amp;P/&amp;N</oddFooter>
  </headerFooter>
  <rowBreaks count="3" manualBreakCount="3">
    <brk id="40" min="1" max="22" man="1"/>
    <brk id="78" min="1" max="22" man="1"/>
    <brk id="116" min="1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7">
    <tabColor rgb="FFFFFF00"/>
  </sheetPr>
  <dimension ref="B1:AU261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38.83203125" style="1" customWidth="1"/>
    <col min="3" max="3" width="7.33203125" style="1" bestFit="1" customWidth="1"/>
    <col min="4" max="30" width="9.33203125" style="1" customWidth="1"/>
    <col min="31" max="31" width="9.33203125" style="1"/>
    <col min="32" max="34" width="9.33203125" style="1" customWidth="1"/>
    <col min="35" max="16384" width="9.33203125" style="1"/>
  </cols>
  <sheetData>
    <row r="1" spans="2:31" ht="21" x14ac:dyDescent="0.2">
      <c r="B1" s="699" t="s">
        <v>348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  <c r="P1" s="17"/>
      <c r="Q1" s="17"/>
      <c r="R1" s="17"/>
      <c r="S1" s="17"/>
      <c r="T1" s="17"/>
      <c r="U1" s="16"/>
      <c r="V1" s="16"/>
      <c r="W1" s="16"/>
      <c r="X1" s="16"/>
      <c r="Y1" s="16"/>
      <c r="Z1" s="16"/>
      <c r="AA1" s="16"/>
      <c r="AB1" s="16"/>
      <c r="AC1" s="16"/>
      <c r="AD1" s="16"/>
      <c r="AE1" s="3"/>
    </row>
    <row r="2" spans="2:31" ht="18.75" x14ac:dyDescent="0.2">
      <c r="B2" s="9"/>
      <c r="C2" s="9"/>
      <c r="D2" s="9"/>
      <c r="E2" s="9"/>
      <c r="F2" s="9"/>
      <c r="G2" s="9"/>
      <c r="H2" s="9"/>
      <c r="I2" s="9"/>
      <c r="J2" s="9"/>
      <c r="K2" s="9"/>
      <c r="N2" s="9"/>
      <c r="O2" s="17"/>
      <c r="P2" s="17"/>
      <c r="Q2" s="17"/>
      <c r="R2" s="17"/>
      <c r="S2" s="17"/>
      <c r="T2" s="17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2:31" ht="16.5" thickBot="1" x14ac:dyDescent="0.3">
      <c r="B3" s="701" t="s">
        <v>293</v>
      </c>
      <c r="E3" s="716"/>
      <c r="F3" s="716"/>
      <c r="G3" s="716"/>
      <c r="H3" s="716"/>
      <c r="I3" s="716"/>
    </row>
    <row r="4" spans="2:31" ht="12.75" customHeight="1" x14ac:dyDescent="0.2">
      <c r="B4" s="1012" t="s">
        <v>45</v>
      </c>
      <c r="C4" s="1008" t="s">
        <v>6</v>
      </c>
      <c r="D4" s="1001" t="s">
        <v>40</v>
      </c>
      <c r="E4" s="1002"/>
      <c r="F4" s="1002"/>
      <c r="G4" s="1002"/>
      <c r="H4" s="1002"/>
      <c r="I4" s="1002"/>
      <c r="J4" s="1002"/>
      <c r="K4" s="1003"/>
      <c r="L4" s="1004" t="s">
        <v>41</v>
      </c>
      <c r="M4" s="1002"/>
      <c r="N4" s="1002"/>
      <c r="O4" s="1002"/>
      <c r="P4" s="1002"/>
      <c r="Q4" s="1002"/>
      <c r="R4" s="1002"/>
      <c r="S4" s="1003"/>
      <c r="T4" s="1004" t="s">
        <v>42</v>
      </c>
      <c r="U4" s="1002"/>
      <c r="V4" s="1002"/>
      <c r="W4" s="1002"/>
      <c r="X4" s="1002"/>
      <c r="Y4" s="1002"/>
      <c r="Z4" s="1002"/>
      <c r="AA4" s="1005"/>
    </row>
    <row r="5" spans="2:31" x14ac:dyDescent="0.2">
      <c r="B5" s="1013"/>
      <c r="C5" s="1009"/>
      <c r="D5" s="1006" t="s">
        <v>67</v>
      </c>
      <c r="E5" s="1015"/>
      <c r="F5" s="1015"/>
      <c r="G5" s="1015"/>
      <c r="H5" s="1015"/>
      <c r="I5" s="1015"/>
      <c r="J5" s="1015"/>
      <c r="K5" s="1017"/>
      <c r="L5" s="998" t="s">
        <v>67</v>
      </c>
      <c r="M5" s="1015"/>
      <c r="N5" s="1015"/>
      <c r="O5" s="1015"/>
      <c r="P5" s="1015"/>
      <c r="Q5" s="1015"/>
      <c r="R5" s="1015"/>
      <c r="S5" s="1017"/>
      <c r="T5" s="998" t="s">
        <v>67</v>
      </c>
      <c r="U5" s="1015"/>
      <c r="V5" s="1015"/>
      <c r="W5" s="1015"/>
      <c r="X5" s="1015"/>
      <c r="Y5" s="1015"/>
      <c r="Z5" s="1015"/>
      <c r="AA5" s="1016"/>
    </row>
    <row r="6" spans="2:31" ht="13.5" thickBot="1" x14ac:dyDescent="0.25">
      <c r="B6" s="1014"/>
      <c r="C6" s="1010"/>
      <c r="D6" s="132">
        <v>-34</v>
      </c>
      <c r="E6" s="133" t="s">
        <v>129</v>
      </c>
      <c r="F6" s="133" t="s">
        <v>130</v>
      </c>
      <c r="G6" s="133" t="s">
        <v>131</v>
      </c>
      <c r="H6" s="133" t="s">
        <v>132</v>
      </c>
      <c r="I6" s="133" t="s">
        <v>133</v>
      </c>
      <c r="J6" s="133" t="s">
        <v>134</v>
      </c>
      <c r="K6" s="134" t="s">
        <v>114</v>
      </c>
      <c r="L6" s="135">
        <v>-34</v>
      </c>
      <c r="M6" s="133" t="s">
        <v>129</v>
      </c>
      <c r="N6" s="133" t="s">
        <v>130</v>
      </c>
      <c r="O6" s="133" t="s">
        <v>131</v>
      </c>
      <c r="P6" s="133" t="s">
        <v>132</v>
      </c>
      <c r="Q6" s="133" t="s">
        <v>133</v>
      </c>
      <c r="R6" s="133" t="s">
        <v>134</v>
      </c>
      <c r="S6" s="134" t="s">
        <v>114</v>
      </c>
      <c r="T6" s="135">
        <v>-34</v>
      </c>
      <c r="U6" s="133" t="s">
        <v>129</v>
      </c>
      <c r="V6" s="133" t="s">
        <v>130</v>
      </c>
      <c r="W6" s="133" t="s">
        <v>131</v>
      </c>
      <c r="X6" s="133" t="s">
        <v>132</v>
      </c>
      <c r="Y6" s="133" t="s">
        <v>133</v>
      </c>
      <c r="Z6" s="133" t="s">
        <v>134</v>
      </c>
      <c r="AA6" s="136" t="s">
        <v>114</v>
      </c>
    </row>
    <row r="7" spans="2:31" ht="13.5" customHeight="1" thickTop="1" x14ac:dyDescent="0.2">
      <c r="B7" s="995" t="s">
        <v>212</v>
      </c>
      <c r="C7" s="137">
        <v>2011</v>
      </c>
      <c r="D7" s="683">
        <v>2.5441612810415428E-2</v>
      </c>
      <c r="E7" s="630">
        <v>4.4624535636382544E-2</v>
      </c>
      <c r="F7" s="630">
        <v>0.11952475528623557</v>
      </c>
      <c r="G7" s="630">
        <v>0.24785831887379067</v>
      </c>
      <c r="H7" s="630">
        <v>0.2686458390104729</v>
      </c>
      <c r="I7" s="630">
        <v>0.23142703961935809</v>
      </c>
      <c r="J7" s="630">
        <v>5.4088617878965711E-2</v>
      </c>
      <c r="K7" s="632">
        <v>8.389280884379003E-3</v>
      </c>
      <c r="L7" s="633">
        <v>4.3673956864446625E-2</v>
      </c>
      <c r="M7" s="630">
        <v>8.089328650974438E-2</v>
      </c>
      <c r="N7" s="630">
        <v>0.11765104675127454</v>
      </c>
      <c r="O7" s="630">
        <v>0.18024369960588643</v>
      </c>
      <c r="P7" s="630">
        <v>0.19613874877969412</v>
      </c>
      <c r="Q7" s="630">
        <v>0.22243464584011283</v>
      </c>
      <c r="R7" s="630">
        <v>0.13927588404382257</v>
      </c>
      <c r="S7" s="631">
        <v>1.9688731605018623E-2</v>
      </c>
      <c r="T7" s="889">
        <v>3.108856522780638E-2</v>
      </c>
      <c r="U7" s="631">
        <v>5.585775445965268E-2</v>
      </c>
      <c r="V7" s="631">
        <v>0.11894442711177659</v>
      </c>
      <c r="W7" s="631">
        <v>0.22691660470942684</v>
      </c>
      <c r="X7" s="631">
        <v>0.24618882047005378</v>
      </c>
      <c r="Y7" s="631">
        <v>0.22864190021877659</v>
      </c>
      <c r="Z7" s="631">
        <v>8.0472961942185811E-2</v>
      </c>
      <c r="AA7" s="634">
        <v>1.1888965860321404E-2</v>
      </c>
    </row>
    <row r="8" spans="2:31" x14ac:dyDescent="0.2">
      <c r="B8" s="996"/>
      <c r="C8" s="137">
        <v>2012</v>
      </c>
      <c r="D8" s="683">
        <v>2.4892177434142126E-2</v>
      </c>
      <c r="E8" s="630">
        <v>5.0517039896420007E-2</v>
      </c>
      <c r="F8" s="630">
        <v>0.1194722578052299</v>
      </c>
      <c r="G8" s="630">
        <v>0.23615101058927374</v>
      </c>
      <c r="H8" s="630">
        <v>0.27149484438215987</v>
      </c>
      <c r="I8" s="630">
        <v>0.23366790917305091</v>
      </c>
      <c r="J8" s="630">
        <v>5.539098812706212E-2</v>
      </c>
      <c r="K8" s="632">
        <v>8.4137725926614025E-3</v>
      </c>
      <c r="L8" s="633">
        <v>4.9440498784813165E-2</v>
      </c>
      <c r="M8" s="630">
        <v>9.1461058200149437E-2</v>
      </c>
      <c r="N8" s="630">
        <v>0.11590792633878091</v>
      </c>
      <c r="O8" s="630">
        <v>0.18082380792891514</v>
      </c>
      <c r="P8" s="630">
        <v>0.19098042246707259</v>
      </c>
      <c r="Q8" s="630">
        <v>0.21850461885500491</v>
      </c>
      <c r="R8" s="630">
        <v>0.13841679333808532</v>
      </c>
      <c r="S8" s="631">
        <v>1.446487408717856E-2</v>
      </c>
      <c r="T8" s="633">
        <v>3.2453536184246783E-2</v>
      </c>
      <c r="U8" s="630">
        <v>6.3128591075127666E-2</v>
      </c>
      <c r="V8" s="630">
        <v>0.11837437463280799</v>
      </c>
      <c r="W8" s="630">
        <v>0.2191091598664226</v>
      </c>
      <c r="X8" s="630">
        <v>0.24669484197219382</v>
      </c>
      <c r="Y8" s="630">
        <v>0.22899732187345948</v>
      </c>
      <c r="Z8" s="630">
        <v>8.0964545265611379E-2</v>
      </c>
      <c r="AA8" s="634">
        <v>1.0277629130130429E-2</v>
      </c>
    </row>
    <row r="9" spans="2:31" x14ac:dyDescent="0.2">
      <c r="B9" s="996"/>
      <c r="C9" s="137">
        <v>2013</v>
      </c>
      <c r="D9" s="683">
        <v>2.4576146229393331E-2</v>
      </c>
      <c r="E9" s="630">
        <v>4.6677160353021385E-2</v>
      </c>
      <c r="F9" s="630">
        <v>0.11069536845315586</v>
      </c>
      <c r="G9" s="630">
        <v>0.21950036106178636</v>
      </c>
      <c r="H9" s="630">
        <v>0.27622549915374178</v>
      </c>
      <c r="I9" s="630">
        <v>0.24623279600450165</v>
      </c>
      <c r="J9" s="630">
        <v>6.6870155124241812E-2</v>
      </c>
      <c r="K9" s="632">
        <v>9.2225136201579613E-3</v>
      </c>
      <c r="L9" s="633">
        <v>4.3241853222280961E-2</v>
      </c>
      <c r="M9" s="630">
        <v>9.4524051030758491E-2</v>
      </c>
      <c r="N9" s="630">
        <v>0.11116190693886881</v>
      </c>
      <c r="O9" s="630">
        <v>0.16999014243467581</v>
      </c>
      <c r="P9" s="630">
        <v>0.20604883066417137</v>
      </c>
      <c r="Q9" s="630">
        <v>0.21334914353472292</v>
      </c>
      <c r="R9" s="630">
        <v>0.14240038858808238</v>
      </c>
      <c r="S9" s="631">
        <v>1.9283683586439424E-2</v>
      </c>
      <c r="T9" s="633">
        <v>3.0289170408175765E-2</v>
      </c>
      <c r="U9" s="630">
        <v>6.1321686993540771E-2</v>
      </c>
      <c r="V9" s="630">
        <v>0.11083816216840202</v>
      </c>
      <c r="W9" s="630">
        <v>0.204346738634237</v>
      </c>
      <c r="X9" s="630">
        <v>0.25474648397258193</v>
      </c>
      <c r="Y9" s="630">
        <v>0.23616807669233694</v>
      </c>
      <c r="Z9" s="630">
        <v>8.9987739160700964E-2</v>
      </c>
      <c r="AA9" s="634">
        <v>1.2301941970024786E-2</v>
      </c>
    </row>
    <row r="10" spans="2:31" x14ac:dyDescent="0.2">
      <c r="B10" s="996"/>
      <c r="C10" s="137">
        <v>2014</v>
      </c>
      <c r="D10" s="683">
        <v>1.9136394617928452E-2</v>
      </c>
      <c r="E10" s="630">
        <v>4.5731199353747511E-2</v>
      </c>
      <c r="F10" s="630">
        <v>0.11046626107590941</v>
      </c>
      <c r="G10" s="630">
        <v>0.20094539671320019</v>
      </c>
      <c r="H10" s="630">
        <v>0.27940070178981641</v>
      </c>
      <c r="I10" s="630">
        <v>0.25134678009744271</v>
      </c>
      <c r="J10" s="630">
        <v>8.2663519551662332E-2</v>
      </c>
      <c r="K10" s="632">
        <v>1.030974680029283E-2</v>
      </c>
      <c r="L10" s="633">
        <v>3.4658766108462441E-2</v>
      </c>
      <c r="M10" s="630">
        <v>8.8524361827768225E-2</v>
      </c>
      <c r="N10" s="630">
        <v>0.11237112504606563</v>
      </c>
      <c r="O10" s="630">
        <v>0.16649207671124755</v>
      </c>
      <c r="P10" s="630">
        <v>0.21058740572867851</v>
      </c>
      <c r="Q10" s="630">
        <v>0.21352109733414193</v>
      </c>
      <c r="R10" s="630">
        <v>0.15171335134366556</v>
      </c>
      <c r="S10" s="631">
        <v>2.2131815899970115E-2</v>
      </c>
      <c r="T10" s="633">
        <v>2.3841629305544926E-2</v>
      </c>
      <c r="U10" s="630">
        <v>5.8702920368694247E-2</v>
      </c>
      <c r="V10" s="630">
        <v>0.11104367490942292</v>
      </c>
      <c r="W10" s="630">
        <v>0.19050169895248123</v>
      </c>
      <c r="X10" s="630">
        <v>0.258541601246221</v>
      </c>
      <c r="Y10" s="630">
        <v>0.23988083143559066</v>
      </c>
      <c r="Z10" s="630">
        <v>0.10359432022989294</v>
      </c>
      <c r="AA10" s="634">
        <v>1.3893323552152078E-2</v>
      </c>
    </row>
    <row r="11" spans="2:31" x14ac:dyDescent="0.2">
      <c r="B11" s="996"/>
      <c r="C11" s="137">
        <v>2015</v>
      </c>
      <c r="D11" s="683">
        <v>1.9320150737253225E-2</v>
      </c>
      <c r="E11" s="630">
        <v>4.5255637490307699E-2</v>
      </c>
      <c r="F11" s="630">
        <v>9.8009847061038366E-2</v>
      </c>
      <c r="G11" s="630">
        <v>0.18587396655317764</v>
      </c>
      <c r="H11" s="630">
        <v>0.28415057132737492</v>
      </c>
      <c r="I11" s="630">
        <v>0.25563047036787673</v>
      </c>
      <c r="J11" s="630">
        <v>9.8506986435561758E-2</v>
      </c>
      <c r="K11" s="632">
        <v>1.3252370027409673E-2</v>
      </c>
      <c r="L11" s="633">
        <v>3.396501372412461E-2</v>
      </c>
      <c r="M11" s="630">
        <v>8.6178138552207267E-2</v>
      </c>
      <c r="N11" s="630">
        <v>0.11674577302814469</v>
      </c>
      <c r="O11" s="630">
        <v>0.15328003651963221</v>
      </c>
      <c r="P11" s="630">
        <v>0.20649979223606665</v>
      </c>
      <c r="Q11" s="630">
        <v>0.20805655860991296</v>
      </c>
      <c r="R11" s="630">
        <v>0.16180421029221559</v>
      </c>
      <c r="S11" s="631">
        <v>3.3470477037695984E-2</v>
      </c>
      <c r="T11" s="633">
        <v>2.3767870449820098E-2</v>
      </c>
      <c r="U11" s="630">
        <v>5.7684010143825647E-2</v>
      </c>
      <c r="V11" s="630">
        <v>0.10370004350273923</v>
      </c>
      <c r="W11" s="630">
        <v>0.17597502347326047</v>
      </c>
      <c r="X11" s="630">
        <v>0.26056763298440783</v>
      </c>
      <c r="Y11" s="630">
        <v>0.24118203030261284</v>
      </c>
      <c r="Z11" s="630">
        <v>0.11773067671865814</v>
      </c>
      <c r="AA11" s="634">
        <v>1.9392712424675603E-2</v>
      </c>
    </row>
    <row r="12" spans="2:31" x14ac:dyDescent="0.2">
      <c r="B12" s="996"/>
      <c r="C12" s="137">
        <v>2016</v>
      </c>
      <c r="D12" s="683">
        <v>1.9483546075362533E-2</v>
      </c>
      <c r="E12" s="630">
        <v>4.3098223713394938E-2</v>
      </c>
      <c r="F12" s="630">
        <v>9.6910398430519865E-2</v>
      </c>
      <c r="G12" s="630">
        <v>0.17243413119404194</v>
      </c>
      <c r="H12" s="630">
        <v>0.28220277033232744</v>
      </c>
      <c r="I12" s="630">
        <v>0.25918414525188527</v>
      </c>
      <c r="J12" s="630">
        <v>0.10998481752919344</v>
      </c>
      <c r="K12" s="632">
        <v>1.6701967473274477E-2</v>
      </c>
      <c r="L12" s="633">
        <v>3.4034106972663701E-2</v>
      </c>
      <c r="M12" s="630">
        <v>8.3917959061140121E-2</v>
      </c>
      <c r="N12" s="630">
        <v>0.12004768330821895</v>
      </c>
      <c r="O12" s="630">
        <v>0.14598786931975505</v>
      </c>
      <c r="P12" s="630">
        <v>0.20112679504629885</v>
      </c>
      <c r="Q12" s="630">
        <v>0.20637895405672449</v>
      </c>
      <c r="R12" s="630">
        <v>0.1678300888669968</v>
      </c>
      <c r="S12" s="631">
        <v>4.0676543368201992E-2</v>
      </c>
      <c r="T12" s="633">
        <v>2.3849839333474437E-2</v>
      </c>
      <c r="U12" s="630">
        <v>5.5347300330079181E-2</v>
      </c>
      <c r="V12" s="630">
        <v>0.1038533727725777</v>
      </c>
      <c r="W12" s="630">
        <v>0.16449820791665279</v>
      </c>
      <c r="X12" s="630">
        <v>0.25787370928892162</v>
      </c>
      <c r="Y12" s="630">
        <v>0.2433385052153211</v>
      </c>
      <c r="Z12" s="630">
        <v>0.12734287128660912</v>
      </c>
      <c r="AA12" s="634">
        <v>2.3896193856363952E-2</v>
      </c>
    </row>
    <row r="13" spans="2:31" x14ac:dyDescent="0.2">
      <c r="B13" s="996"/>
      <c r="C13" s="137">
        <v>2017</v>
      </c>
      <c r="D13" s="683">
        <v>2.0512484806674173E-2</v>
      </c>
      <c r="E13" s="630">
        <v>4.0867607357251985E-2</v>
      </c>
      <c r="F13" s="630">
        <v>9.5637855316106149E-2</v>
      </c>
      <c r="G13" s="630">
        <v>0.16548718410313901</v>
      </c>
      <c r="H13" s="630">
        <v>0.26916625070576972</v>
      </c>
      <c r="I13" s="630">
        <v>0.2678444077545602</v>
      </c>
      <c r="J13" s="630">
        <v>0.12008124928006766</v>
      </c>
      <c r="K13" s="632">
        <v>2.04029606764311E-2</v>
      </c>
      <c r="L13" s="633">
        <v>3.4611405090608095E-2</v>
      </c>
      <c r="M13" s="630">
        <v>7.8316137996275167E-2</v>
      </c>
      <c r="N13" s="630">
        <v>0.1246755550300056</v>
      </c>
      <c r="O13" s="630">
        <v>0.14024891358973601</v>
      </c>
      <c r="P13" s="630">
        <v>0.20224672598811599</v>
      </c>
      <c r="Q13" s="630">
        <v>0.19638750110858191</v>
      </c>
      <c r="R13" s="630">
        <v>0.17618766074437578</v>
      </c>
      <c r="S13" s="631">
        <v>4.7326100452301414E-2</v>
      </c>
      <c r="T13" s="633">
        <v>2.4723306364781338E-2</v>
      </c>
      <c r="U13" s="630">
        <v>5.2052086520094423E-2</v>
      </c>
      <c r="V13" s="630">
        <v>0.10431033303005299</v>
      </c>
      <c r="W13" s="630">
        <v>0.15794945416162853</v>
      </c>
      <c r="X13" s="630">
        <v>0.24917988496537438</v>
      </c>
      <c r="Y13" s="630">
        <v>0.24650289528970779</v>
      </c>
      <c r="Z13" s="630">
        <v>0.13683814145224041</v>
      </c>
      <c r="AA13" s="634">
        <v>2.8443898216120117E-2</v>
      </c>
    </row>
    <row r="14" spans="2:31" x14ac:dyDescent="0.2">
      <c r="B14" s="996"/>
      <c r="C14" s="137">
        <v>2018</v>
      </c>
      <c r="D14" s="683">
        <v>2.3909367816455886E-2</v>
      </c>
      <c r="E14" s="630">
        <v>4.3151608797249115E-2</v>
      </c>
      <c r="F14" s="630">
        <v>0.10265779258199136</v>
      </c>
      <c r="G14" s="630">
        <v>0.16789371362712383</v>
      </c>
      <c r="H14" s="630">
        <v>0.25365612710796454</v>
      </c>
      <c r="I14" s="630">
        <v>0.27477408446423035</v>
      </c>
      <c r="J14" s="630">
        <v>0.11579540633133437</v>
      </c>
      <c r="K14" s="632">
        <v>1.8161899273650681E-2</v>
      </c>
      <c r="L14" s="633">
        <v>3.8523921641044574E-2</v>
      </c>
      <c r="M14" s="630">
        <v>7.9313051105673785E-2</v>
      </c>
      <c r="N14" s="630">
        <v>0.13812843359032362</v>
      </c>
      <c r="O14" s="630">
        <v>0.14218180139421083</v>
      </c>
      <c r="P14" s="630">
        <v>0.19370912392471878</v>
      </c>
      <c r="Q14" s="630">
        <v>0.20437652924611058</v>
      </c>
      <c r="R14" s="630">
        <v>0.16299955372943695</v>
      </c>
      <c r="S14" s="631">
        <v>4.0767585368480998E-2</v>
      </c>
      <c r="T14" s="633">
        <v>2.8170088292297748E-2</v>
      </c>
      <c r="U14" s="630">
        <v>5.3694099490345266E-2</v>
      </c>
      <c r="V14" s="630">
        <v>0.1129988873734836</v>
      </c>
      <c r="W14" s="630">
        <v>0.16039767425166898</v>
      </c>
      <c r="X14" s="630">
        <v>0.23617920465149672</v>
      </c>
      <c r="Y14" s="630">
        <v>0.25425041274854648</v>
      </c>
      <c r="Z14" s="630">
        <v>0.12955728232000577</v>
      </c>
      <c r="AA14" s="634">
        <v>2.4752350872155628E-2</v>
      </c>
    </row>
    <row r="15" spans="2:31" x14ac:dyDescent="0.2">
      <c r="B15" s="996"/>
      <c r="C15" s="137">
        <v>2019</v>
      </c>
      <c r="D15" s="683">
        <v>2.7279785645027102E-2</v>
      </c>
      <c r="E15" s="630">
        <v>4.1715419382026886E-2</v>
      </c>
      <c r="F15" s="630">
        <v>0.10434228209800293</v>
      </c>
      <c r="G15" s="630">
        <v>0.16693895737412739</v>
      </c>
      <c r="H15" s="630">
        <v>0.23494522187164543</v>
      </c>
      <c r="I15" s="630">
        <v>0.28082892294837114</v>
      </c>
      <c r="J15" s="630">
        <v>0.12304400483482035</v>
      </c>
      <c r="K15" s="632">
        <v>2.0905405845978851E-2</v>
      </c>
      <c r="L15" s="633">
        <v>3.9798344620015039E-2</v>
      </c>
      <c r="M15" s="630">
        <v>8.2115876598946563E-2</v>
      </c>
      <c r="N15" s="630">
        <v>0.14036719337848005</v>
      </c>
      <c r="O15" s="630">
        <v>0.14582994732881863</v>
      </c>
      <c r="P15" s="630">
        <v>0.18275996990218207</v>
      </c>
      <c r="Q15" s="630">
        <v>0.20813243039879609</v>
      </c>
      <c r="R15" s="630">
        <v>0.1614356659142212</v>
      </c>
      <c r="S15" s="631">
        <v>3.9560571858540249E-2</v>
      </c>
      <c r="T15" s="633">
        <v>3.0864117737797618E-2</v>
      </c>
      <c r="U15" s="630">
        <v>5.3282937309172884E-2</v>
      </c>
      <c r="V15" s="630">
        <v>0.11465698732084982</v>
      </c>
      <c r="W15" s="630">
        <v>0.16089499478201219</v>
      </c>
      <c r="X15" s="630">
        <v>0.22000346429577847</v>
      </c>
      <c r="Y15" s="630">
        <v>0.26001435700688297</v>
      </c>
      <c r="Z15" s="630">
        <v>0.13403636131743205</v>
      </c>
      <c r="AA15" s="634">
        <v>2.6246780230074051E-2</v>
      </c>
    </row>
    <row r="16" spans="2:31" x14ac:dyDescent="0.2">
      <c r="B16" s="996"/>
      <c r="C16" s="137">
        <v>2020</v>
      </c>
      <c r="D16" s="683">
        <v>2.5350435484908375E-2</v>
      </c>
      <c r="E16" s="630">
        <v>4.1853071918221282E-2</v>
      </c>
      <c r="F16" s="630">
        <v>0.10301391704772174</v>
      </c>
      <c r="G16" s="630">
        <v>0.15647189491301264</v>
      </c>
      <c r="H16" s="630">
        <v>0.22034576963934116</v>
      </c>
      <c r="I16" s="630">
        <v>0.28988609252232223</v>
      </c>
      <c r="J16" s="630">
        <v>0.14270744088282036</v>
      </c>
      <c r="K16" s="632">
        <v>2.0371377591652341E-2</v>
      </c>
      <c r="L16" s="633">
        <v>3.61148685045308E-2</v>
      </c>
      <c r="M16" s="630">
        <v>7.8170076251810508E-2</v>
      </c>
      <c r="N16" s="630">
        <v>0.14258909012557006</v>
      </c>
      <c r="O16" s="630">
        <v>0.15266522223153253</v>
      </c>
      <c r="P16" s="630">
        <v>0.16969319718933668</v>
      </c>
      <c r="Q16" s="630">
        <v>0.21034786147787254</v>
      </c>
      <c r="R16" s="630">
        <v>0.1665988340774967</v>
      </c>
      <c r="S16" s="631">
        <v>4.3820850141849908E-2</v>
      </c>
      <c r="T16" s="633">
        <v>2.8427285027050522E-2</v>
      </c>
      <c r="U16" s="630">
        <v>5.2233735530701812E-2</v>
      </c>
      <c r="V16" s="630">
        <v>0.1143258786663974</v>
      </c>
      <c r="W16" s="630">
        <v>0.15538381539449586</v>
      </c>
      <c r="X16" s="630">
        <v>0.2058675018042383</v>
      </c>
      <c r="Y16" s="630">
        <v>0.2671512982859886</v>
      </c>
      <c r="Z16" s="630">
        <v>0.14953643244031128</v>
      </c>
      <c r="AA16" s="634">
        <v>2.7074052850816249E-2</v>
      </c>
    </row>
    <row r="17" spans="2:27" ht="13.5" thickBot="1" x14ac:dyDescent="0.25">
      <c r="B17" s="996"/>
      <c r="C17" s="137">
        <v>2021</v>
      </c>
      <c r="D17" s="684">
        <v>2.3411030984422609E-2</v>
      </c>
      <c r="E17" s="635">
        <v>4.2129209017091579E-2</v>
      </c>
      <c r="F17" s="635">
        <v>9.6751793386709084E-2</v>
      </c>
      <c r="G17" s="635">
        <v>0.15999115136373099</v>
      </c>
      <c r="H17" s="635">
        <v>0.20332226070826948</v>
      </c>
      <c r="I17" s="635">
        <v>0.29101603164688733</v>
      </c>
      <c r="J17" s="635">
        <v>0.15683143111313005</v>
      </c>
      <c r="K17" s="637">
        <v>2.654709177975886E-2</v>
      </c>
      <c r="L17" s="638">
        <v>3.0988714727895543E-2</v>
      </c>
      <c r="M17" s="635">
        <v>7.4124333136188825E-2</v>
      </c>
      <c r="N17" s="635">
        <v>0.13838043285728438</v>
      </c>
      <c r="O17" s="635">
        <v>0.1662888897561913</v>
      </c>
      <c r="P17" s="635">
        <v>0.16581754425994255</v>
      </c>
      <c r="Q17" s="635">
        <v>0.20407158447141757</v>
      </c>
      <c r="R17" s="635">
        <v>0.16830937076877353</v>
      </c>
      <c r="S17" s="636">
        <v>5.2019130022306348E-2</v>
      </c>
      <c r="T17" s="638">
        <v>2.5552923964946191E-2</v>
      </c>
      <c r="U17" s="635">
        <v>5.1172887017074599E-2</v>
      </c>
      <c r="V17" s="635">
        <v>0.10851846163115435</v>
      </c>
      <c r="W17" s="635">
        <v>0.16177125754295807</v>
      </c>
      <c r="X17" s="635">
        <v>0.19272125232409243</v>
      </c>
      <c r="Y17" s="635">
        <v>0.26644048753539706</v>
      </c>
      <c r="Z17" s="635">
        <v>0.16007576265447632</v>
      </c>
      <c r="AA17" s="639">
        <v>3.374696732990104E-2</v>
      </c>
    </row>
    <row r="18" spans="2:27" ht="12.75" customHeight="1" x14ac:dyDescent="0.2">
      <c r="B18" s="1011" t="s">
        <v>228</v>
      </c>
      <c r="C18" s="143">
        <v>2011</v>
      </c>
      <c r="D18" s="685">
        <v>2.5701189992816315E-2</v>
      </c>
      <c r="E18" s="619">
        <v>3.3970234562888467E-2</v>
      </c>
      <c r="F18" s="619">
        <v>9.8061186244807433E-2</v>
      </c>
      <c r="G18" s="619">
        <v>0.24891854327388577</v>
      </c>
      <c r="H18" s="619">
        <v>0.27940625292813193</v>
      </c>
      <c r="I18" s="619">
        <v>0.25087063122716058</v>
      </c>
      <c r="J18" s="619">
        <v>5.5876565574538524E-2</v>
      </c>
      <c r="K18" s="624">
        <v>7.1953961957709964E-3</v>
      </c>
      <c r="L18" s="618" t="s">
        <v>69</v>
      </c>
      <c r="M18" s="619" t="s">
        <v>69</v>
      </c>
      <c r="N18" s="619" t="s">
        <v>69</v>
      </c>
      <c r="O18" s="619" t="s">
        <v>69</v>
      </c>
      <c r="P18" s="619" t="s">
        <v>69</v>
      </c>
      <c r="Q18" s="619" t="s">
        <v>69</v>
      </c>
      <c r="R18" s="619" t="s">
        <v>69</v>
      </c>
      <c r="S18" s="620" t="s">
        <v>69</v>
      </c>
      <c r="T18" s="618">
        <v>2.5684582716808544E-2</v>
      </c>
      <c r="U18" s="620">
        <v>3.3824631526355231E-2</v>
      </c>
      <c r="V18" s="620">
        <v>9.7684428985952823E-2</v>
      </c>
      <c r="W18" s="620">
        <v>0.24926305271046714</v>
      </c>
      <c r="X18" s="620">
        <v>0.27923672630142771</v>
      </c>
      <c r="Y18" s="620">
        <v>0.24964353657833546</v>
      </c>
      <c r="Z18" s="620">
        <v>5.7310863006591203E-2</v>
      </c>
      <c r="AA18" s="640">
        <v>7.3521781740617598E-3</v>
      </c>
    </row>
    <row r="19" spans="2:27" x14ac:dyDescent="0.2">
      <c r="B19" s="993"/>
      <c r="C19" s="139">
        <v>2012</v>
      </c>
      <c r="D19" s="685">
        <v>3.1297628739568227E-2</v>
      </c>
      <c r="E19" s="619">
        <v>4.6105268384762955E-2</v>
      </c>
      <c r="F19" s="619">
        <v>9.5486300895239656E-2</v>
      </c>
      <c r="G19" s="619">
        <v>0.22747180304505249</v>
      </c>
      <c r="H19" s="619">
        <v>0.28866744953970697</v>
      </c>
      <c r="I19" s="619">
        <v>0.2523375949147097</v>
      </c>
      <c r="J19" s="619">
        <v>5.1222723427308978E-2</v>
      </c>
      <c r="K19" s="624">
        <v>7.4112310536510132E-3</v>
      </c>
      <c r="L19" s="618" t="s">
        <v>69</v>
      </c>
      <c r="M19" s="619" t="s">
        <v>69</v>
      </c>
      <c r="N19" s="619" t="s">
        <v>69</v>
      </c>
      <c r="O19" s="619" t="s">
        <v>69</v>
      </c>
      <c r="P19" s="619" t="s">
        <v>69</v>
      </c>
      <c r="Q19" s="619" t="s">
        <v>69</v>
      </c>
      <c r="R19" s="619" t="s">
        <v>69</v>
      </c>
      <c r="S19" s="620" t="s">
        <v>355</v>
      </c>
      <c r="T19" s="618">
        <v>3.1456507934642448E-2</v>
      </c>
      <c r="U19" s="619">
        <v>4.6580605970235868E-2</v>
      </c>
      <c r="V19" s="619">
        <v>9.5155477417238926E-2</v>
      </c>
      <c r="W19" s="619">
        <v>0.22728639966035052</v>
      </c>
      <c r="X19" s="619">
        <v>0.28948067196830335</v>
      </c>
      <c r="Y19" s="619">
        <v>0.25082571037903167</v>
      </c>
      <c r="Z19" s="619">
        <v>5.1869265798126715E-2</v>
      </c>
      <c r="AA19" s="640">
        <v>7.3453608720706245E-3</v>
      </c>
    </row>
    <row r="20" spans="2:27" x14ac:dyDescent="0.2">
      <c r="B20" s="993"/>
      <c r="C20" s="139">
        <v>2013</v>
      </c>
      <c r="D20" s="685">
        <v>3.2012319264397772E-2</v>
      </c>
      <c r="E20" s="619">
        <v>3.9189919524997598E-2</v>
      </c>
      <c r="F20" s="619">
        <v>9.768421520214994E-2</v>
      </c>
      <c r="G20" s="619">
        <v>0.20446351232296611</v>
      </c>
      <c r="H20" s="619">
        <v>0.28619709342355615</v>
      </c>
      <c r="I20" s="619">
        <v>0.26718145003072413</v>
      </c>
      <c r="J20" s="619">
        <v>6.5216586586512484E-2</v>
      </c>
      <c r="K20" s="624">
        <v>8.0549036446958319E-3</v>
      </c>
      <c r="L20" s="618" t="s">
        <v>69</v>
      </c>
      <c r="M20" s="619" t="s">
        <v>69</v>
      </c>
      <c r="N20" s="619" t="s">
        <v>69</v>
      </c>
      <c r="O20" s="619" t="s">
        <v>69</v>
      </c>
      <c r="P20" s="619" t="s">
        <v>69</v>
      </c>
      <c r="Q20" s="619" t="s">
        <v>69</v>
      </c>
      <c r="R20" s="619" t="s">
        <v>69</v>
      </c>
      <c r="S20" s="620" t="s">
        <v>355</v>
      </c>
      <c r="T20" s="618">
        <v>3.3227214811061299E-2</v>
      </c>
      <c r="U20" s="619">
        <v>3.9241821713538745E-2</v>
      </c>
      <c r="V20" s="619">
        <v>9.7632712411460792E-2</v>
      </c>
      <c r="W20" s="619">
        <v>0.20425428788596481</v>
      </c>
      <c r="X20" s="619">
        <v>0.28646493131671424</v>
      </c>
      <c r="Y20" s="619">
        <v>0.26576263967070213</v>
      </c>
      <c r="Z20" s="619">
        <v>6.5426291690075175E-2</v>
      </c>
      <c r="AA20" s="640">
        <v>7.9901005004828583E-3</v>
      </c>
    </row>
    <row r="21" spans="2:27" x14ac:dyDescent="0.2">
      <c r="B21" s="993"/>
      <c r="C21" s="139">
        <v>2014</v>
      </c>
      <c r="D21" s="685">
        <v>2.6020562554893756E-2</v>
      </c>
      <c r="E21" s="619">
        <v>3.5493656311582487E-2</v>
      </c>
      <c r="F21" s="619">
        <v>9.9856814944386613E-2</v>
      </c>
      <c r="G21" s="619">
        <v>0.18046852512012043</v>
      </c>
      <c r="H21" s="619">
        <v>0.28973938843743768</v>
      </c>
      <c r="I21" s="619">
        <v>0.27282288599074461</v>
      </c>
      <c r="J21" s="619">
        <v>8.6025433799053794E-2</v>
      </c>
      <c r="K21" s="624">
        <v>9.5727328417805138E-3</v>
      </c>
      <c r="L21" s="618" t="s">
        <v>69</v>
      </c>
      <c r="M21" s="619" t="s">
        <v>69</v>
      </c>
      <c r="N21" s="619" t="s">
        <v>355</v>
      </c>
      <c r="O21" s="619" t="s">
        <v>69</v>
      </c>
      <c r="P21" s="619" t="s">
        <v>69</v>
      </c>
      <c r="Q21" s="619" t="s">
        <v>69</v>
      </c>
      <c r="R21" s="619" t="s">
        <v>69</v>
      </c>
      <c r="S21" s="620" t="s">
        <v>355</v>
      </c>
      <c r="T21" s="618">
        <v>2.7431366662028864E-2</v>
      </c>
      <c r="U21" s="619">
        <v>3.5581689965509415E-2</v>
      </c>
      <c r="V21" s="619">
        <v>9.9074392753315393E-2</v>
      </c>
      <c r="W21" s="619">
        <v>0.18051904305098893</v>
      </c>
      <c r="X21" s="619">
        <v>0.28964403664350208</v>
      </c>
      <c r="Y21" s="619">
        <v>0.27180193176575684</v>
      </c>
      <c r="Z21" s="619">
        <v>8.6449812901383274E-2</v>
      </c>
      <c r="AA21" s="640">
        <v>9.4977262575150663E-3</v>
      </c>
    </row>
    <row r="22" spans="2:27" x14ac:dyDescent="0.2">
      <c r="B22" s="993"/>
      <c r="C22" s="139">
        <v>2015</v>
      </c>
      <c r="D22" s="685">
        <v>2.6635039350193335E-2</v>
      </c>
      <c r="E22" s="619">
        <v>4.045951896797173E-2</v>
      </c>
      <c r="F22" s="619">
        <v>9.0859942494654469E-2</v>
      </c>
      <c r="G22" s="619">
        <v>0.15707901279372341</v>
      </c>
      <c r="H22" s="619">
        <v>0.29035148599125632</v>
      </c>
      <c r="I22" s="619">
        <v>0.27548315527378642</v>
      </c>
      <c r="J22" s="619">
        <v>0.10753349957628625</v>
      </c>
      <c r="K22" s="624">
        <v>1.1598345552128015E-2</v>
      </c>
      <c r="L22" s="618" t="s">
        <v>69</v>
      </c>
      <c r="M22" s="619" t="s">
        <v>69</v>
      </c>
      <c r="N22" s="619" t="s">
        <v>69</v>
      </c>
      <c r="O22" s="619" t="s">
        <v>69</v>
      </c>
      <c r="P22" s="619" t="s">
        <v>69</v>
      </c>
      <c r="Q22" s="619" t="s">
        <v>69</v>
      </c>
      <c r="R22" s="619" t="s">
        <v>69</v>
      </c>
      <c r="S22" s="620" t="s">
        <v>69</v>
      </c>
      <c r="T22" s="618">
        <v>2.7494427180903988E-2</v>
      </c>
      <c r="U22" s="619">
        <v>4.1410261399032373E-2</v>
      </c>
      <c r="V22" s="619">
        <v>9.0673426315565159E-2</v>
      </c>
      <c r="W22" s="619">
        <v>0.15670229935535035</v>
      </c>
      <c r="X22" s="619">
        <v>0.29056484204323724</v>
      </c>
      <c r="Y22" s="619">
        <v>0.27367313169271018</v>
      </c>
      <c r="Z22" s="619">
        <v>0.10762257885793805</v>
      </c>
      <c r="AA22" s="640">
        <v>1.1859033155262537E-2</v>
      </c>
    </row>
    <row r="23" spans="2:27" x14ac:dyDescent="0.2">
      <c r="B23" s="993"/>
      <c r="C23" s="139">
        <v>2016</v>
      </c>
      <c r="D23" s="685">
        <v>2.8946922835825731E-2</v>
      </c>
      <c r="E23" s="619">
        <v>4.3281684001196065E-2</v>
      </c>
      <c r="F23" s="619">
        <v>8.980931417228373E-2</v>
      </c>
      <c r="G23" s="619">
        <v>0.14318549447540682</v>
      </c>
      <c r="H23" s="619">
        <v>0.28687175090155165</v>
      </c>
      <c r="I23" s="619">
        <v>0.2732070740731401</v>
      </c>
      <c r="J23" s="619">
        <v>0.12119159728651868</v>
      </c>
      <c r="K23" s="624">
        <v>1.3506162254077247E-2</v>
      </c>
      <c r="L23" s="618" t="s">
        <v>69</v>
      </c>
      <c r="M23" s="619" t="s">
        <v>69</v>
      </c>
      <c r="N23" s="619" t="s">
        <v>69</v>
      </c>
      <c r="O23" s="619" t="s">
        <v>69</v>
      </c>
      <c r="P23" s="619" t="s">
        <v>69</v>
      </c>
      <c r="Q23" s="619" t="s">
        <v>69</v>
      </c>
      <c r="R23" s="619" t="s">
        <v>69</v>
      </c>
      <c r="S23" s="620" t="s">
        <v>69</v>
      </c>
      <c r="T23" s="618">
        <v>3.0040896730402757E-2</v>
      </c>
      <c r="U23" s="619">
        <v>4.4515341626876218E-2</v>
      </c>
      <c r="V23" s="619">
        <v>8.9676608925907689E-2</v>
      </c>
      <c r="W23" s="619">
        <v>0.14290659415169618</v>
      </c>
      <c r="X23" s="619">
        <v>0.28630923067040659</v>
      </c>
      <c r="Y23" s="619">
        <v>0.27205604208152229</v>
      </c>
      <c r="Z23" s="619">
        <v>0.12075955149205261</v>
      </c>
      <c r="AA23" s="640">
        <v>1.3735734321135689E-2</v>
      </c>
    </row>
    <row r="24" spans="2:27" x14ac:dyDescent="0.2">
      <c r="B24" s="993"/>
      <c r="C24" s="139">
        <v>2017</v>
      </c>
      <c r="D24" s="685">
        <v>3.2271629649353158E-2</v>
      </c>
      <c r="E24" s="619">
        <v>4.4424448872035477E-2</v>
      </c>
      <c r="F24" s="619">
        <v>8.4763067769687728E-2</v>
      </c>
      <c r="G24" s="619">
        <v>0.13812125274301507</v>
      </c>
      <c r="H24" s="619">
        <v>0.27081799234251192</v>
      </c>
      <c r="I24" s="619">
        <v>0.28558574274879955</v>
      </c>
      <c r="J24" s="619">
        <v>0.12611166711044597</v>
      </c>
      <c r="K24" s="624">
        <v>1.7904198764151204E-2</v>
      </c>
      <c r="L24" s="618" t="s">
        <v>69</v>
      </c>
      <c r="M24" s="619" t="s">
        <v>69</v>
      </c>
      <c r="N24" s="619" t="s">
        <v>69</v>
      </c>
      <c r="O24" s="619" t="s">
        <v>69</v>
      </c>
      <c r="P24" s="619" t="s">
        <v>69</v>
      </c>
      <c r="Q24" s="619" t="s">
        <v>69</v>
      </c>
      <c r="R24" s="619" t="s">
        <v>69</v>
      </c>
      <c r="S24" s="620" t="s">
        <v>69</v>
      </c>
      <c r="T24" s="618">
        <v>3.3351908559064683E-2</v>
      </c>
      <c r="U24" s="619">
        <v>4.5854790139277894E-2</v>
      </c>
      <c r="V24" s="619">
        <v>8.5024314183909266E-2</v>
      </c>
      <c r="W24" s="619">
        <v>0.13761882547698095</v>
      </c>
      <c r="X24" s="619">
        <v>0.26914957534129713</v>
      </c>
      <c r="Y24" s="619">
        <v>0.28519566610335939</v>
      </c>
      <c r="Z24" s="619">
        <v>0.1257439922455996</v>
      </c>
      <c r="AA24" s="640">
        <v>1.8060927950511244E-2</v>
      </c>
    </row>
    <row r="25" spans="2:27" x14ac:dyDescent="0.2">
      <c r="B25" s="993"/>
      <c r="C25" s="139">
        <v>2018</v>
      </c>
      <c r="D25" s="685">
        <v>4.2363833175089301E-2</v>
      </c>
      <c r="E25" s="619">
        <v>4.8688668127191234E-2</v>
      </c>
      <c r="F25" s="619">
        <v>8.8521828438851924E-2</v>
      </c>
      <c r="G25" s="619">
        <v>0.15539070264039695</v>
      </c>
      <c r="H25" s="619">
        <v>0.24073903036437999</v>
      </c>
      <c r="I25" s="619">
        <v>0.28916908958581938</v>
      </c>
      <c r="J25" s="619">
        <v>0.11955859154201104</v>
      </c>
      <c r="K25" s="624">
        <v>1.5568256126260255E-2</v>
      </c>
      <c r="L25" s="618" t="s">
        <v>69</v>
      </c>
      <c r="M25" s="619" t="s">
        <v>69</v>
      </c>
      <c r="N25" s="619" t="s">
        <v>69</v>
      </c>
      <c r="O25" s="619" t="s">
        <v>69</v>
      </c>
      <c r="P25" s="619" t="s">
        <v>69</v>
      </c>
      <c r="Q25" s="619" t="s">
        <v>69</v>
      </c>
      <c r="R25" s="619" t="s">
        <v>69</v>
      </c>
      <c r="S25" s="620" t="s">
        <v>69</v>
      </c>
      <c r="T25" s="618">
        <v>4.3481118503209584E-2</v>
      </c>
      <c r="U25" s="619">
        <v>5.0824125667297139E-2</v>
      </c>
      <c r="V25" s="619">
        <v>8.822197717131737E-2</v>
      </c>
      <c r="W25" s="619">
        <v>0.1544624013203538</v>
      </c>
      <c r="X25" s="619">
        <v>0.23939809980063248</v>
      </c>
      <c r="Y25" s="619">
        <v>0.28762971672277687</v>
      </c>
      <c r="Z25" s="619">
        <v>0.11950004746847</v>
      </c>
      <c r="AA25" s="640">
        <v>1.6482513345942904E-2</v>
      </c>
    </row>
    <row r="26" spans="2:27" x14ac:dyDescent="0.2">
      <c r="B26" s="993"/>
      <c r="C26" s="139">
        <v>2019</v>
      </c>
      <c r="D26" s="685">
        <v>4.6876436165323686E-2</v>
      </c>
      <c r="E26" s="619">
        <v>4.8401537356468564E-2</v>
      </c>
      <c r="F26" s="619">
        <v>0.10050008340397139</v>
      </c>
      <c r="G26" s="619">
        <v>0.1527279907132231</v>
      </c>
      <c r="H26" s="619">
        <v>0.21794649209704817</v>
      </c>
      <c r="I26" s="619">
        <v>0.29785430517683348</v>
      </c>
      <c r="J26" s="619">
        <v>0.12034342010750601</v>
      </c>
      <c r="K26" s="624">
        <v>1.5349734979625601E-2</v>
      </c>
      <c r="L26" s="618" t="s">
        <v>69</v>
      </c>
      <c r="M26" s="619" t="s">
        <v>69</v>
      </c>
      <c r="N26" s="619" t="s">
        <v>69</v>
      </c>
      <c r="O26" s="619" t="s">
        <v>69</v>
      </c>
      <c r="P26" s="619" t="s">
        <v>69</v>
      </c>
      <c r="Q26" s="619" t="s">
        <v>69</v>
      </c>
      <c r="R26" s="619" t="s">
        <v>69</v>
      </c>
      <c r="S26" s="620" t="s">
        <v>69</v>
      </c>
      <c r="T26" s="618">
        <v>4.8148222913049904E-2</v>
      </c>
      <c r="U26" s="619">
        <v>5.0792657488527314E-2</v>
      </c>
      <c r="V26" s="619">
        <v>0.10067355700001346</v>
      </c>
      <c r="W26" s="619">
        <v>0.15174882581721774</v>
      </c>
      <c r="X26" s="619">
        <v>0.21674270257176309</v>
      </c>
      <c r="Y26" s="619">
        <v>0.29610601962130084</v>
      </c>
      <c r="Z26" s="619">
        <v>0.11960851602137079</v>
      </c>
      <c r="AA26" s="640">
        <v>1.6179498566756833E-2</v>
      </c>
    </row>
    <row r="27" spans="2:27" x14ac:dyDescent="0.2">
      <c r="B27" s="993"/>
      <c r="C27" s="139">
        <v>2020</v>
      </c>
      <c r="D27" s="685">
        <v>4.2791464596813447E-2</v>
      </c>
      <c r="E27" s="619">
        <v>5.4010174965965212E-2</v>
      </c>
      <c r="F27" s="619">
        <v>9.8220254740796056E-2</v>
      </c>
      <c r="G27" s="619">
        <v>0.14983146234895947</v>
      </c>
      <c r="H27" s="619">
        <v>0.196879115140496</v>
      </c>
      <c r="I27" s="619">
        <v>0.30005081657751209</v>
      </c>
      <c r="J27" s="619">
        <v>0.14088493488933257</v>
      </c>
      <c r="K27" s="624">
        <v>1.7331776740125118E-2</v>
      </c>
      <c r="L27" s="618" t="s">
        <v>69</v>
      </c>
      <c r="M27" s="619" t="s">
        <v>69</v>
      </c>
      <c r="N27" s="619" t="s">
        <v>69</v>
      </c>
      <c r="O27" s="619" t="s">
        <v>69</v>
      </c>
      <c r="P27" s="619" t="s">
        <v>69</v>
      </c>
      <c r="Q27" s="619" t="s">
        <v>69</v>
      </c>
      <c r="R27" s="619" t="s">
        <v>69</v>
      </c>
      <c r="S27" s="620" t="s">
        <v>69</v>
      </c>
      <c r="T27" s="618">
        <v>4.3649827321039246E-2</v>
      </c>
      <c r="U27" s="619">
        <v>5.5639305030263257E-2</v>
      </c>
      <c r="V27" s="619">
        <v>9.9654913027177175E-2</v>
      </c>
      <c r="W27" s="619">
        <v>0.14910608960475027</v>
      </c>
      <c r="X27" s="619">
        <v>0.19561137699828862</v>
      </c>
      <c r="Y27" s="619">
        <v>0.29894103107476189</v>
      </c>
      <c r="Z27" s="619">
        <v>0.13992804281259597</v>
      </c>
      <c r="AA27" s="640">
        <v>1.7469414131123562E-2</v>
      </c>
    </row>
    <row r="28" spans="2:27" ht="13.5" thickBot="1" x14ac:dyDescent="0.25">
      <c r="B28" s="994"/>
      <c r="C28" s="140">
        <v>2021</v>
      </c>
      <c r="D28" s="686">
        <v>4.160218106531921E-2</v>
      </c>
      <c r="E28" s="622">
        <v>5.3224963358512616E-2</v>
      </c>
      <c r="F28" s="622">
        <v>9.6948763413859204E-2</v>
      </c>
      <c r="G28" s="622">
        <v>0.15065544702614611</v>
      </c>
      <c r="H28" s="622">
        <v>0.17753612047789386</v>
      </c>
      <c r="I28" s="622">
        <v>0.29527743328516132</v>
      </c>
      <c r="J28" s="622">
        <v>0.15998237108858529</v>
      </c>
      <c r="K28" s="625">
        <v>2.4772720284522431E-2</v>
      </c>
      <c r="L28" s="621" t="s">
        <v>69</v>
      </c>
      <c r="M28" s="622" t="s">
        <v>69</v>
      </c>
      <c r="N28" s="622" t="s">
        <v>69</v>
      </c>
      <c r="O28" s="622" t="s">
        <v>69</v>
      </c>
      <c r="P28" s="622" t="s">
        <v>69</v>
      </c>
      <c r="Q28" s="622" t="s">
        <v>69</v>
      </c>
      <c r="R28" s="622" t="s">
        <v>69</v>
      </c>
      <c r="S28" s="623" t="s">
        <v>69</v>
      </c>
      <c r="T28" s="621">
        <v>4.2348265822827511E-2</v>
      </c>
      <c r="U28" s="622">
        <v>5.5255496368365485E-2</v>
      </c>
      <c r="V28" s="622">
        <v>9.9088127439503695E-2</v>
      </c>
      <c r="W28" s="622">
        <v>0.14910111563542638</v>
      </c>
      <c r="X28" s="622">
        <v>0.17699368807413732</v>
      </c>
      <c r="Y28" s="622">
        <v>0.29396504319840233</v>
      </c>
      <c r="Z28" s="622">
        <v>0.15864828302797018</v>
      </c>
      <c r="AA28" s="641">
        <v>2.4599980433367183E-2</v>
      </c>
    </row>
    <row r="29" spans="2:27" ht="12.75" customHeight="1" x14ac:dyDescent="0.2">
      <c r="B29" s="993" t="s">
        <v>229</v>
      </c>
      <c r="C29" s="144">
        <v>2011</v>
      </c>
      <c r="D29" s="685">
        <v>2.127671701339413E-2</v>
      </c>
      <c r="E29" s="619">
        <v>4.9860359076660019E-2</v>
      </c>
      <c r="F29" s="619">
        <v>0.13970361926474781</v>
      </c>
      <c r="G29" s="619">
        <v>0.24877742946708464</v>
      </c>
      <c r="H29" s="619">
        <v>0.25449985750926191</v>
      </c>
      <c r="I29" s="619">
        <v>0.23150185237959534</v>
      </c>
      <c r="J29" s="619">
        <v>4.7865488743231689E-2</v>
      </c>
      <c r="K29" s="624">
        <v>6.5146765460245082E-3</v>
      </c>
      <c r="L29" s="618">
        <v>3.8825132316721689E-2</v>
      </c>
      <c r="M29" s="619">
        <v>9.0499397369386364E-2</v>
      </c>
      <c r="N29" s="619">
        <v>0.14382434627679086</v>
      </c>
      <c r="O29" s="619">
        <v>0.19319813446523085</v>
      </c>
      <c r="P29" s="619">
        <v>0.18087302834984018</v>
      </c>
      <c r="Q29" s="619">
        <v>0.22031651207881361</v>
      </c>
      <c r="R29" s="619">
        <v>0.12107635067861448</v>
      </c>
      <c r="S29" s="620">
        <v>1.1387098464602003E-2</v>
      </c>
      <c r="T29" s="618">
        <v>2.7458327949347459E-2</v>
      </c>
      <c r="U29" s="620">
        <v>6.4175880973916882E-2</v>
      </c>
      <c r="V29" s="620">
        <v>0.14115518800878668</v>
      </c>
      <c r="W29" s="620">
        <v>0.2291990474959851</v>
      </c>
      <c r="X29" s="620">
        <v>0.22856404481937498</v>
      </c>
      <c r="Y29" s="620">
        <v>0.22756170047809793</v>
      </c>
      <c r="Z29" s="620">
        <v>7.365477267273364E-2</v>
      </c>
      <c r="AA29" s="640">
        <v>8.2310376017573333E-3</v>
      </c>
    </row>
    <row r="30" spans="2:27" x14ac:dyDescent="0.2">
      <c r="B30" s="993"/>
      <c r="C30" s="139">
        <v>2012</v>
      </c>
      <c r="D30" s="685">
        <v>1.7303730426094417E-2</v>
      </c>
      <c r="E30" s="619">
        <v>5.3986106321712038E-2</v>
      </c>
      <c r="F30" s="619">
        <v>0.14180747499933685</v>
      </c>
      <c r="G30" s="619">
        <v>0.24606606128662417</v>
      </c>
      <c r="H30" s="619">
        <v>0.25295100665800158</v>
      </c>
      <c r="I30" s="619">
        <v>0.22790466001161247</v>
      </c>
      <c r="J30" s="619">
        <v>5.260086474442293E-2</v>
      </c>
      <c r="K30" s="624">
        <v>7.3800955521956084E-3</v>
      </c>
      <c r="L30" s="618">
        <v>4.5296581543034724E-2</v>
      </c>
      <c r="M30" s="619">
        <v>9.9527090933657622E-2</v>
      </c>
      <c r="N30" s="619">
        <v>0.14134846642345628</v>
      </c>
      <c r="O30" s="619">
        <v>0.20004864207539522</v>
      </c>
      <c r="P30" s="619">
        <v>0.18172138900148629</v>
      </c>
      <c r="Q30" s="619">
        <v>0.20843129306850425</v>
      </c>
      <c r="R30" s="619">
        <v>0.11566004593973787</v>
      </c>
      <c r="S30" s="620">
        <v>7.966491014727739E-3</v>
      </c>
      <c r="T30" s="618">
        <v>2.7182081035100971E-2</v>
      </c>
      <c r="U30" s="619">
        <v>7.0056988533632389E-2</v>
      </c>
      <c r="V30" s="619">
        <v>0.14164549622746589</v>
      </c>
      <c r="W30" s="619">
        <v>0.229827050862457</v>
      </c>
      <c r="X30" s="619">
        <v>0.22781490551499478</v>
      </c>
      <c r="Y30" s="619">
        <v>0.22103273598364342</v>
      </c>
      <c r="Z30" s="619">
        <v>7.4853714172369343E-2</v>
      </c>
      <c r="AA30" s="640">
        <v>7.5870276703362098E-3</v>
      </c>
    </row>
    <row r="31" spans="2:27" x14ac:dyDescent="0.2">
      <c r="B31" s="993"/>
      <c r="C31" s="139">
        <v>2013</v>
      </c>
      <c r="D31" s="685">
        <v>1.5998178309623138E-2</v>
      </c>
      <c r="E31" s="619">
        <v>5.3389541044961304E-2</v>
      </c>
      <c r="F31" s="619">
        <v>0.12240941907344857</v>
      </c>
      <c r="G31" s="619">
        <v>0.23692192713822366</v>
      </c>
      <c r="H31" s="619">
        <v>0.26731554655090367</v>
      </c>
      <c r="I31" s="619">
        <v>0.23659787644618571</v>
      </c>
      <c r="J31" s="619">
        <v>6.013913744128406E-2</v>
      </c>
      <c r="K31" s="624">
        <v>7.2283739953698713E-3</v>
      </c>
      <c r="L31" s="618">
        <v>3.8245419211549135E-2</v>
      </c>
      <c r="M31" s="619">
        <v>0.10183231538034426</v>
      </c>
      <c r="N31" s="619">
        <v>0.13380344253192669</v>
      </c>
      <c r="O31" s="619">
        <v>0.19720710716268741</v>
      </c>
      <c r="P31" s="619">
        <v>0.2002387562465297</v>
      </c>
      <c r="Q31" s="619">
        <v>0.20205441421432535</v>
      </c>
      <c r="R31" s="619">
        <v>0.11837867851193781</v>
      </c>
      <c r="S31" s="620">
        <v>8.2398667406996112E-3</v>
      </c>
      <c r="T31" s="618">
        <v>2.3664517955988743E-2</v>
      </c>
      <c r="U31" s="619">
        <v>7.0082791372247391E-2</v>
      </c>
      <c r="V31" s="619">
        <v>0.1263357690489994</v>
      </c>
      <c r="W31" s="619">
        <v>0.2232363065136739</v>
      </c>
      <c r="X31" s="619">
        <v>0.24420106421449606</v>
      </c>
      <c r="Y31" s="619">
        <v>0.22469429185345913</v>
      </c>
      <c r="Z31" s="619">
        <v>8.0208327354062747E-2</v>
      </c>
      <c r="AA31" s="640">
        <v>7.5769316870727228E-3</v>
      </c>
    </row>
    <row r="32" spans="2:27" x14ac:dyDescent="0.2">
      <c r="B32" s="993"/>
      <c r="C32" s="139">
        <v>2014</v>
      </c>
      <c r="D32" s="685">
        <v>1.2422558229836162E-2</v>
      </c>
      <c r="E32" s="619">
        <v>5.0037960231586388E-2</v>
      </c>
      <c r="F32" s="619">
        <v>0.12344029811821569</v>
      </c>
      <c r="G32" s="619">
        <v>0.22827138957629425</v>
      </c>
      <c r="H32" s="619">
        <v>0.27133741719743376</v>
      </c>
      <c r="I32" s="619">
        <v>0.23713553831085663</v>
      </c>
      <c r="J32" s="619">
        <v>6.9861314756967594E-2</v>
      </c>
      <c r="K32" s="624">
        <v>7.4935235788094971E-3</v>
      </c>
      <c r="L32" s="618">
        <v>3.028250344245547E-2</v>
      </c>
      <c r="M32" s="619">
        <v>9.4922933416248398E-2</v>
      </c>
      <c r="N32" s="619">
        <v>0.13608248567494338</v>
      </c>
      <c r="O32" s="619">
        <v>0.19609225780660064</v>
      </c>
      <c r="P32" s="619">
        <v>0.20272176076044954</v>
      </c>
      <c r="Q32" s="619">
        <v>0.19540376671256607</v>
      </c>
      <c r="R32" s="619">
        <v>0.1346666370541465</v>
      </c>
      <c r="S32" s="620">
        <v>9.8276551325900581E-3</v>
      </c>
      <c r="T32" s="618">
        <v>1.8547149477724758E-2</v>
      </c>
      <c r="U32" s="619">
        <v>6.5430063099531213E-2</v>
      </c>
      <c r="V32" s="619">
        <v>0.12777559872201552</v>
      </c>
      <c r="W32" s="619">
        <v>0.2172364157029105</v>
      </c>
      <c r="X32" s="619">
        <v>0.2478075102531978</v>
      </c>
      <c r="Y32" s="619">
        <v>0.22282474171842451</v>
      </c>
      <c r="Z32" s="619">
        <v>9.2084569365691663E-2</v>
      </c>
      <c r="AA32" s="640">
        <v>8.2939516605039579E-3</v>
      </c>
    </row>
    <row r="33" spans="2:27" x14ac:dyDescent="0.2">
      <c r="B33" s="993"/>
      <c r="C33" s="139">
        <v>2015</v>
      </c>
      <c r="D33" s="685">
        <v>1.3559668976810831E-2</v>
      </c>
      <c r="E33" s="619">
        <v>4.5773021025236137E-2</v>
      </c>
      <c r="F33" s="619">
        <v>0.10831944322601399</v>
      </c>
      <c r="G33" s="619">
        <v>0.21810100301196014</v>
      </c>
      <c r="H33" s="619">
        <v>0.28032283533643304</v>
      </c>
      <c r="I33" s="619">
        <v>0.23740971430242419</v>
      </c>
      <c r="J33" s="619">
        <v>8.5691727344503921E-2</v>
      </c>
      <c r="K33" s="624">
        <v>1.0822586776617831E-2</v>
      </c>
      <c r="L33" s="618">
        <v>3.4240733204368455E-2</v>
      </c>
      <c r="M33" s="619">
        <v>8.595304860712355E-2</v>
      </c>
      <c r="N33" s="619">
        <v>0.13206821387357354</v>
      </c>
      <c r="O33" s="619">
        <v>0.1886975476231624</v>
      </c>
      <c r="P33" s="619">
        <v>0.20184304565245265</v>
      </c>
      <c r="Q33" s="619">
        <v>0.18086488234277528</v>
      </c>
      <c r="R33" s="619">
        <v>0.16085674306070455</v>
      </c>
      <c r="S33" s="620">
        <v>1.5475785635839602E-2</v>
      </c>
      <c r="T33" s="618">
        <v>2.0675289202776656E-2</v>
      </c>
      <c r="U33" s="619">
        <v>5.9597542519665418E-2</v>
      </c>
      <c r="V33" s="619">
        <v>0.11649055235764283</v>
      </c>
      <c r="W33" s="619">
        <v>0.20798431754666283</v>
      </c>
      <c r="X33" s="619">
        <v>0.2533207249682074</v>
      </c>
      <c r="Y33" s="619">
        <v>0.21795464441149562</v>
      </c>
      <c r="Z33" s="619">
        <v>0.11155334163234853</v>
      </c>
      <c r="AA33" s="640">
        <v>1.242358736120089E-2</v>
      </c>
    </row>
    <row r="34" spans="2:27" x14ac:dyDescent="0.2">
      <c r="B34" s="993"/>
      <c r="C34" s="139">
        <v>2016</v>
      </c>
      <c r="D34" s="685">
        <v>1.2976519914932665E-2</v>
      </c>
      <c r="E34" s="619">
        <v>4.0447382621216624E-2</v>
      </c>
      <c r="F34" s="619">
        <v>0.10767308519141594</v>
      </c>
      <c r="G34" s="619">
        <v>0.20361045624139734</v>
      </c>
      <c r="H34" s="619">
        <v>0.27864169280534645</v>
      </c>
      <c r="I34" s="619">
        <v>0.24531018701540044</v>
      </c>
      <c r="J34" s="619">
        <v>9.929908901771467E-2</v>
      </c>
      <c r="K34" s="624">
        <v>1.2041587192575941E-2</v>
      </c>
      <c r="L34" s="618">
        <v>3.7901438574578734E-2</v>
      </c>
      <c r="M34" s="619">
        <v>8.0721553196310442E-2</v>
      </c>
      <c r="N34" s="619">
        <v>0.12961540374593103</v>
      </c>
      <c r="O34" s="619">
        <v>0.17546409642815694</v>
      </c>
      <c r="P34" s="619">
        <v>0.20260524032430102</v>
      </c>
      <c r="Q34" s="619">
        <v>0.18742366380572886</v>
      </c>
      <c r="R34" s="619">
        <v>0.16275291113776161</v>
      </c>
      <c r="S34" s="620">
        <v>2.3515692787231337E-2</v>
      </c>
      <c r="T34" s="618">
        <v>2.1526392817331826E-2</v>
      </c>
      <c r="U34" s="619">
        <v>5.4262434311799994E-2</v>
      </c>
      <c r="V34" s="619">
        <v>0.11519985137215351</v>
      </c>
      <c r="W34" s="619">
        <v>0.19395554814101446</v>
      </c>
      <c r="X34" s="619">
        <v>0.25255928051989412</v>
      </c>
      <c r="Y34" s="619">
        <v>0.22545365616919308</v>
      </c>
      <c r="Z34" s="619">
        <v>0.12106534317108127</v>
      </c>
      <c r="AA34" s="640">
        <v>1.5977493497531716E-2</v>
      </c>
    </row>
    <row r="35" spans="2:27" x14ac:dyDescent="0.2">
      <c r="B35" s="993"/>
      <c r="C35" s="139">
        <v>2017</v>
      </c>
      <c r="D35" s="685">
        <v>1.4708667925632975E-2</v>
      </c>
      <c r="E35" s="619">
        <v>3.8302806270341015E-2</v>
      </c>
      <c r="F35" s="619">
        <v>0.11016433528300912</v>
      </c>
      <c r="G35" s="619">
        <v>0.19106918383395419</v>
      </c>
      <c r="H35" s="619">
        <v>0.27300435663568995</v>
      </c>
      <c r="I35" s="619">
        <v>0.24759351842816718</v>
      </c>
      <c r="J35" s="619">
        <v>0.11211305440915639</v>
      </c>
      <c r="K35" s="624">
        <v>1.3044077214049146E-2</v>
      </c>
      <c r="L35" s="618">
        <v>4.0992597410471662E-2</v>
      </c>
      <c r="M35" s="619">
        <v>7.1275417119108384E-2</v>
      </c>
      <c r="N35" s="619">
        <v>0.13338992299763536</v>
      </c>
      <c r="O35" s="619">
        <v>0.16570115145268241</v>
      </c>
      <c r="P35" s="619">
        <v>0.21321442154522854</v>
      </c>
      <c r="Q35" s="619">
        <v>0.18597421495620731</v>
      </c>
      <c r="R35" s="619">
        <v>0.16319320042111529</v>
      </c>
      <c r="S35" s="620">
        <v>2.6259074097551027E-2</v>
      </c>
      <c r="T35" s="618">
        <v>2.3708283555751837E-2</v>
      </c>
      <c r="U35" s="619">
        <v>4.9592625934922065E-2</v>
      </c>
      <c r="V35" s="619">
        <v>0.11811677490341735</v>
      </c>
      <c r="W35" s="619">
        <v>0.18238317130848514</v>
      </c>
      <c r="X35" s="619">
        <v>0.2525322870132885</v>
      </c>
      <c r="Y35" s="619">
        <v>0.2264950731989952</v>
      </c>
      <c r="Z35" s="619">
        <v>0.12960289285599702</v>
      </c>
      <c r="AA35" s="640">
        <v>1.7568891229142958E-2</v>
      </c>
    </row>
    <row r="36" spans="2:27" x14ac:dyDescent="0.2">
      <c r="B36" s="993"/>
      <c r="C36" s="139">
        <v>2018</v>
      </c>
      <c r="D36" s="685">
        <v>1.377925495083783E-2</v>
      </c>
      <c r="E36" s="619">
        <v>4.2229261875086535E-2</v>
      </c>
      <c r="F36" s="619">
        <v>0.11934808198310483</v>
      </c>
      <c r="G36" s="619">
        <v>0.17899471449014454</v>
      </c>
      <c r="H36" s="619">
        <v>0.26905033928818728</v>
      </c>
      <c r="I36" s="619">
        <v>0.25603852190370685</v>
      </c>
      <c r="J36" s="619">
        <v>0.10535532936343073</v>
      </c>
      <c r="K36" s="624">
        <v>1.5204496145501543E-2</v>
      </c>
      <c r="L36" s="618">
        <v>3.9205502126080857E-2</v>
      </c>
      <c r="M36" s="619">
        <v>7.7851659484603722E-2</v>
      </c>
      <c r="N36" s="619">
        <v>0.14596615393396306</v>
      </c>
      <c r="O36" s="619">
        <v>0.16061756228418136</v>
      </c>
      <c r="P36" s="619">
        <v>0.21451442595816331</v>
      </c>
      <c r="Q36" s="619">
        <v>0.19133586370251993</v>
      </c>
      <c r="R36" s="619">
        <v>0.14702776747238949</v>
      </c>
      <c r="S36" s="620">
        <v>2.3481065038098225E-2</v>
      </c>
      <c r="T36" s="618">
        <v>2.2316423699677842E-2</v>
      </c>
      <c r="U36" s="619">
        <v>5.4189910945108666E-2</v>
      </c>
      <c r="V36" s="619">
        <v>0.12828542025591541</v>
      </c>
      <c r="W36" s="619">
        <v>0.17282436428375683</v>
      </c>
      <c r="X36" s="619">
        <v>0.25073924950125814</v>
      </c>
      <c r="Y36" s="619">
        <v>0.23431382506760084</v>
      </c>
      <c r="Z36" s="619">
        <v>0.11934735240402213</v>
      </c>
      <c r="AA36" s="640">
        <v>1.7983453842660108E-2</v>
      </c>
    </row>
    <row r="37" spans="2:27" x14ac:dyDescent="0.2">
      <c r="B37" s="993"/>
      <c r="C37" s="139">
        <v>2019</v>
      </c>
      <c r="D37" s="685">
        <v>1.5705254292695627E-2</v>
      </c>
      <c r="E37" s="619">
        <v>4.0588760035682431E-2</v>
      </c>
      <c r="F37" s="619">
        <v>0.11074572946736778</v>
      </c>
      <c r="G37" s="619">
        <v>0.18218261202010178</v>
      </c>
      <c r="H37" s="619">
        <v>0.25512103767155547</v>
      </c>
      <c r="I37" s="619">
        <v>0.26393637003341081</v>
      </c>
      <c r="J37" s="619">
        <v>0.1116654938747015</v>
      </c>
      <c r="K37" s="624">
        <v>2.0054742604484685E-2</v>
      </c>
      <c r="L37" s="618">
        <v>3.7557975398265768E-2</v>
      </c>
      <c r="M37" s="619">
        <v>8.9310120768075971E-2</v>
      </c>
      <c r="N37" s="619">
        <v>0.14637807801752142</v>
      </c>
      <c r="O37" s="619">
        <v>0.16449328941766928</v>
      </c>
      <c r="P37" s="619">
        <v>0.20082453899755776</v>
      </c>
      <c r="Q37" s="619">
        <v>0.19678026483834105</v>
      </c>
      <c r="R37" s="619">
        <v>0.14091102596849722</v>
      </c>
      <c r="S37" s="620">
        <v>2.374470659407138E-2</v>
      </c>
      <c r="T37" s="618">
        <v>2.2936647104836821E-2</v>
      </c>
      <c r="U37" s="619">
        <v>5.6711388247331719E-2</v>
      </c>
      <c r="V37" s="619">
        <v>0.12253700744782998</v>
      </c>
      <c r="W37" s="619">
        <v>0.17632895014884531</v>
      </c>
      <c r="X37" s="619">
        <v>0.23715351278809829</v>
      </c>
      <c r="Y37" s="619">
        <v>0.24171340868901139</v>
      </c>
      <c r="Z37" s="619">
        <v>0.12134327860222506</v>
      </c>
      <c r="AA37" s="640">
        <v>2.1275806971821323E-2</v>
      </c>
    </row>
    <row r="38" spans="2:27" x14ac:dyDescent="0.2">
      <c r="B38" s="993"/>
      <c r="C38" s="139">
        <v>2020</v>
      </c>
      <c r="D38" s="685">
        <v>1.5949361591244687E-2</v>
      </c>
      <c r="E38" s="619">
        <v>3.7088508642404233E-2</v>
      </c>
      <c r="F38" s="619">
        <v>0.11097780769564844</v>
      </c>
      <c r="G38" s="619">
        <v>0.16774515764787629</v>
      </c>
      <c r="H38" s="619">
        <v>0.24454149656909582</v>
      </c>
      <c r="I38" s="619">
        <v>0.27777566663771386</v>
      </c>
      <c r="J38" s="619">
        <v>0.12842818987231827</v>
      </c>
      <c r="K38" s="624">
        <v>1.7493811343698429E-2</v>
      </c>
      <c r="L38" s="618">
        <v>3.7675062275117618E-2</v>
      </c>
      <c r="M38" s="619">
        <v>8.5502352615554944E-2</v>
      </c>
      <c r="N38" s="619">
        <v>0.14117353999446441</v>
      </c>
      <c r="O38" s="619">
        <v>0.16687517298643786</v>
      </c>
      <c r="P38" s="619">
        <v>0.19197342928314418</v>
      </c>
      <c r="Q38" s="619">
        <v>0.20436756158317188</v>
      </c>
      <c r="R38" s="619">
        <v>0.14545253252145032</v>
      </c>
      <c r="S38" s="620">
        <v>2.6980348740658733E-2</v>
      </c>
      <c r="T38" s="618">
        <v>2.3097405412099821E-2</v>
      </c>
      <c r="U38" s="619">
        <v>5.3017305751949677E-2</v>
      </c>
      <c r="V38" s="619">
        <v>0.12091260431350696</v>
      </c>
      <c r="W38" s="619">
        <v>0.16745892114973424</v>
      </c>
      <c r="X38" s="619">
        <v>0.22724590486389615</v>
      </c>
      <c r="Y38" s="619">
        <v>0.25362342596336324</v>
      </c>
      <c r="Z38" s="619">
        <v>0.13402942451362862</v>
      </c>
      <c r="AA38" s="640">
        <v>2.061500803182131E-2</v>
      </c>
    </row>
    <row r="39" spans="2:27" ht="13.5" thickBot="1" x14ac:dyDescent="0.25">
      <c r="B39" s="993"/>
      <c r="C39" s="139">
        <v>2021</v>
      </c>
      <c r="D39" s="686">
        <v>1.5181667822653786E-2</v>
      </c>
      <c r="E39" s="622">
        <v>3.7512671397321652E-2</v>
      </c>
      <c r="F39" s="622">
        <v>0.10189404044176496</v>
      </c>
      <c r="G39" s="622">
        <v>0.17225630902203487</v>
      </c>
      <c r="H39" s="622">
        <v>0.23053940137651385</v>
      </c>
      <c r="I39" s="622">
        <v>0.28107826922050888</v>
      </c>
      <c r="J39" s="622">
        <v>0.14107933628554661</v>
      </c>
      <c r="K39" s="625">
        <v>2.0458304433655226E-2</v>
      </c>
      <c r="L39" s="621">
        <v>3.0506624925593598E-2</v>
      </c>
      <c r="M39" s="622">
        <v>8.4525672964571516E-2</v>
      </c>
      <c r="N39" s="622">
        <v>0.1345102405255848</v>
      </c>
      <c r="O39" s="622">
        <v>0.18216891906788069</v>
      </c>
      <c r="P39" s="622">
        <v>0.18559161357172779</v>
      </c>
      <c r="Q39" s="622">
        <v>0.19901232390484799</v>
      </c>
      <c r="R39" s="622">
        <v>0.14881831610044313</v>
      </c>
      <c r="S39" s="623">
        <v>3.4866288939350516E-2</v>
      </c>
      <c r="T39" s="621">
        <v>2.0179904223650715E-2</v>
      </c>
      <c r="U39" s="622">
        <v>5.2845966895321887E-2</v>
      </c>
      <c r="V39" s="622">
        <v>0.11253181759351139</v>
      </c>
      <c r="W39" s="622">
        <v>0.17548930785049682</v>
      </c>
      <c r="X39" s="622">
        <v>0.2158796755684024</v>
      </c>
      <c r="Y39" s="622">
        <v>0.25431245236348987</v>
      </c>
      <c r="Z39" s="622">
        <v>0.14360340538130778</v>
      </c>
      <c r="AA39" s="641">
        <v>2.5157470123818967E-2</v>
      </c>
    </row>
    <row r="40" spans="2:27" ht="12.75" customHeight="1" x14ac:dyDescent="0.2">
      <c r="B40" s="1011" t="s">
        <v>230</v>
      </c>
      <c r="C40" s="143">
        <v>2011</v>
      </c>
      <c r="D40" s="685">
        <v>2.472201840040639E-2</v>
      </c>
      <c r="E40" s="619">
        <v>3.5935353991458301E-2</v>
      </c>
      <c r="F40" s="619">
        <v>0.10178547910669603</v>
      </c>
      <c r="G40" s="619">
        <v>0.23002389418825611</v>
      </c>
      <c r="H40" s="619">
        <v>0.32674832082180955</v>
      </c>
      <c r="I40" s="619">
        <v>0.20255498485447121</v>
      </c>
      <c r="J40" s="619">
        <v>6.6640326616620574E-2</v>
      </c>
      <c r="K40" s="624">
        <v>1.158962202028184E-2</v>
      </c>
      <c r="L40" s="618">
        <v>3.2606651525453154E-2</v>
      </c>
      <c r="M40" s="619">
        <v>6.4620191820851478E-2</v>
      </c>
      <c r="N40" s="619">
        <v>7.1361407264889265E-2</v>
      </c>
      <c r="O40" s="619">
        <v>0.17232051152227063</v>
      </c>
      <c r="P40" s="619">
        <v>0.22478915619077927</v>
      </c>
      <c r="Q40" s="619">
        <v>0.2333675698352308</v>
      </c>
      <c r="R40" s="619">
        <v>0.17475082095273917</v>
      </c>
      <c r="S40" s="620">
        <v>2.618369088778625E-2</v>
      </c>
      <c r="T40" s="618">
        <v>2.9179410850684505E-2</v>
      </c>
      <c r="U40" s="620">
        <v>5.2151654426797957E-2</v>
      </c>
      <c r="V40" s="620">
        <v>8.4585943505781913E-2</v>
      </c>
      <c r="W40" s="620">
        <v>0.19740263988616105</v>
      </c>
      <c r="X40" s="620">
        <v>0.26910809794075791</v>
      </c>
      <c r="Y40" s="620">
        <v>0.21997415724823763</v>
      </c>
      <c r="Z40" s="620">
        <v>0.12775805950375374</v>
      </c>
      <c r="AA40" s="640">
        <v>1.9840036637825284E-2</v>
      </c>
    </row>
    <row r="41" spans="2:27" x14ac:dyDescent="0.2">
      <c r="B41" s="993"/>
      <c r="C41" s="139">
        <v>2012</v>
      </c>
      <c r="D41" s="685">
        <v>1.6895797392711687E-2</v>
      </c>
      <c r="E41" s="619">
        <v>4.2968680527148882E-2</v>
      </c>
      <c r="F41" s="619">
        <v>0.11222366478737973</v>
      </c>
      <c r="G41" s="619">
        <v>0.23787504223949349</v>
      </c>
      <c r="H41" s="619">
        <v>0.31694737403738421</v>
      </c>
      <c r="I41" s="619">
        <v>0.19830330624077402</v>
      </c>
      <c r="J41" s="619">
        <v>6.052252476568197E-2</v>
      </c>
      <c r="K41" s="624">
        <v>1.4263610009426076E-2</v>
      </c>
      <c r="L41" s="618">
        <v>3.5881932751671002E-2</v>
      </c>
      <c r="M41" s="619">
        <v>8.2312873105770706E-2</v>
      </c>
      <c r="N41" s="619">
        <v>6.9212714934435426E-2</v>
      </c>
      <c r="O41" s="619">
        <v>0.16550589315781417</v>
      </c>
      <c r="P41" s="619">
        <v>0.20975559977549874</v>
      </c>
      <c r="Q41" s="619">
        <v>0.23413184346140109</v>
      </c>
      <c r="R41" s="619">
        <v>0.18423133833358846</v>
      </c>
      <c r="S41" s="620">
        <v>1.8967804479820397E-2</v>
      </c>
      <c r="T41" s="618">
        <v>2.7952132993619216E-2</v>
      </c>
      <c r="U41" s="619">
        <v>6.5880273058838382E-2</v>
      </c>
      <c r="V41" s="619">
        <v>8.7176782570586003E-2</v>
      </c>
      <c r="W41" s="619">
        <v>0.19573178431620153</v>
      </c>
      <c r="X41" s="619">
        <v>0.25452560112313644</v>
      </c>
      <c r="Y41" s="619">
        <v>0.2191676013756936</v>
      </c>
      <c r="Z41" s="619">
        <v>0.13256278644808095</v>
      </c>
      <c r="AA41" s="640">
        <v>1.7003038113843846E-2</v>
      </c>
    </row>
    <row r="42" spans="2:27" x14ac:dyDescent="0.2">
      <c r="B42" s="993"/>
      <c r="C42" s="139">
        <v>2013</v>
      </c>
      <c r="D42" s="685">
        <v>1.4535908097822257E-2</v>
      </c>
      <c r="E42" s="619">
        <v>4.1229121150186766E-2</v>
      </c>
      <c r="F42" s="619">
        <v>0.11205863697230251</v>
      </c>
      <c r="G42" s="619">
        <v>0.20880611741489891</v>
      </c>
      <c r="H42" s="619">
        <v>0.31709422792303898</v>
      </c>
      <c r="I42" s="619">
        <v>0.22408203537951937</v>
      </c>
      <c r="J42" s="619">
        <v>7.0142363802945959E-2</v>
      </c>
      <c r="K42" s="624">
        <v>1.2051589259285362E-2</v>
      </c>
      <c r="L42" s="618">
        <v>2.616137833090406E-2</v>
      </c>
      <c r="M42" s="619">
        <v>8.4314385020742247E-2</v>
      </c>
      <c r="N42" s="619">
        <v>7.1520225237009627E-2</v>
      </c>
      <c r="O42" s="619">
        <v>0.14588082869280311</v>
      </c>
      <c r="P42" s="619">
        <v>0.22181111484845087</v>
      </c>
      <c r="Q42" s="619">
        <v>0.25037684842595703</v>
      </c>
      <c r="R42" s="619">
        <v>0.17883170759053707</v>
      </c>
      <c r="S42" s="620">
        <v>2.1103511853595946E-2</v>
      </c>
      <c r="T42" s="618">
        <v>2.1346158056441432E-2</v>
      </c>
      <c r="U42" s="619">
        <v>6.6468652163442249E-2</v>
      </c>
      <c r="V42" s="619">
        <v>8.8311062783247088E-2</v>
      </c>
      <c r="W42" s="619">
        <v>0.17194421537361251</v>
      </c>
      <c r="X42" s="619">
        <v>0.26127697461084309</v>
      </c>
      <c r="Y42" s="619">
        <v>0.23948564881373741</v>
      </c>
      <c r="Z42" s="619">
        <v>0.13381304414458464</v>
      </c>
      <c r="AA42" s="640">
        <v>1.7354244054091531E-2</v>
      </c>
    </row>
    <row r="43" spans="2:27" x14ac:dyDescent="0.2">
      <c r="B43" s="993"/>
      <c r="C43" s="139">
        <v>2014</v>
      </c>
      <c r="D43" s="685">
        <v>1.6478721976104178E-2</v>
      </c>
      <c r="E43" s="619">
        <v>4.7254665055712179E-2</v>
      </c>
      <c r="F43" s="619">
        <v>9.4928849510001356E-2</v>
      </c>
      <c r="G43" s="619">
        <v>0.15963552154651631</v>
      </c>
      <c r="H43" s="619">
        <v>0.33279634850315482</v>
      </c>
      <c r="I43" s="619">
        <v>0.25273526647872202</v>
      </c>
      <c r="J43" s="619">
        <v>8.3383675661162573E-2</v>
      </c>
      <c r="K43" s="624">
        <v>1.2786951268626662E-2</v>
      </c>
      <c r="L43" s="618">
        <v>2.6797329993799163E-2</v>
      </c>
      <c r="M43" s="619">
        <v>6.9558768100964175E-2</v>
      </c>
      <c r="N43" s="619">
        <v>7.5808236166668694E-2</v>
      </c>
      <c r="O43" s="619">
        <v>0.14209636825659294</v>
      </c>
      <c r="P43" s="619">
        <v>0.22618454168541102</v>
      </c>
      <c r="Q43" s="619">
        <v>0.25298187167921016</v>
      </c>
      <c r="R43" s="619">
        <v>0.18136831738543652</v>
      </c>
      <c r="S43" s="620">
        <v>2.5204566731917274E-2</v>
      </c>
      <c r="T43" s="618">
        <v>2.2462087296159731E-2</v>
      </c>
      <c r="U43" s="619">
        <v>6.0187959587983571E-2</v>
      </c>
      <c r="V43" s="619">
        <v>8.3841538645929553E-2</v>
      </c>
      <c r="W43" s="619">
        <v>0.14946523875661843</v>
      </c>
      <c r="X43" s="619">
        <v>0.27097624771748252</v>
      </c>
      <c r="Y43" s="619">
        <v>0.25287826338313163</v>
      </c>
      <c r="Z43" s="619">
        <v>0.14020121405255254</v>
      </c>
      <c r="AA43" s="640">
        <v>1.9987450560142134E-2</v>
      </c>
    </row>
    <row r="44" spans="2:27" x14ac:dyDescent="0.2">
      <c r="B44" s="993"/>
      <c r="C44" s="139">
        <v>2015</v>
      </c>
      <c r="D44" s="685">
        <v>1.6731361263552406E-2</v>
      </c>
      <c r="E44" s="619">
        <v>4.5843929862133585E-2</v>
      </c>
      <c r="F44" s="619">
        <v>7.5776335162628841E-2</v>
      </c>
      <c r="G44" s="619">
        <v>0.15700709409717575</v>
      </c>
      <c r="H44" s="619">
        <v>0.31627292196493112</v>
      </c>
      <c r="I44" s="619">
        <v>0.28595569535537413</v>
      </c>
      <c r="J44" s="619">
        <v>8.6450943648775272E-2</v>
      </c>
      <c r="K44" s="624">
        <v>1.5961718645428991E-2</v>
      </c>
      <c r="L44" s="618">
        <v>2.7158467267738143E-2</v>
      </c>
      <c r="M44" s="619">
        <v>7.0462563700509601E-2</v>
      </c>
      <c r="N44" s="619">
        <v>9.5073010584084669E-2</v>
      </c>
      <c r="O44" s="619">
        <v>0.1165719325754606</v>
      </c>
      <c r="P44" s="619">
        <v>0.21642248137985101</v>
      </c>
      <c r="Q44" s="619">
        <v>0.26972265778126225</v>
      </c>
      <c r="R44" s="619">
        <v>0.16511907095256759</v>
      </c>
      <c r="S44" s="620">
        <v>3.9469815758526067E-2</v>
      </c>
      <c r="T44" s="618">
        <v>2.2751060820367753E-2</v>
      </c>
      <c r="U44" s="619">
        <v>6.0056577086280059E-2</v>
      </c>
      <c r="V44" s="619">
        <v>8.6916548797736914E-2</v>
      </c>
      <c r="W44" s="619">
        <v>0.13366336633663367</v>
      </c>
      <c r="X44" s="619">
        <v>0.2586280056577086</v>
      </c>
      <c r="Y44" s="619">
        <v>0.27658415841584161</v>
      </c>
      <c r="Z44" s="619">
        <v>0.13186704384724185</v>
      </c>
      <c r="AA44" s="640">
        <v>2.9533239038189531E-2</v>
      </c>
    </row>
    <row r="45" spans="2:27" x14ac:dyDescent="0.2">
      <c r="B45" s="993"/>
      <c r="C45" s="139">
        <v>2016</v>
      </c>
      <c r="D45" s="685">
        <v>7.4198335376475895E-3</v>
      </c>
      <c r="E45" s="619">
        <v>3.840570359378024E-2</v>
      </c>
      <c r="F45" s="619">
        <v>6.5988128266339749E-2</v>
      </c>
      <c r="G45" s="619">
        <v>0.16655913284728047</v>
      </c>
      <c r="H45" s="619">
        <v>0.30035808761855604</v>
      </c>
      <c r="I45" s="619">
        <v>0.30429382540809086</v>
      </c>
      <c r="J45" s="619">
        <v>9.3796373959610296E-2</v>
      </c>
      <c r="K45" s="624">
        <v>2.3178914768694752E-2</v>
      </c>
      <c r="L45" s="618">
        <v>1.687794277435712E-2</v>
      </c>
      <c r="M45" s="619">
        <v>7.2751418568151635E-2</v>
      </c>
      <c r="N45" s="619">
        <v>0.10234214656525413</v>
      </c>
      <c r="O45" s="619">
        <v>0.11323192080164193</v>
      </c>
      <c r="P45" s="619">
        <v>0.20971870095376074</v>
      </c>
      <c r="Q45" s="619">
        <v>0.25895207050585539</v>
      </c>
      <c r="R45" s="619">
        <v>0.17946396233248824</v>
      </c>
      <c r="S45" s="620">
        <v>4.6661837498490885E-2</v>
      </c>
      <c r="T45" s="618">
        <v>1.2829188129203318E-2</v>
      </c>
      <c r="U45" s="619">
        <v>5.8048969107756893E-2</v>
      </c>
      <c r="V45" s="619">
        <v>8.6779998066645492E-2</v>
      </c>
      <c r="W45" s="619">
        <v>0.13605982351235277</v>
      </c>
      <c r="X45" s="619">
        <v>0.2485189123499924</v>
      </c>
      <c r="Y45" s="619">
        <v>0.27836162015107785</v>
      </c>
      <c r="Z45" s="619">
        <v>0.14279204010329638</v>
      </c>
      <c r="AA45" s="640">
        <v>3.6609448579674915E-2</v>
      </c>
    </row>
    <row r="46" spans="2:27" x14ac:dyDescent="0.2">
      <c r="B46" s="993"/>
      <c r="C46" s="139">
        <v>2017</v>
      </c>
      <c r="D46" s="685">
        <v>7.7850091863108399E-3</v>
      </c>
      <c r="E46" s="619">
        <v>3.2120947902718522E-2</v>
      </c>
      <c r="F46" s="619">
        <v>7.2852115965496844E-2</v>
      </c>
      <c r="G46" s="619">
        <v>0.15770871609628501</v>
      </c>
      <c r="H46" s="619">
        <v>0.26652757450253795</v>
      </c>
      <c r="I46" s="619">
        <v>0.32932145859932116</v>
      </c>
      <c r="J46" s="619">
        <v>0.10519104412543208</v>
      </c>
      <c r="K46" s="624">
        <v>2.8493133621897676E-2</v>
      </c>
      <c r="L46" s="618">
        <v>1.5062373361326075E-2</v>
      </c>
      <c r="M46" s="619">
        <v>7.0990894221614628E-2</v>
      </c>
      <c r="N46" s="619">
        <v>0.11077069550570026</v>
      </c>
      <c r="O46" s="619">
        <v>0.10001708859214413</v>
      </c>
      <c r="P46" s="619">
        <v>0.20798037253130872</v>
      </c>
      <c r="Q46" s="619">
        <v>0.22545956106730466</v>
      </c>
      <c r="R46" s="619">
        <v>0.20485560139638212</v>
      </c>
      <c r="S46" s="620">
        <v>6.4863413324219424E-2</v>
      </c>
      <c r="T46" s="618">
        <v>1.186436039192074E-2</v>
      </c>
      <c r="U46" s="619">
        <v>5.3909628332147345E-2</v>
      </c>
      <c r="V46" s="619">
        <v>9.4107504515846513E-2</v>
      </c>
      <c r="W46" s="619">
        <v>0.12536947835130549</v>
      </c>
      <c r="X46" s="619">
        <v>0.23370874158410421</v>
      </c>
      <c r="Y46" s="619">
        <v>0.27110131917455804</v>
      </c>
      <c r="Z46" s="619">
        <v>0.16105835021073953</v>
      </c>
      <c r="AA46" s="640">
        <v>4.8880617439378181E-2</v>
      </c>
    </row>
    <row r="47" spans="2:27" x14ac:dyDescent="0.2">
      <c r="B47" s="993"/>
      <c r="C47" s="139">
        <v>2018</v>
      </c>
      <c r="D47" s="685">
        <v>6.8495235775822699E-3</v>
      </c>
      <c r="E47" s="619">
        <v>3.7489725714633625E-2</v>
      </c>
      <c r="F47" s="619">
        <v>7.9774117933574834E-2</v>
      </c>
      <c r="G47" s="619">
        <v>0.15991354379128739</v>
      </c>
      <c r="H47" s="619">
        <v>0.24232092301135499</v>
      </c>
      <c r="I47" s="619">
        <v>0.33201923955067125</v>
      </c>
      <c r="J47" s="619">
        <v>0.12344363603153824</v>
      </c>
      <c r="K47" s="624">
        <v>1.8189290389357359E-2</v>
      </c>
      <c r="L47" s="618">
        <v>2.9525782630247719E-2</v>
      </c>
      <c r="M47" s="619">
        <v>6.7186089962759113E-2</v>
      </c>
      <c r="N47" s="619">
        <v>0.1191326563036211</v>
      </c>
      <c r="O47" s="619">
        <v>0.10534209489431469</v>
      </c>
      <c r="P47" s="619">
        <v>0.17890870267041195</v>
      </c>
      <c r="Q47" s="619">
        <v>0.24458227944634389</v>
      </c>
      <c r="R47" s="619">
        <v>0.20108799267892774</v>
      </c>
      <c r="S47" s="620">
        <v>5.4234401413373663E-2</v>
      </c>
      <c r="T47" s="618">
        <v>1.9206926406926408E-2</v>
      </c>
      <c r="U47" s="619">
        <v>5.3672727272727268E-2</v>
      </c>
      <c r="V47" s="619">
        <v>0.10122251082251081</v>
      </c>
      <c r="W47" s="619">
        <v>0.13017489177489175</v>
      </c>
      <c r="X47" s="619">
        <v>0.20776450216450218</v>
      </c>
      <c r="Y47" s="619">
        <v>0.28437056277056277</v>
      </c>
      <c r="Z47" s="619">
        <v>0.16575584415584416</v>
      </c>
      <c r="AA47" s="640">
        <v>3.7832034632034633E-2</v>
      </c>
    </row>
    <row r="48" spans="2:27" x14ac:dyDescent="0.2">
      <c r="B48" s="993"/>
      <c r="C48" s="139">
        <v>2019</v>
      </c>
      <c r="D48" s="685">
        <v>9.6094745521325253E-3</v>
      </c>
      <c r="E48" s="619">
        <v>3.5199760137920699E-2</v>
      </c>
      <c r="F48" s="619">
        <v>8.6725133048497105E-2</v>
      </c>
      <c r="G48" s="619">
        <v>0.15223746345851136</v>
      </c>
      <c r="H48" s="619">
        <v>0.20473727606626191</v>
      </c>
      <c r="I48" s="619">
        <v>0.33041001424181093</v>
      </c>
      <c r="J48" s="619">
        <v>0.15739449816355597</v>
      </c>
      <c r="K48" s="624">
        <v>2.3686380331309501E-2</v>
      </c>
      <c r="L48" s="618">
        <v>3.0267864620096431E-2</v>
      </c>
      <c r="M48" s="619">
        <v>6.4555493079067328E-2</v>
      </c>
      <c r="N48" s="619">
        <v>0.12083218682330986</v>
      </c>
      <c r="O48" s="619">
        <v>0.1122901886657016</v>
      </c>
      <c r="P48" s="619">
        <v>0.17465634608252484</v>
      </c>
      <c r="Q48" s="619">
        <v>0.24243004294926249</v>
      </c>
      <c r="R48" s="619">
        <v>0.20347661717731227</v>
      </c>
      <c r="S48" s="620">
        <v>5.1491260602725311E-2</v>
      </c>
      <c r="T48" s="618">
        <v>2.1098927421286565E-2</v>
      </c>
      <c r="U48" s="619">
        <v>5.1526362015276932E-2</v>
      </c>
      <c r="V48" s="619">
        <v>0.10569424852952919</v>
      </c>
      <c r="W48" s="619">
        <v>0.13002022729087376</v>
      </c>
      <c r="X48" s="619">
        <v>0.18800734570036998</v>
      </c>
      <c r="Y48" s="619">
        <v>0.28147872142229791</v>
      </c>
      <c r="Z48" s="619">
        <v>0.18302371383706387</v>
      </c>
      <c r="AA48" s="640">
        <v>3.9150453783301849E-2</v>
      </c>
    </row>
    <row r="49" spans="2:27" x14ac:dyDescent="0.2">
      <c r="B49" s="993"/>
      <c r="C49" s="139">
        <v>2020</v>
      </c>
      <c r="D49" s="685">
        <v>6.6856288303081841E-3</v>
      </c>
      <c r="E49" s="619">
        <v>3.4923613758320378E-2</v>
      </c>
      <c r="F49" s="619">
        <v>8.4596663050171536E-2</v>
      </c>
      <c r="G49" s="619">
        <v>0.13734862035598036</v>
      </c>
      <c r="H49" s="619">
        <v>0.1993666246371287</v>
      </c>
      <c r="I49" s="619">
        <v>0.32025041785180186</v>
      </c>
      <c r="J49" s="619">
        <v>0.19627305515643784</v>
      </c>
      <c r="K49" s="624">
        <v>2.0555376359851038E-2</v>
      </c>
      <c r="L49" s="618">
        <v>2.5194543183783263E-2</v>
      </c>
      <c r="M49" s="619">
        <v>6.0536554904409637E-2</v>
      </c>
      <c r="N49" s="619">
        <v>0.13148477279277548</v>
      </c>
      <c r="O49" s="619">
        <v>0.12651311365164761</v>
      </c>
      <c r="P49" s="619">
        <v>0.15145547122682293</v>
      </c>
      <c r="Q49" s="619">
        <v>0.2274474012873475</v>
      </c>
      <c r="R49" s="619">
        <v>0.22271591891632245</v>
      </c>
      <c r="S49" s="620">
        <v>5.4652224036891149E-2</v>
      </c>
      <c r="T49" s="618">
        <v>1.6860534202986568E-2</v>
      </c>
      <c r="U49" s="619">
        <v>4.9003815735618357E-2</v>
      </c>
      <c r="V49" s="619">
        <v>0.11037246332800801</v>
      </c>
      <c r="W49" s="619">
        <v>0.13139201732264746</v>
      </c>
      <c r="X49" s="619">
        <v>0.17302842657019502</v>
      </c>
      <c r="Y49" s="619">
        <v>0.26923381613171549</v>
      </c>
      <c r="Z49" s="619">
        <v>0.21080949048706743</v>
      </c>
      <c r="AA49" s="640">
        <v>3.9299436221761574E-2</v>
      </c>
    </row>
    <row r="50" spans="2:27" ht="13.5" thickBot="1" x14ac:dyDescent="0.25">
      <c r="B50" s="994"/>
      <c r="C50" s="140">
        <v>2021</v>
      </c>
      <c r="D50" s="686">
        <v>3.3774750559394302E-4</v>
      </c>
      <c r="E50" s="622">
        <v>3.0369129877988711E-2</v>
      </c>
      <c r="F50" s="622">
        <v>8.3705090136365554E-2</v>
      </c>
      <c r="G50" s="622">
        <v>0.12992020715180344</v>
      </c>
      <c r="H50" s="622">
        <v>0.19596391730815238</v>
      </c>
      <c r="I50" s="622">
        <v>0.3178907668275659</v>
      </c>
      <c r="J50" s="622">
        <v>0.21283721977511647</v>
      </c>
      <c r="K50" s="625">
        <v>2.8975921417413696E-2</v>
      </c>
      <c r="L50" s="621">
        <v>2.2924334873150373E-2</v>
      </c>
      <c r="M50" s="622">
        <v>4.6910896469948879E-2</v>
      </c>
      <c r="N50" s="622">
        <v>0.13149378720881402</v>
      </c>
      <c r="O50" s="622">
        <v>0.14013981868036859</v>
      </c>
      <c r="P50" s="622">
        <v>0.14671080259875002</v>
      </c>
      <c r="Q50" s="622">
        <v>0.21406338776216005</v>
      </c>
      <c r="R50" s="622">
        <v>0.22620488624292884</v>
      </c>
      <c r="S50" s="623">
        <v>7.1552086163879355E-2</v>
      </c>
      <c r="T50" s="621">
        <v>1.2366712493668637E-2</v>
      </c>
      <c r="U50" s="622">
        <v>3.9178797666111917E-2</v>
      </c>
      <c r="V50" s="622">
        <v>0.10915597187230711</v>
      </c>
      <c r="W50" s="622">
        <v>0.13536287749718789</v>
      </c>
      <c r="X50" s="622">
        <v>0.16973312897560203</v>
      </c>
      <c r="Y50" s="622">
        <v>0.26259529933364473</v>
      </c>
      <c r="Z50" s="622">
        <v>0.21995645338472974</v>
      </c>
      <c r="AA50" s="641">
        <v>5.1650758776747949E-2</v>
      </c>
    </row>
    <row r="51" spans="2:27" ht="12.75" customHeight="1" x14ac:dyDescent="0.2">
      <c r="B51" s="993" t="s">
        <v>231</v>
      </c>
      <c r="C51" s="144">
        <v>2011</v>
      </c>
      <c r="D51" s="685">
        <v>3.2603025560772035E-3</v>
      </c>
      <c r="E51" s="619">
        <v>4.0492957746478868E-2</v>
      </c>
      <c r="F51" s="619">
        <v>6.1032863849765251E-2</v>
      </c>
      <c r="G51" s="619">
        <v>0.22571074595722482</v>
      </c>
      <c r="H51" s="619">
        <v>0.32182446531038078</v>
      </c>
      <c r="I51" s="619">
        <v>0.25401017214397492</v>
      </c>
      <c r="J51" s="619">
        <v>8.4800469483568078E-2</v>
      </c>
      <c r="K51" s="624">
        <v>8.8680229525299938E-3</v>
      </c>
      <c r="L51" s="618">
        <v>4.7301005982389545E-2</v>
      </c>
      <c r="M51" s="619">
        <v>4.4741078306112E-2</v>
      </c>
      <c r="N51" s="619">
        <v>8.7651001139283133E-2</v>
      </c>
      <c r="O51" s="619">
        <v>0.167802106059418</v>
      </c>
      <c r="P51" s="619">
        <v>0.21157456308261416</v>
      </c>
      <c r="Q51" s="619">
        <v>0.23387591500117619</v>
      </c>
      <c r="R51" s="619">
        <v>0.17453633021683282</v>
      </c>
      <c r="S51" s="620">
        <v>3.2518000212174186E-2</v>
      </c>
      <c r="T51" s="618">
        <v>2.9054767764471329E-2</v>
      </c>
      <c r="U51" s="620">
        <v>4.2981065098348564E-2</v>
      </c>
      <c r="V51" s="620">
        <v>7.662300121838217E-2</v>
      </c>
      <c r="W51" s="620">
        <v>0.19179388539643347</v>
      </c>
      <c r="X51" s="620">
        <v>0.25725153513452181</v>
      </c>
      <c r="Y51" s="620">
        <v>0.24221761764411892</v>
      </c>
      <c r="Z51" s="620">
        <v>0.13735840697206367</v>
      </c>
      <c r="AA51" s="640">
        <v>2.2719720771660051E-2</v>
      </c>
    </row>
    <row r="52" spans="2:27" x14ac:dyDescent="0.2">
      <c r="B52" s="993"/>
      <c r="C52" s="139">
        <v>2012</v>
      </c>
      <c r="D52" s="685">
        <v>1.108663464663609E-2</v>
      </c>
      <c r="E52" s="619">
        <v>2.6759596980968543E-2</v>
      </c>
      <c r="F52" s="619">
        <v>8.9632010400491124E-2</v>
      </c>
      <c r="G52" s="619">
        <v>0.18341699469141595</v>
      </c>
      <c r="H52" s="619">
        <v>0.34065219746488024</v>
      </c>
      <c r="I52" s="619">
        <v>0.24860062836300603</v>
      </c>
      <c r="J52" s="619">
        <v>8.7140226066230897E-2</v>
      </c>
      <c r="K52" s="624">
        <v>1.2711711386371023E-2</v>
      </c>
      <c r="L52" s="618">
        <v>4.8738611503420015E-2</v>
      </c>
      <c r="M52" s="619">
        <v>7.313560964802969E-2</v>
      </c>
      <c r="N52" s="619">
        <v>8.2412561269419288E-2</v>
      </c>
      <c r="O52" s="619">
        <v>0.19739137658885103</v>
      </c>
      <c r="P52" s="619">
        <v>0.18562210960649109</v>
      </c>
      <c r="Q52" s="619">
        <v>0.24372074990999973</v>
      </c>
      <c r="R52" s="619">
        <v>0.15230816094818753</v>
      </c>
      <c r="S52" s="620">
        <v>1.6670820525601614E-2</v>
      </c>
      <c r="T52" s="618">
        <v>3.2397103539074011E-2</v>
      </c>
      <c r="U52" s="619">
        <v>5.3007742703990474E-2</v>
      </c>
      <c r="V52" s="619">
        <v>8.5545907651797745E-2</v>
      </c>
      <c r="W52" s="619">
        <v>0.19132629071188989</v>
      </c>
      <c r="X52" s="619">
        <v>0.25290743236889129</v>
      </c>
      <c r="Y52" s="619">
        <v>0.24583868844236861</v>
      </c>
      <c r="Z52" s="619">
        <v>0.12402432525626156</v>
      </c>
      <c r="AA52" s="640">
        <v>1.4952509325726466E-2</v>
      </c>
    </row>
    <row r="53" spans="2:27" x14ac:dyDescent="0.2">
      <c r="B53" s="993"/>
      <c r="C53" s="139">
        <v>2013</v>
      </c>
      <c r="D53" s="685">
        <v>1.1174016686531585E-2</v>
      </c>
      <c r="E53" s="619">
        <v>1.8884088200238378E-2</v>
      </c>
      <c r="F53" s="619">
        <v>5.7397199046483903E-2</v>
      </c>
      <c r="G53" s="619">
        <v>0.16816895113230035</v>
      </c>
      <c r="H53" s="619">
        <v>0.33849821215733011</v>
      </c>
      <c r="I53" s="619">
        <v>0.30330005959475564</v>
      </c>
      <c r="J53" s="619">
        <v>7.8665077473182354E-2</v>
      </c>
      <c r="K53" s="624">
        <v>2.3912395709177591E-2</v>
      </c>
      <c r="L53" s="618">
        <v>3.9617236545376973E-2</v>
      </c>
      <c r="M53" s="619">
        <v>6.3997074419455111E-2</v>
      </c>
      <c r="N53" s="619">
        <v>8.3805692692143607E-2</v>
      </c>
      <c r="O53" s="619">
        <v>0.14627902724446884</v>
      </c>
      <c r="P53" s="619">
        <v>0.24675443408301334</v>
      </c>
      <c r="Q53" s="619">
        <v>0.21823002377034192</v>
      </c>
      <c r="R53" s="619">
        <v>0.17218260498567686</v>
      </c>
      <c r="S53" s="620">
        <v>2.9133906259523376E-2</v>
      </c>
      <c r="T53" s="618">
        <v>2.6817739934966979E-2</v>
      </c>
      <c r="U53" s="619">
        <v>4.3696155006536827E-2</v>
      </c>
      <c r="V53" s="619">
        <v>7.192182628808956E-2</v>
      </c>
      <c r="W53" s="619">
        <v>0.15612952968388591</v>
      </c>
      <c r="X53" s="619">
        <v>0.28803928798900469</v>
      </c>
      <c r="Y53" s="619">
        <v>0.25651168247795919</v>
      </c>
      <c r="Z53" s="619">
        <v>0.13009956085950858</v>
      </c>
      <c r="AA53" s="640">
        <v>2.6784217760048273E-2</v>
      </c>
    </row>
    <row r="54" spans="2:27" x14ac:dyDescent="0.2">
      <c r="B54" s="993"/>
      <c r="C54" s="139">
        <v>2014</v>
      </c>
      <c r="D54" s="685">
        <v>4.2907405818244232E-3</v>
      </c>
      <c r="E54" s="619">
        <v>3.0035184072770959E-2</v>
      </c>
      <c r="F54" s="619">
        <v>5.5522183128808029E-2</v>
      </c>
      <c r="G54" s="619">
        <v>0.15601132755513603</v>
      </c>
      <c r="H54" s="619">
        <v>0.29258560027460739</v>
      </c>
      <c r="I54" s="619">
        <v>0.33416287651248605</v>
      </c>
      <c r="J54" s="619">
        <v>0.10246288509396721</v>
      </c>
      <c r="K54" s="624">
        <v>2.4929202780399895E-2</v>
      </c>
      <c r="L54" s="618">
        <v>2.4683521985965656E-2</v>
      </c>
      <c r="M54" s="619">
        <v>8.5510772594238171E-2</v>
      </c>
      <c r="N54" s="619">
        <v>8.1103000811030015E-2</v>
      </c>
      <c r="O54" s="619">
        <v>0.11372051200677034</v>
      </c>
      <c r="P54" s="619">
        <v>0.26675834831975742</v>
      </c>
      <c r="Q54" s="619">
        <v>0.22860467576430765</v>
      </c>
      <c r="R54" s="619">
        <v>0.16171233118234071</v>
      </c>
      <c r="S54" s="620">
        <v>3.7906837335590117E-2</v>
      </c>
      <c r="T54" s="618">
        <v>1.5484370463563341E-2</v>
      </c>
      <c r="U54" s="619">
        <v>6.04858221232943E-2</v>
      </c>
      <c r="V54" s="619">
        <v>6.9563534307558308E-2</v>
      </c>
      <c r="W54" s="619">
        <v>0.1327978321881351</v>
      </c>
      <c r="X54" s="619">
        <v>0.27840898093486888</v>
      </c>
      <c r="Y54" s="619">
        <v>0.27622181360689052</v>
      </c>
      <c r="Z54" s="619">
        <v>0.13498499951611342</v>
      </c>
      <c r="AA54" s="640">
        <v>3.2052646859576116E-2</v>
      </c>
    </row>
    <row r="55" spans="2:27" x14ac:dyDescent="0.2">
      <c r="B55" s="993"/>
      <c r="C55" s="139">
        <v>2015</v>
      </c>
      <c r="D55" s="685">
        <v>4.6919720358466668E-3</v>
      </c>
      <c r="E55" s="619">
        <v>3.2843804250926666E-2</v>
      </c>
      <c r="F55" s="619">
        <v>6.0432599821705069E-2</v>
      </c>
      <c r="G55" s="619">
        <v>0.13522263407310092</v>
      </c>
      <c r="H55" s="619">
        <v>0.24459250222868673</v>
      </c>
      <c r="I55" s="619">
        <v>0.38652465631304839</v>
      </c>
      <c r="J55" s="619">
        <v>0.10777459766339792</v>
      </c>
      <c r="K55" s="624">
        <v>2.7917233613287667E-2</v>
      </c>
      <c r="L55" s="618">
        <v>1.3269088213491475E-2</v>
      </c>
      <c r="M55" s="619">
        <v>9.8888065233506295E-2</v>
      </c>
      <c r="N55" s="619">
        <v>7.5982209043736093E-2</v>
      </c>
      <c r="O55" s="619">
        <v>8.5248332097850252E-2</v>
      </c>
      <c r="P55" s="619">
        <v>0.26315789473684209</v>
      </c>
      <c r="Q55" s="619">
        <v>0.2384358784284655</v>
      </c>
      <c r="R55" s="619">
        <v>0.16493699036323201</v>
      </c>
      <c r="S55" s="620">
        <v>6.0081541882876205E-2</v>
      </c>
      <c r="T55" s="618">
        <v>9.4837761166214566E-3</v>
      </c>
      <c r="U55" s="619">
        <v>6.9740956246246863E-2</v>
      </c>
      <c r="V55" s="619">
        <v>6.911974820367342E-2</v>
      </c>
      <c r="W55" s="619">
        <v>0.10730333588718861</v>
      </c>
      <c r="X55" s="619">
        <v>0.25496448760689955</v>
      </c>
      <c r="Y55" s="619">
        <v>0.3037914397531733</v>
      </c>
      <c r="Z55" s="619">
        <v>0.13970968877477066</v>
      </c>
      <c r="AA55" s="640">
        <v>4.5886567411426084E-2</v>
      </c>
    </row>
    <row r="56" spans="2:27" x14ac:dyDescent="0.2">
      <c r="B56" s="993"/>
      <c r="C56" s="139">
        <v>2016</v>
      </c>
      <c r="D56" s="685">
        <v>9.8251129887993709E-3</v>
      </c>
      <c r="E56" s="619">
        <v>3.7630182747101594E-2</v>
      </c>
      <c r="F56" s="619">
        <v>7.6930634702299078E-2</v>
      </c>
      <c r="G56" s="619">
        <v>0.14246413833759089</v>
      </c>
      <c r="H56" s="619">
        <v>0.21428571428571427</v>
      </c>
      <c r="I56" s="619">
        <v>0.37605619964629594</v>
      </c>
      <c r="J56" s="619">
        <v>0.10807624287679309</v>
      </c>
      <c r="K56" s="624">
        <v>3.4731774415405779E-2</v>
      </c>
      <c r="L56" s="618">
        <v>2.3931892188787319E-2</v>
      </c>
      <c r="M56" s="619">
        <v>8.6311742320216572E-2</v>
      </c>
      <c r="N56" s="619">
        <v>9.9493899329122365E-2</v>
      </c>
      <c r="O56" s="619">
        <v>0.10985130840754836</v>
      </c>
      <c r="P56" s="619">
        <v>0.20793283377143082</v>
      </c>
      <c r="Q56" s="619">
        <v>0.22754913884420733</v>
      </c>
      <c r="R56" s="619">
        <v>0.16713091922005571</v>
      </c>
      <c r="S56" s="620">
        <v>7.7798265918631565E-2</v>
      </c>
      <c r="T56" s="618">
        <v>1.766822990511506E-2</v>
      </c>
      <c r="U56" s="619">
        <v>6.4696259134038606E-2</v>
      </c>
      <c r="V56" s="619">
        <v>8.9475406260224669E-2</v>
      </c>
      <c r="W56" s="619">
        <v>0.12433198822118006</v>
      </c>
      <c r="X56" s="619">
        <v>0.21075362634965647</v>
      </c>
      <c r="Y56" s="619">
        <v>0.29348893009052246</v>
      </c>
      <c r="Z56" s="619">
        <v>0.14090958665067074</v>
      </c>
      <c r="AA56" s="640">
        <v>5.8675973388591991E-2</v>
      </c>
    </row>
    <row r="57" spans="2:27" x14ac:dyDescent="0.2">
      <c r="B57" s="993"/>
      <c r="C57" s="139">
        <v>2017</v>
      </c>
      <c r="D57" s="685">
        <v>5.246039240373518E-3</v>
      </c>
      <c r="E57" s="619">
        <v>2.5862973455041443E-2</v>
      </c>
      <c r="F57" s="619">
        <v>5.7706431644108699E-2</v>
      </c>
      <c r="G57" s="619">
        <v>0.14783338579372574</v>
      </c>
      <c r="H57" s="619">
        <v>0.20459553037456721</v>
      </c>
      <c r="I57" s="619">
        <v>0.38941349281292625</v>
      </c>
      <c r="J57" s="619">
        <v>0.12732137236386529</v>
      </c>
      <c r="K57" s="624">
        <v>4.2020774315391876E-2</v>
      </c>
      <c r="L57" s="618">
        <v>2.0310284427391776E-2</v>
      </c>
      <c r="M57" s="619">
        <v>6.6727833847693721E-2</v>
      </c>
      <c r="N57" s="619">
        <v>0.13887730419551253</v>
      </c>
      <c r="O57" s="619">
        <v>9.5170573025273167E-2</v>
      </c>
      <c r="P57" s="619">
        <v>0.19601301192760029</v>
      </c>
      <c r="Q57" s="619">
        <v>0.20606389190090915</v>
      </c>
      <c r="R57" s="619">
        <v>0.20060055050462924</v>
      </c>
      <c r="S57" s="620">
        <v>7.6236550170990083E-2</v>
      </c>
      <c r="T57" s="618">
        <v>1.3638475836431227E-2</v>
      </c>
      <c r="U57" s="619">
        <v>4.8629182156133828E-2</v>
      </c>
      <c r="V57" s="619">
        <v>0.1029275092936803</v>
      </c>
      <c r="W57" s="619">
        <v>0.11849442379182157</v>
      </c>
      <c r="X57" s="619">
        <v>0.19981412639405205</v>
      </c>
      <c r="Y57" s="619">
        <v>0.2872676579925651</v>
      </c>
      <c r="Z57" s="619">
        <v>0.16814591078066918</v>
      </c>
      <c r="AA57" s="640">
        <v>6.1082713754646842E-2</v>
      </c>
    </row>
    <row r="58" spans="2:27" x14ac:dyDescent="0.2">
      <c r="B58" s="993"/>
      <c r="C58" s="139">
        <v>2018</v>
      </c>
      <c r="D58" s="685">
        <v>5.4484036177400025E-3</v>
      </c>
      <c r="E58" s="619">
        <v>1.8633540372670808E-2</v>
      </c>
      <c r="F58" s="619">
        <v>8.3142639206712443E-2</v>
      </c>
      <c r="G58" s="619">
        <v>0.14569031273836769</v>
      </c>
      <c r="H58" s="619">
        <v>0.18475536667756345</v>
      </c>
      <c r="I58" s="619">
        <v>0.33507682249101017</v>
      </c>
      <c r="J58" s="619">
        <v>0.19663288656423672</v>
      </c>
      <c r="K58" s="624">
        <v>3.0620028331698815E-2</v>
      </c>
      <c r="L58" s="618">
        <v>2.2880404267265585E-2</v>
      </c>
      <c r="M58" s="619">
        <v>5.6148231330713082E-2</v>
      </c>
      <c r="N58" s="619">
        <v>0.13803106868800299</v>
      </c>
      <c r="O58" s="619">
        <v>0.11861313868613139</v>
      </c>
      <c r="P58" s="619">
        <v>0.14696799550814149</v>
      </c>
      <c r="Q58" s="619">
        <v>0.25458543889200824</v>
      </c>
      <c r="R58" s="619">
        <v>0.1965188096574958</v>
      </c>
      <c r="S58" s="620">
        <v>6.6254912970241442E-2</v>
      </c>
      <c r="T58" s="618">
        <v>1.482656194935307E-2</v>
      </c>
      <c r="U58" s="619">
        <v>3.8815888838544026E-2</v>
      </c>
      <c r="V58" s="619">
        <v>0.11267180184262197</v>
      </c>
      <c r="W58" s="619">
        <v>0.13112319387806476</v>
      </c>
      <c r="X58" s="619">
        <v>0.16442632029401399</v>
      </c>
      <c r="Y58" s="619">
        <v>0.29177364949906864</v>
      </c>
      <c r="Z58" s="619">
        <v>0.19657151487690683</v>
      </c>
      <c r="AA58" s="640">
        <v>4.9791068821426775E-2</v>
      </c>
    </row>
    <row r="59" spans="2:27" x14ac:dyDescent="0.2">
      <c r="B59" s="993"/>
      <c r="C59" s="139">
        <v>2019</v>
      </c>
      <c r="D59" s="685" t="s">
        <v>355</v>
      </c>
      <c r="E59" s="619">
        <v>1.098901098901099E-2</v>
      </c>
      <c r="F59" s="619">
        <v>9.6692252471146947E-2</v>
      </c>
      <c r="G59" s="619">
        <v>0.1251311502567784</v>
      </c>
      <c r="H59" s="619">
        <v>0.17670771439615662</v>
      </c>
      <c r="I59" s="619">
        <v>0.29824948920426309</v>
      </c>
      <c r="J59" s="619">
        <v>0.2514771660500304</v>
      </c>
      <c r="K59" s="624">
        <v>4.0753216632613623E-2</v>
      </c>
      <c r="L59" s="618">
        <v>3.3957101675868469E-2</v>
      </c>
      <c r="M59" s="619">
        <v>4.2996042409732739E-2</v>
      </c>
      <c r="N59" s="619">
        <v>0.14169150339571016</v>
      </c>
      <c r="O59" s="619">
        <v>0.11677334245370595</v>
      </c>
      <c r="P59" s="619">
        <v>0.11726193384472565</v>
      </c>
      <c r="Q59" s="619">
        <v>0.28172179606195336</v>
      </c>
      <c r="R59" s="619">
        <v>0.19719548541554696</v>
      </c>
      <c r="S59" s="620">
        <v>6.8402794742756623E-2</v>
      </c>
      <c r="T59" s="618">
        <v>1.8016383243467441E-2</v>
      </c>
      <c r="U59" s="619">
        <v>2.7970759021153053E-2</v>
      </c>
      <c r="V59" s="619">
        <v>0.12056719203649938</v>
      </c>
      <c r="W59" s="619">
        <v>0.12069680630443798</v>
      </c>
      <c r="X59" s="619">
        <v>0.14516798009124846</v>
      </c>
      <c r="Y59" s="619">
        <v>0.28948050601410202</v>
      </c>
      <c r="Z59" s="619">
        <v>0.22267731231854004</v>
      </c>
      <c r="AA59" s="640">
        <v>5.5423060970551635E-2</v>
      </c>
    </row>
    <row r="60" spans="2:27" x14ac:dyDescent="0.2">
      <c r="B60" s="993"/>
      <c r="C60" s="139">
        <v>2020</v>
      </c>
      <c r="D60" s="685" t="s">
        <v>355</v>
      </c>
      <c r="E60" s="619">
        <v>1.6469643062091126E-2</v>
      </c>
      <c r="F60" s="619">
        <v>8.8545851027200723E-2</v>
      </c>
      <c r="G60" s="619">
        <v>0.12888786870193963</v>
      </c>
      <c r="H60" s="619">
        <v>0.18346149431883391</v>
      </c>
      <c r="I60" s="619">
        <v>0.25634109950648454</v>
      </c>
      <c r="J60" s="619">
        <v>0.28922300011477098</v>
      </c>
      <c r="K60" s="624">
        <v>3.707104326867898E-2</v>
      </c>
      <c r="L60" s="618">
        <v>2.0967507626749312E-2</v>
      </c>
      <c r="M60" s="619">
        <v>4.556680063919423E-2</v>
      </c>
      <c r="N60" s="619">
        <v>0.15209917195293207</v>
      </c>
      <c r="O60" s="619">
        <v>0.12580504576049586</v>
      </c>
      <c r="P60" s="619">
        <v>0.11616870853711685</v>
      </c>
      <c r="Q60" s="619">
        <v>0.26962374703404191</v>
      </c>
      <c r="R60" s="619">
        <v>0.17592368408309525</v>
      </c>
      <c r="S60" s="620">
        <v>9.3845334366374503E-2</v>
      </c>
      <c r="T60" s="618">
        <v>1.1371694198597579E-2</v>
      </c>
      <c r="U60" s="619">
        <v>3.2250439898101217E-2</v>
      </c>
      <c r="V60" s="619">
        <v>0.12301389290122648</v>
      </c>
      <c r="W60" s="619">
        <v>0.1272159046143341</v>
      </c>
      <c r="X60" s="619">
        <v>0.14696535966594007</v>
      </c>
      <c r="Y60" s="619">
        <v>0.26354492213147046</v>
      </c>
      <c r="Z60" s="619">
        <v>0.22777529742364155</v>
      </c>
      <c r="AA60" s="640">
        <v>6.786248916668855E-2</v>
      </c>
    </row>
    <row r="61" spans="2:27" ht="13.5" thickBot="1" x14ac:dyDescent="0.25">
      <c r="B61" s="993"/>
      <c r="C61" s="139">
        <v>2021</v>
      </c>
      <c r="D61" s="686" t="s">
        <v>355</v>
      </c>
      <c r="E61" s="622">
        <v>2.9657426461687449E-2</v>
      </c>
      <c r="F61" s="622">
        <v>7.4325142234596298E-2</v>
      </c>
      <c r="G61" s="622">
        <v>0.14501876286163903</v>
      </c>
      <c r="H61" s="622">
        <v>0.16039220433361578</v>
      </c>
      <c r="I61" s="622">
        <v>0.25947221885970218</v>
      </c>
      <c r="J61" s="622">
        <v>0.2553564943711415</v>
      </c>
      <c r="K61" s="625">
        <v>7.5777750877617719E-2</v>
      </c>
      <c r="L61" s="621">
        <v>2.7377861694595232E-2</v>
      </c>
      <c r="M61" s="622">
        <v>5.6643851781921169E-2</v>
      </c>
      <c r="N61" s="622">
        <v>0.11800802454566911</v>
      </c>
      <c r="O61" s="622">
        <v>0.14160962945480293</v>
      </c>
      <c r="P61" s="622">
        <v>0.12938399811187162</v>
      </c>
      <c r="Q61" s="622">
        <v>0.24668397451026669</v>
      </c>
      <c r="R61" s="622">
        <v>0.17465187632759027</v>
      </c>
      <c r="S61" s="623">
        <v>0.10564078357328298</v>
      </c>
      <c r="T61" s="621">
        <v>1.5381759355026918E-2</v>
      </c>
      <c r="U61" s="622">
        <v>4.4819264327578434E-2</v>
      </c>
      <c r="V61" s="622">
        <v>9.886758426817302E-2</v>
      </c>
      <c r="W61" s="622">
        <v>0.14310340255125042</v>
      </c>
      <c r="X61" s="622">
        <v>0.14297080117750019</v>
      </c>
      <c r="Y61" s="622">
        <v>0.25228737369719151</v>
      </c>
      <c r="Z61" s="622">
        <v>0.21001405574561752</v>
      </c>
      <c r="AA61" s="641">
        <v>9.2555758877661973E-2</v>
      </c>
    </row>
    <row r="62" spans="2:27" ht="12.75" customHeight="1" x14ac:dyDescent="0.2">
      <c r="B62" s="1011" t="s">
        <v>215</v>
      </c>
      <c r="C62" s="143">
        <v>2011</v>
      </c>
      <c r="D62" s="685">
        <v>1.6481458359345735E-2</v>
      </c>
      <c r="E62" s="619">
        <v>4.5095101344320973E-2</v>
      </c>
      <c r="F62" s="619">
        <v>0.12900070753735382</v>
      </c>
      <c r="G62" s="619">
        <v>0.28168310650518169</v>
      </c>
      <c r="H62" s="619">
        <v>0.23783660049111416</v>
      </c>
      <c r="I62" s="619">
        <v>0.1873725392267033</v>
      </c>
      <c r="J62" s="619">
        <v>7.4645190826986299E-2</v>
      </c>
      <c r="K62" s="624">
        <v>2.7885295708994048E-2</v>
      </c>
      <c r="L62" s="618">
        <v>2.5551921504497137E-2</v>
      </c>
      <c r="M62" s="619">
        <v>8.1766148814390843E-2</v>
      </c>
      <c r="N62" s="619">
        <v>7.2005314799672926E-2</v>
      </c>
      <c r="O62" s="619">
        <v>0.16992027800490597</v>
      </c>
      <c r="P62" s="619">
        <v>0.19552330335241208</v>
      </c>
      <c r="Q62" s="619">
        <v>0.25557031888798037</v>
      </c>
      <c r="R62" s="619">
        <v>0.16353229762878169</v>
      </c>
      <c r="S62" s="620">
        <v>3.6130417007358952E-2</v>
      </c>
      <c r="T62" s="618">
        <v>1.9106208038803939E-2</v>
      </c>
      <c r="U62" s="620">
        <v>5.5706722664221706E-2</v>
      </c>
      <c r="V62" s="620">
        <v>0.1125077637455266</v>
      </c>
      <c r="W62" s="620">
        <v>0.24934193014107836</v>
      </c>
      <c r="X62" s="620">
        <v>0.2255922628730295</v>
      </c>
      <c r="Y62" s="620">
        <v>0.20710715447635386</v>
      </c>
      <c r="Z62" s="620">
        <v>0.10036674455059005</v>
      </c>
      <c r="AA62" s="640">
        <v>3.0271213510396022E-2</v>
      </c>
    </row>
    <row r="63" spans="2:27" x14ac:dyDescent="0.2">
      <c r="B63" s="993"/>
      <c r="C63" s="139">
        <v>2012</v>
      </c>
      <c r="D63" s="685">
        <v>1.3616276722223469E-2</v>
      </c>
      <c r="E63" s="619">
        <v>3.9211287826106458E-2</v>
      </c>
      <c r="F63" s="619">
        <v>0.10991722559949751</v>
      </c>
      <c r="G63" s="619">
        <v>0.29807757015635161</v>
      </c>
      <c r="H63" s="619">
        <v>0.24307409318288878</v>
      </c>
      <c r="I63" s="619">
        <v>0.21005406132932547</v>
      </c>
      <c r="J63" s="619">
        <v>7.4833441755086466E-2</v>
      </c>
      <c r="K63" s="624">
        <v>1.1216043428520155E-2</v>
      </c>
      <c r="L63" s="618">
        <v>2.9760184917653858E-2</v>
      </c>
      <c r="M63" s="619">
        <v>5.8249060965039005E-2</v>
      </c>
      <c r="N63" s="619">
        <v>0.11551574689396127</v>
      </c>
      <c r="O63" s="619">
        <v>0.13649234325339496</v>
      </c>
      <c r="P63" s="619">
        <v>0.21739381681594913</v>
      </c>
      <c r="Q63" s="619">
        <v>0.26344986997977465</v>
      </c>
      <c r="R63" s="619">
        <v>0.14446691707598958</v>
      </c>
      <c r="S63" s="620">
        <v>3.4672060098237499E-2</v>
      </c>
      <c r="T63" s="618">
        <v>1.8130696141167347E-2</v>
      </c>
      <c r="U63" s="619">
        <v>4.4534936332493051E-2</v>
      </c>
      <c r="V63" s="619">
        <v>0.11148277422273931</v>
      </c>
      <c r="W63" s="619">
        <v>0.25289250856441081</v>
      </c>
      <c r="X63" s="619">
        <v>0.23589296102385104</v>
      </c>
      <c r="Y63" s="619">
        <v>0.22498545666084935</v>
      </c>
      <c r="Z63" s="619">
        <v>9.4305474759226932E-2</v>
      </c>
      <c r="AA63" s="640">
        <v>1.7775192295262102E-2</v>
      </c>
    </row>
    <row r="64" spans="2:27" x14ac:dyDescent="0.2">
      <c r="B64" s="993"/>
      <c r="C64" s="139">
        <v>2013</v>
      </c>
      <c r="D64" s="685">
        <v>5.5615843733043948E-3</v>
      </c>
      <c r="E64" s="619">
        <v>3.8049376017362989E-2</v>
      </c>
      <c r="F64" s="619">
        <v>0.10544402242720202</v>
      </c>
      <c r="G64" s="619">
        <v>0.25639808283595589</v>
      </c>
      <c r="H64" s="619">
        <v>0.26288659793814434</v>
      </c>
      <c r="I64" s="619">
        <v>0.22766323024054982</v>
      </c>
      <c r="J64" s="619">
        <v>9.2693072888406586E-2</v>
      </c>
      <c r="K64" s="624">
        <v>1.1304033279073974E-2</v>
      </c>
      <c r="L64" s="618">
        <v>1.9528118199518957E-2</v>
      </c>
      <c r="M64" s="619">
        <v>4.2950406597182453E-2</v>
      </c>
      <c r="N64" s="619">
        <v>0.11711144198831748</v>
      </c>
      <c r="O64" s="619">
        <v>0.14316802199060819</v>
      </c>
      <c r="P64" s="619">
        <v>0.22179589966785015</v>
      </c>
      <c r="Q64" s="619">
        <v>0.24871148780208452</v>
      </c>
      <c r="R64" s="619">
        <v>0.16029091742068491</v>
      </c>
      <c r="S64" s="620">
        <v>4.644370633375329E-2</v>
      </c>
      <c r="T64" s="618">
        <v>9.5147015917269092E-3</v>
      </c>
      <c r="U64" s="619">
        <v>3.9436574059065706E-2</v>
      </c>
      <c r="V64" s="619">
        <v>0.10874639349045287</v>
      </c>
      <c r="W64" s="619">
        <v>0.22434920737835118</v>
      </c>
      <c r="X64" s="619">
        <v>0.25125619995461468</v>
      </c>
      <c r="Y64" s="619">
        <v>0.23362077349499139</v>
      </c>
      <c r="Z64" s="619">
        <v>0.11182610950821796</v>
      </c>
      <c r="AA64" s="640">
        <v>2.1250040522579179E-2</v>
      </c>
    </row>
    <row r="65" spans="2:47" x14ac:dyDescent="0.2">
      <c r="B65" s="993"/>
      <c r="C65" s="139">
        <v>2014</v>
      </c>
      <c r="D65" s="685">
        <v>9.2644061515656847E-3</v>
      </c>
      <c r="E65" s="619">
        <v>3.8099870298313875E-2</v>
      </c>
      <c r="F65" s="619">
        <v>8.780340930146377E-2</v>
      </c>
      <c r="G65" s="619">
        <v>0.22211413748378731</v>
      </c>
      <c r="H65" s="619">
        <v>0.28335186214563646</v>
      </c>
      <c r="I65" s="619">
        <v>0.21773670557717251</v>
      </c>
      <c r="J65" s="619">
        <v>0.13004910135260331</v>
      </c>
      <c r="K65" s="624">
        <v>1.1580507689457106E-2</v>
      </c>
      <c r="L65" s="618">
        <v>5.8292043136111919E-3</v>
      </c>
      <c r="M65" s="619">
        <v>6.6511221218303704E-2</v>
      </c>
      <c r="N65" s="619">
        <v>9.3208976974642962E-2</v>
      </c>
      <c r="O65" s="619">
        <v>0.13984261148353247</v>
      </c>
      <c r="P65" s="619">
        <v>0.2156805596036141</v>
      </c>
      <c r="Q65" s="619">
        <v>0.22902943748178373</v>
      </c>
      <c r="R65" s="619">
        <v>0.20816088603905566</v>
      </c>
      <c r="S65" s="620">
        <v>4.173710288545613E-2</v>
      </c>
      <c r="T65" s="618">
        <v>8.2876133331123304E-3</v>
      </c>
      <c r="U65" s="619">
        <v>4.6178581492101911E-2</v>
      </c>
      <c r="V65" s="619">
        <v>8.9340471730950929E-2</v>
      </c>
      <c r="W65" s="619">
        <v>0.19872039250136747</v>
      </c>
      <c r="X65" s="619">
        <v>0.2641096616996238</v>
      </c>
      <c r="Y65" s="619">
        <v>0.22094777146077477</v>
      </c>
      <c r="Z65" s="619">
        <v>0.15226003215593975</v>
      </c>
      <c r="AA65" s="640">
        <v>2.0155475626129189E-2</v>
      </c>
    </row>
    <row r="66" spans="2:47" x14ac:dyDescent="0.2">
      <c r="B66" s="993"/>
      <c r="C66" s="139">
        <v>2015</v>
      </c>
      <c r="D66" s="685">
        <v>1.1330491361902626E-2</v>
      </c>
      <c r="E66" s="619">
        <v>4.4648866950863807E-2</v>
      </c>
      <c r="F66" s="619">
        <v>8.445142472515145E-2</v>
      </c>
      <c r="G66" s="619">
        <v>0.18620148081669283</v>
      </c>
      <c r="H66" s="619">
        <v>0.30623737940318602</v>
      </c>
      <c r="I66" s="619">
        <v>0.21960960287188691</v>
      </c>
      <c r="J66" s="619">
        <v>0.13181512227956024</v>
      </c>
      <c r="K66" s="624">
        <v>1.5705631590756115E-2</v>
      </c>
      <c r="L66" s="618">
        <v>5.8452186111760578E-3</v>
      </c>
      <c r="M66" s="619">
        <v>7.598784194528875E-2</v>
      </c>
      <c r="N66" s="619">
        <v>0.10024549918166938</v>
      </c>
      <c r="O66" s="619">
        <v>0.14075286415711946</v>
      </c>
      <c r="P66" s="619">
        <v>0.21609773205517885</v>
      </c>
      <c r="Q66" s="619">
        <v>0.18079261164367547</v>
      </c>
      <c r="R66" s="619">
        <v>0.20429039046060324</v>
      </c>
      <c r="S66" s="620">
        <v>7.598784194528875E-2</v>
      </c>
      <c r="T66" s="618">
        <v>9.8090080741917701E-3</v>
      </c>
      <c r="U66" s="619">
        <v>5.3341548039819706E-2</v>
      </c>
      <c r="V66" s="619">
        <v>8.8832322708259026E-2</v>
      </c>
      <c r="W66" s="619">
        <v>0.17359512305846492</v>
      </c>
      <c r="X66" s="619">
        <v>0.28123480009079416</v>
      </c>
      <c r="Y66" s="619">
        <v>0.20884269917961024</v>
      </c>
      <c r="Z66" s="619">
        <v>0.15191802587632544</v>
      </c>
      <c r="AA66" s="640">
        <v>3.242647297253478E-2</v>
      </c>
    </row>
    <row r="67" spans="2:47" x14ac:dyDescent="0.2">
      <c r="B67" s="993"/>
      <c r="C67" s="139">
        <v>2016</v>
      </c>
      <c r="D67" s="685">
        <v>1.6887062187276626E-2</v>
      </c>
      <c r="E67" s="619">
        <v>3.3305039313795567E-2</v>
      </c>
      <c r="F67" s="619">
        <v>7.5187634024303063E-2</v>
      </c>
      <c r="G67" s="619">
        <v>0.15703180843459613</v>
      </c>
      <c r="H67" s="619">
        <v>0.31614099356683345</v>
      </c>
      <c r="I67" s="619">
        <v>0.23840689778413152</v>
      </c>
      <c r="J67" s="619">
        <v>0.1244862401715511</v>
      </c>
      <c r="K67" s="624">
        <v>3.8554324517512513E-2</v>
      </c>
      <c r="L67" s="618">
        <v>1.7878426698450536E-2</v>
      </c>
      <c r="M67" s="619">
        <v>7.7473182359952319E-2</v>
      </c>
      <c r="N67" s="619">
        <v>0.10131108462455303</v>
      </c>
      <c r="O67" s="619">
        <v>0.10077473182359951</v>
      </c>
      <c r="P67" s="619">
        <v>0.22050059594755661</v>
      </c>
      <c r="Q67" s="619">
        <v>0.17264600715137066</v>
      </c>
      <c r="R67" s="619">
        <v>0.21567342073897494</v>
      </c>
      <c r="S67" s="620">
        <v>9.3742550655542309E-2</v>
      </c>
      <c r="T67" s="618">
        <v>1.7157340612205106E-2</v>
      </c>
      <c r="U67" s="619">
        <v>4.5346721258204978E-2</v>
      </c>
      <c r="V67" s="619">
        <v>8.2309741989991539E-2</v>
      </c>
      <c r="W67" s="619">
        <v>0.14169428738545525</v>
      </c>
      <c r="X67" s="619">
        <v>0.29006628972509263</v>
      </c>
      <c r="Y67" s="619">
        <v>0.22047832585949176</v>
      </c>
      <c r="Z67" s="619">
        <v>0.14934685123805808</v>
      </c>
      <c r="AA67" s="640">
        <v>5.3600441931500618E-2</v>
      </c>
    </row>
    <row r="68" spans="2:47" x14ac:dyDescent="0.2">
      <c r="B68" s="993"/>
      <c r="C68" s="139">
        <v>2017</v>
      </c>
      <c r="D68" s="685">
        <v>4.5507612399037431E-3</v>
      </c>
      <c r="E68" s="619">
        <v>2.3921278978342189E-2</v>
      </c>
      <c r="F68" s="619">
        <v>6.7689595196683425E-2</v>
      </c>
      <c r="G68" s="619">
        <v>0.13995377760834862</v>
      </c>
      <c r="H68" s="619">
        <v>0.32091205832598702</v>
      </c>
      <c r="I68" s="619">
        <v>0.24941030711681877</v>
      </c>
      <c r="J68" s="619">
        <v>0.14114507636225013</v>
      </c>
      <c r="K68" s="624">
        <v>5.2417145171666152E-2</v>
      </c>
      <c r="L68" s="618">
        <v>1.2581781580271767E-2</v>
      </c>
      <c r="M68" s="619">
        <v>7.5490689481630596E-2</v>
      </c>
      <c r="N68" s="619">
        <v>7.5490689481630596E-2</v>
      </c>
      <c r="O68" s="619">
        <v>0.13041016607951686</v>
      </c>
      <c r="P68" s="619">
        <v>0.17614494212380472</v>
      </c>
      <c r="Q68" s="619">
        <v>0.21370156014091593</v>
      </c>
      <c r="R68" s="619">
        <v>0.21703573225968797</v>
      </c>
      <c r="S68" s="620">
        <v>9.9144438852541511E-2</v>
      </c>
      <c r="T68" s="618">
        <v>6.7568735203138242E-3</v>
      </c>
      <c r="U68" s="619">
        <v>3.808733820657715E-2</v>
      </c>
      <c r="V68" s="619">
        <v>6.983254704754005E-2</v>
      </c>
      <c r="W68" s="619">
        <v>0.13733215822489503</v>
      </c>
      <c r="X68" s="619">
        <v>0.28114469386697083</v>
      </c>
      <c r="Y68" s="619">
        <v>0.23960115437123061</v>
      </c>
      <c r="Z68" s="619">
        <v>0.16199215442307363</v>
      </c>
      <c r="AA68" s="640">
        <v>6.5253080339398972E-2</v>
      </c>
    </row>
    <row r="69" spans="2:47" x14ac:dyDescent="0.2">
      <c r="B69" s="993"/>
      <c r="C69" s="139">
        <v>2018</v>
      </c>
      <c r="D69" s="685">
        <v>7.0220939052139655E-3</v>
      </c>
      <c r="E69" s="619">
        <v>1.8521690195982481E-2</v>
      </c>
      <c r="F69" s="619">
        <v>7.9298279954001599E-2</v>
      </c>
      <c r="G69" s="619">
        <v>0.15649237845905409</v>
      </c>
      <c r="H69" s="619">
        <v>0.30958381248317873</v>
      </c>
      <c r="I69" s="619">
        <v>0.28372195444202486</v>
      </c>
      <c r="J69" s="619">
        <v>0.11844584179491568</v>
      </c>
      <c r="K69" s="624">
        <v>2.6913948765628439E-2</v>
      </c>
      <c r="L69" s="618">
        <v>1.9917673615721686E-2</v>
      </c>
      <c r="M69" s="619">
        <v>7.9670694462886743E-2</v>
      </c>
      <c r="N69" s="619">
        <v>0.12448546009826054</v>
      </c>
      <c r="O69" s="619">
        <v>0.13982206878236625</v>
      </c>
      <c r="P69" s="619">
        <v>0.18848758465011289</v>
      </c>
      <c r="Q69" s="619">
        <v>0.22573363431151244</v>
      </c>
      <c r="R69" s="619">
        <v>0.16060284158810251</v>
      </c>
      <c r="S69" s="620">
        <v>6.1280042491037058E-2</v>
      </c>
      <c r="T69" s="618">
        <v>1.0494699014892818E-2</v>
      </c>
      <c r="U69" s="619">
        <v>3.4988289560724438E-2</v>
      </c>
      <c r="V69" s="619">
        <v>9.1466576082098211E-2</v>
      </c>
      <c r="W69" s="619">
        <v>0.15200328965011711</v>
      </c>
      <c r="X69" s="619">
        <v>0.27697423703359375</v>
      </c>
      <c r="Y69" s="619">
        <v>0.26810648454400793</v>
      </c>
      <c r="Z69" s="619">
        <v>0.12979815135966244</v>
      </c>
      <c r="AA69" s="640">
        <v>3.6168272754903183E-2</v>
      </c>
      <c r="AF69" s="17"/>
      <c r="AG69" s="17"/>
      <c r="AH69" s="17"/>
    </row>
    <row r="70" spans="2:47" x14ac:dyDescent="0.2">
      <c r="B70" s="993"/>
      <c r="C70" s="139">
        <v>2019</v>
      </c>
      <c r="D70" s="685">
        <v>1.2104192892417934E-2</v>
      </c>
      <c r="E70" s="619">
        <v>2.178754720635228E-2</v>
      </c>
      <c r="F70" s="619">
        <v>8.618185339401567E-2</v>
      </c>
      <c r="G70" s="619">
        <v>0.14946257383557665</v>
      </c>
      <c r="H70" s="619">
        <v>0.28030889900261452</v>
      </c>
      <c r="I70" s="619">
        <v>0.28420644911397308</v>
      </c>
      <c r="J70" s="619">
        <v>0.13205674445627966</v>
      </c>
      <c r="K70" s="624">
        <v>3.3891740098770218E-2</v>
      </c>
      <c r="L70" s="618">
        <v>2.1085184143941525E-2</v>
      </c>
      <c r="M70" s="619">
        <v>3.5141973573235875E-2</v>
      </c>
      <c r="N70" s="619">
        <v>0.15462468372223784</v>
      </c>
      <c r="O70" s="619">
        <v>0.14752600506044422</v>
      </c>
      <c r="P70" s="619">
        <v>0.18554962046668541</v>
      </c>
      <c r="Q70" s="619">
        <v>0.21626370536969355</v>
      </c>
      <c r="R70" s="619">
        <v>0.16087995501827382</v>
      </c>
      <c r="S70" s="620">
        <v>7.8928872645487771E-2</v>
      </c>
      <c r="T70" s="618">
        <v>1.4405070584845865E-2</v>
      </c>
      <c r="U70" s="619">
        <v>2.5208873523480266E-2</v>
      </c>
      <c r="V70" s="619">
        <v>0.10371650821089022</v>
      </c>
      <c r="W70" s="619">
        <v>0.14896643618553729</v>
      </c>
      <c r="X70" s="619">
        <v>0.25603212330740421</v>
      </c>
      <c r="Y70" s="619">
        <v>0.26679991356957644</v>
      </c>
      <c r="Z70" s="619">
        <v>0.13944108326130797</v>
      </c>
      <c r="AA70" s="640">
        <v>4.5429991356957647E-2</v>
      </c>
      <c r="AF70" s="17"/>
      <c r="AG70" s="17"/>
      <c r="AH70" s="17"/>
    </row>
    <row r="71" spans="2:47" x14ac:dyDescent="0.2">
      <c r="B71" s="993"/>
      <c r="C71" s="139">
        <v>2020</v>
      </c>
      <c r="D71" s="685">
        <v>1.1690256509347375E-2</v>
      </c>
      <c r="E71" s="619">
        <v>2.2728370610115456E-2</v>
      </c>
      <c r="F71" s="619">
        <v>7.6034974155837889E-2</v>
      </c>
      <c r="G71" s="619">
        <v>0.14680450219796146</v>
      </c>
      <c r="H71" s="619">
        <v>0.22221148736776003</v>
      </c>
      <c r="I71" s="619">
        <v>0.33921066615139367</v>
      </c>
      <c r="J71" s="619">
        <v>0.14383363122554466</v>
      </c>
      <c r="K71" s="624">
        <v>3.7486111782039519E-2</v>
      </c>
      <c r="L71" s="618">
        <v>2.1385799828913601E-2</v>
      </c>
      <c r="M71" s="619">
        <v>2.1385799828913601E-2</v>
      </c>
      <c r="N71" s="619">
        <v>0.1710151126318791</v>
      </c>
      <c r="O71" s="619">
        <v>0.17657542058739664</v>
      </c>
      <c r="P71" s="619">
        <v>0.16916167664670659</v>
      </c>
      <c r="Q71" s="619">
        <v>0.22811519817507842</v>
      </c>
      <c r="R71" s="619">
        <v>0.14820359281437126</v>
      </c>
      <c r="S71" s="620">
        <v>6.4157399486740804E-2</v>
      </c>
      <c r="T71" s="618">
        <v>1.4143965361717482E-2</v>
      </c>
      <c r="U71" s="619">
        <v>2.2388598232004332E-2</v>
      </c>
      <c r="V71" s="619">
        <v>0.10007216308858019</v>
      </c>
      <c r="W71" s="619">
        <v>0.15433880570088401</v>
      </c>
      <c r="X71" s="619">
        <v>0.20878585603463831</v>
      </c>
      <c r="Y71" s="619">
        <v>0.3110950748692044</v>
      </c>
      <c r="Z71" s="619">
        <v>0.1449395634133141</v>
      </c>
      <c r="AA71" s="640">
        <v>4.4235973299657227E-2</v>
      </c>
      <c r="AF71" s="17"/>
      <c r="AG71" s="17"/>
      <c r="AH71" s="17"/>
    </row>
    <row r="72" spans="2:47" ht="13.5" thickBot="1" x14ac:dyDescent="0.25">
      <c r="B72" s="994"/>
      <c r="C72" s="140">
        <v>2021</v>
      </c>
      <c r="D72" s="686">
        <v>4.7241118669690101E-3</v>
      </c>
      <c r="E72" s="622">
        <v>2.3691421012849587E-2</v>
      </c>
      <c r="F72" s="622">
        <v>6.6491874527588812E-2</v>
      </c>
      <c r="G72" s="622">
        <v>0.16061980347694632</v>
      </c>
      <c r="H72" s="622">
        <v>0.18757086167800452</v>
      </c>
      <c r="I72" s="622">
        <v>0.35615079365079366</v>
      </c>
      <c r="J72" s="622">
        <v>0.162958238851096</v>
      </c>
      <c r="K72" s="625">
        <v>3.779289493575208E-2</v>
      </c>
      <c r="L72" s="621">
        <v>2.3327591157048522E-2</v>
      </c>
      <c r="M72" s="622">
        <v>4.0697674418604654E-2</v>
      </c>
      <c r="N72" s="622">
        <v>0.15073212747631354</v>
      </c>
      <c r="O72" s="622">
        <v>0.18231409704277923</v>
      </c>
      <c r="P72" s="622">
        <v>0.12919896640826875</v>
      </c>
      <c r="Q72" s="622">
        <v>0.2583979328165375</v>
      </c>
      <c r="R72" s="622">
        <v>0.15790984783232845</v>
      </c>
      <c r="S72" s="623">
        <v>5.7421762848119437E-2</v>
      </c>
      <c r="T72" s="621">
        <v>9.3303476220942625E-3</v>
      </c>
      <c r="U72" s="622">
        <v>2.7902182412739035E-2</v>
      </c>
      <c r="V72" s="622">
        <v>8.7349825833511058E-2</v>
      </c>
      <c r="W72" s="622">
        <v>0.16599132721973411</v>
      </c>
      <c r="X72" s="622">
        <v>0.17311793559394326</v>
      </c>
      <c r="Y72" s="622">
        <v>0.33194711025805074</v>
      </c>
      <c r="Z72" s="622">
        <v>0.16170825335892514</v>
      </c>
      <c r="AA72" s="641">
        <v>4.2653017701002341E-2</v>
      </c>
      <c r="AF72" s="17"/>
      <c r="AG72" s="17"/>
      <c r="AH72" s="17"/>
    </row>
    <row r="73" spans="2:47" x14ac:dyDescent="0.2">
      <c r="B73" s="1011" t="s">
        <v>119</v>
      </c>
      <c r="C73" s="144">
        <v>2011</v>
      </c>
      <c r="D73" s="685">
        <v>7.6253245456361099E-2</v>
      </c>
      <c r="E73" s="619">
        <v>7.3736768524066312E-2</v>
      </c>
      <c r="F73" s="619">
        <v>0.13347313760734972</v>
      </c>
      <c r="G73" s="619">
        <v>0.2360295586179349</v>
      </c>
      <c r="H73" s="619">
        <v>0.24805272618334334</v>
      </c>
      <c r="I73" s="619">
        <v>0.19053325344517677</v>
      </c>
      <c r="J73" s="619">
        <v>3.6688635909726389E-2</v>
      </c>
      <c r="K73" s="624">
        <v>5.2326742560415418E-3</v>
      </c>
      <c r="L73" s="618">
        <v>0.11627563273600591</v>
      </c>
      <c r="M73" s="619">
        <v>0.1204507666728247</v>
      </c>
      <c r="N73" s="619">
        <v>0.13896175872898578</v>
      </c>
      <c r="O73" s="619">
        <v>0.1229262885645668</v>
      </c>
      <c r="P73" s="619">
        <v>0.19545538518381675</v>
      </c>
      <c r="Q73" s="619">
        <v>0.17469055976353226</v>
      </c>
      <c r="R73" s="619">
        <v>0.10168113800110845</v>
      </c>
      <c r="S73" s="620">
        <v>2.9558470349159434E-2</v>
      </c>
      <c r="T73" s="618">
        <v>9.0296233875672538E-2</v>
      </c>
      <c r="U73" s="620">
        <v>9.0127698191482489E-2</v>
      </c>
      <c r="V73" s="620">
        <v>0.13539897582161148</v>
      </c>
      <c r="W73" s="620">
        <v>0.19634407208141574</v>
      </c>
      <c r="X73" s="620">
        <v>0.22959745900045378</v>
      </c>
      <c r="Y73" s="620">
        <v>0.18497439554028655</v>
      </c>
      <c r="Z73" s="620">
        <v>5.9493096519089912E-2</v>
      </c>
      <c r="AA73" s="640">
        <v>1.3768068969987687E-2</v>
      </c>
      <c r="AF73" s="17"/>
      <c r="AG73" s="17"/>
      <c r="AH73" s="17"/>
    </row>
    <row r="74" spans="2:47" x14ac:dyDescent="0.2">
      <c r="B74" s="993"/>
      <c r="C74" s="139">
        <v>2012</v>
      </c>
      <c r="D74" s="685">
        <v>7.115580448065173E-2</v>
      </c>
      <c r="E74" s="619">
        <v>8.445773930753564E-2</v>
      </c>
      <c r="F74" s="619">
        <v>0.13123727087576376</v>
      </c>
      <c r="G74" s="619">
        <v>0.18482688391038696</v>
      </c>
      <c r="H74" s="619">
        <v>0.23869229463679567</v>
      </c>
      <c r="I74" s="619">
        <v>0.2240113713509844</v>
      </c>
      <c r="J74" s="619">
        <v>5.6177868295994568E-2</v>
      </c>
      <c r="K74" s="624">
        <v>9.4407671418873049E-3</v>
      </c>
      <c r="L74" s="618">
        <v>0.1224727321096036</v>
      </c>
      <c r="M74" s="619">
        <v>0.10614525139664804</v>
      </c>
      <c r="N74" s="619">
        <v>0.12619712689545093</v>
      </c>
      <c r="O74" s="619">
        <v>0.10601223729715349</v>
      </c>
      <c r="P74" s="619">
        <v>0.17501330140994945</v>
      </c>
      <c r="Q74" s="619">
        <v>0.19456637403564775</v>
      </c>
      <c r="R74" s="619">
        <v>0.13999733971801009</v>
      </c>
      <c r="S74" s="620">
        <v>2.9595637137536577E-2</v>
      </c>
      <c r="T74" s="618">
        <v>9.1143404828515184E-2</v>
      </c>
      <c r="U74" s="619">
        <v>9.2904880323282563E-2</v>
      </c>
      <c r="V74" s="619">
        <v>0.12927416847995027</v>
      </c>
      <c r="W74" s="619">
        <v>0.15412910579214589</v>
      </c>
      <c r="X74" s="619">
        <v>0.21388975235726868</v>
      </c>
      <c r="Y74" s="619">
        <v>0.21254274168479947</v>
      </c>
      <c r="Z74" s="619">
        <v>8.882499222878458E-2</v>
      </c>
      <c r="AA74" s="640">
        <v>1.7290954305253344E-2</v>
      </c>
      <c r="AF74" s="17"/>
      <c r="AG74" s="17"/>
      <c r="AH74" s="17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</row>
    <row r="75" spans="2:47" x14ac:dyDescent="0.2">
      <c r="B75" s="993"/>
      <c r="C75" s="139">
        <v>2013</v>
      </c>
      <c r="D75" s="685">
        <v>7.5549346824737601E-2</v>
      </c>
      <c r="E75" s="619">
        <v>6.858340255229177E-2</v>
      </c>
      <c r="F75" s="619">
        <v>0.13123914520878954</v>
      </c>
      <c r="G75" s="619">
        <v>0.19019481990485537</v>
      </c>
      <c r="H75" s="619">
        <v>0.21877595710941627</v>
      </c>
      <c r="I75" s="619">
        <v>0.21201766971230082</v>
      </c>
      <c r="J75" s="619">
        <v>8.7782224571471723E-2</v>
      </c>
      <c r="K75" s="624">
        <v>1.5857434116136826E-2</v>
      </c>
      <c r="L75" s="618">
        <v>0.11047998492475838</v>
      </c>
      <c r="M75" s="619">
        <v>0.13524645328021104</v>
      </c>
      <c r="N75" s="619">
        <v>0.10959162247287801</v>
      </c>
      <c r="O75" s="619">
        <v>0.12318625999407756</v>
      </c>
      <c r="P75" s="619">
        <v>0.15010633429348264</v>
      </c>
      <c r="Q75" s="619">
        <v>0.17438824131154601</v>
      </c>
      <c r="R75" s="619">
        <v>0.14843728968691952</v>
      </c>
      <c r="S75" s="620">
        <v>4.8563814036126737E-2</v>
      </c>
      <c r="T75" s="618">
        <v>8.9947735771590889E-2</v>
      </c>
      <c r="U75" s="619">
        <v>9.6061873744715309E-2</v>
      </c>
      <c r="V75" s="619">
        <v>0.12231604877994649</v>
      </c>
      <c r="W75" s="619">
        <v>0.16257393002585468</v>
      </c>
      <c r="X75" s="619">
        <v>0.19047037805568193</v>
      </c>
      <c r="Y75" s="619">
        <v>0.19650684095473761</v>
      </c>
      <c r="Z75" s="619">
        <v>0.1127842075477979</v>
      </c>
      <c r="AA75" s="640">
        <v>2.9338985119675091E-2</v>
      </c>
      <c r="AF75" s="17"/>
      <c r="AG75" s="17"/>
      <c r="AH75" s="17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</row>
    <row r="76" spans="2:47" x14ac:dyDescent="0.2">
      <c r="B76" s="993"/>
      <c r="C76" s="139">
        <v>2014</v>
      </c>
      <c r="D76" s="685">
        <v>4.6717222111355018E-2</v>
      </c>
      <c r="E76" s="619">
        <v>8.349630812213131E-2</v>
      </c>
      <c r="F76" s="619">
        <v>0.14204749550987827</v>
      </c>
      <c r="G76" s="619">
        <v>0.17527439632807823</v>
      </c>
      <c r="H76" s="619">
        <v>0.20598682897625223</v>
      </c>
      <c r="I76" s="619">
        <v>0.22187188185990819</v>
      </c>
      <c r="J76" s="619">
        <v>0.10175613649970065</v>
      </c>
      <c r="K76" s="624">
        <v>2.2849730592696064E-2</v>
      </c>
      <c r="L76" s="618">
        <v>8.7975268692938868E-2</v>
      </c>
      <c r="M76" s="619">
        <v>0.11626025655841905</v>
      </c>
      <c r="N76" s="619">
        <v>0.11793597596209407</v>
      </c>
      <c r="O76" s="619">
        <v>0.12562117184791402</v>
      </c>
      <c r="P76" s="619">
        <v>0.16176470588235295</v>
      </c>
      <c r="Q76" s="619">
        <v>0.19837050733849532</v>
      </c>
      <c r="R76" s="619">
        <v>0.13449092800184906</v>
      </c>
      <c r="S76" s="620">
        <v>5.7581185715936671E-2</v>
      </c>
      <c r="T76" s="618">
        <v>6.3572625764264298E-2</v>
      </c>
      <c r="U76" s="619">
        <v>9.6881565590991731E-2</v>
      </c>
      <c r="V76" s="619">
        <v>0.13219706805788342</v>
      </c>
      <c r="W76" s="619">
        <v>0.1549892589882203</v>
      </c>
      <c r="X76" s="619">
        <v>0.18792049290621091</v>
      </c>
      <c r="Y76" s="619">
        <v>0.2122707207100871</v>
      </c>
      <c r="Z76" s="619">
        <v>0.11512948230683882</v>
      </c>
      <c r="AA76" s="640">
        <v>3.7038785675503408E-2</v>
      </c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</row>
    <row r="77" spans="2:47" x14ac:dyDescent="0.2">
      <c r="B77" s="993"/>
      <c r="C77" s="139">
        <v>2015</v>
      </c>
      <c r="D77" s="685">
        <v>3.6556749413362975E-2</v>
      </c>
      <c r="E77" s="619">
        <v>7.3278168869128482E-2</v>
      </c>
      <c r="F77" s="619">
        <v>0.12105306492116423</v>
      </c>
      <c r="G77" s="619">
        <v>0.17487958503149315</v>
      </c>
      <c r="H77" s="619">
        <v>0.2345518916471121</v>
      </c>
      <c r="I77" s="619">
        <v>0.21298011609237991</v>
      </c>
      <c r="J77" s="619">
        <v>0.11926227821003664</v>
      </c>
      <c r="K77" s="624">
        <v>2.743814581532255E-2</v>
      </c>
      <c r="L77" s="618">
        <v>7.3063380281690141E-2</v>
      </c>
      <c r="M77" s="619">
        <v>0.11596244131455399</v>
      </c>
      <c r="N77" s="619">
        <v>0.13198356807511735</v>
      </c>
      <c r="O77" s="619">
        <v>0.1176349765258216</v>
      </c>
      <c r="P77" s="619">
        <v>0.14958920187793426</v>
      </c>
      <c r="Q77" s="619">
        <v>0.20237676056338028</v>
      </c>
      <c r="R77" s="619">
        <v>0.13840962441314553</v>
      </c>
      <c r="S77" s="620">
        <v>7.0980046948356815E-2</v>
      </c>
      <c r="T77" s="618">
        <v>5.1607752050518978E-2</v>
      </c>
      <c r="U77" s="619">
        <v>9.0876097844233145E-2</v>
      </c>
      <c r="V77" s="619">
        <v>0.12555950739154628</v>
      </c>
      <c r="W77" s="619">
        <v>0.15127870121700418</v>
      </c>
      <c r="X77" s="619">
        <v>0.19952336018968814</v>
      </c>
      <c r="Y77" s="619">
        <v>0.20860855048268853</v>
      </c>
      <c r="Z77" s="619">
        <v>0.12715637173066222</v>
      </c>
      <c r="AA77" s="640">
        <v>4.5389659093658517E-2</v>
      </c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</row>
    <row r="78" spans="2:47" x14ac:dyDescent="0.2">
      <c r="B78" s="993"/>
      <c r="C78" s="139">
        <v>2016</v>
      </c>
      <c r="D78" s="685">
        <v>3.3538015871396806E-2</v>
      </c>
      <c r="E78" s="619">
        <v>7.794936657214549E-2</v>
      </c>
      <c r="F78" s="619">
        <v>0.12827679063220385</v>
      </c>
      <c r="G78" s="619">
        <v>0.15159427976906914</v>
      </c>
      <c r="H78" s="619">
        <v>0.2551867643158775</v>
      </c>
      <c r="I78" s="619">
        <v>0.19125237152940697</v>
      </c>
      <c r="J78" s="619">
        <v>0.13009241314592301</v>
      </c>
      <c r="K78" s="624">
        <v>3.2109998163977235E-2</v>
      </c>
      <c r="L78" s="618">
        <v>6.1835299587377233E-2</v>
      </c>
      <c r="M78" s="619">
        <v>0.12204335444877086</v>
      </c>
      <c r="N78" s="619">
        <v>0.14011739408380311</v>
      </c>
      <c r="O78" s="619">
        <v>0.12114255826117278</v>
      </c>
      <c r="P78" s="619">
        <v>0.15618643575289126</v>
      </c>
      <c r="Q78" s="619">
        <v>0.18451792874992737</v>
      </c>
      <c r="R78" s="619">
        <v>0.15081071656883827</v>
      </c>
      <c r="S78" s="620">
        <v>6.3346312547219161E-2</v>
      </c>
      <c r="T78" s="618">
        <v>4.5209928925005693E-2</v>
      </c>
      <c r="U78" s="619">
        <v>9.6137020123931799E-2</v>
      </c>
      <c r="V78" s="619">
        <v>0.13316073975525272</v>
      </c>
      <c r="W78" s="619">
        <v>0.13903371567605147</v>
      </c>
      <c r="X78" s="619">
        <v>0.21435163544400898</v>
      </c>
      <c r="Y78" s="619">
        <v>0.18847458439706113</v>
      </c>
      <c r="Z78" s="619">
        <v>0.13863818872628339</v>
      </c>
      <c r="AA78" s="640">
        <v>4.4994186952404924E-2</v>
      </c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</row>
    <row r="79" spans="2:47" x14ac:dyDescent="0.2">
      <c r="B79" s="993"/>
      <c r="C79" s="139">
        <v>2017</v>
      </c>
      <c r="D79" s="685">
        <v>3.2892288608641719E-2</v>
      </c>
      <c r="E79" s="619">
        <v>7.1552615257390942E-2</v>
      </c>
      <c r="F79" s="619">
        <v>0.12166632210047551</v>
      </c>
      <c r="G79" s="619">
        <v>0.17469505892081869</v>
      </c>
      <c r="H79" s="619">
        <v>0.21627041554682655</v>
      </c>
      <c r="I79" s="619">
        <v>0.20031010957204878</v>
      </c>
      <c r="J79" s="619">
        <v>0.14217490179863551</v>
      </c>
      <c r="K79" s="624">
        <v>4.0438288195162292E-2</v>
      </c>
      <c r="L79" s="618">
        <v>6.1180309352743698E-2</v>
      </c>
      <c r="M79" s="619">
        <v>0.13836162269005114</v>
      </c>
      <c r="N79" s="619">
        <v>0.12637655696043673</v>
      </c>
      <c r="O79" s="619">
        <v>0.14215793932168294</v>
      </c>
      <c r="P79" s="619">
        <v>0.15037806293728234</v>
      </c>
      <c r="Q79" s="619">
        <v>0.15950804756376871</v>
      </c>
      <c r="R79" s="619">
        <v>0.14589150691808112</v>
      </c>
      <c r="S79" s="620">
        <v>7.6145954255953316E-2</v>
      </c>
      <c r="T79" s="618">
        <v>4.4128459803347328E-2</v>
      </c>
      <c r="U79" s="619">
        <v>9.8089552982814701E-2</v>
      </c>
      <c r="V79" s="619">
        <v>0.12353725558615704</v>
      </c>
      <c r="W79" s="619">
        <v>0.16177112022232468</v>
      </c>
      <c r="X79" s="619">
        <v>0.19009757860498733</v>
      </c>
      <c r="Y79" s="619">
        <v>0.18410328626796107</v>
      </c>
      <c r="Z79" s="619">
        <v>0.14365115960270677</v>
      </c>
      <c r="AA79" s="640">
        <v>5.4621586929701024E-2</v>
      </c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</row>
    <row r="80" spans="2:47" x14ac:dyDescent="0.2">
      <c r="B80" s="993"/>
      <c r="C80" s="139">
        <v>2018</v>
      </c>
      <c r="D80" s="685">
        <v>3.7968535529511141E-2</v>
      </c>
      <c r="E80" s="619">
        <v>5.6868334917115411E-2</v>
      </c>
      <c r="F80" s="619">
        <v>0.12076866223207688</v>
      </c>
      <c r="G80" s="619">
        <v>0.18762538274733395</v>
      </c>
      <c r="H80" s="619">
        <v>0.20897476507232601</v>
      </c>
      <c r="I80" s="619">
        <v>0.21911097033048246</v>
      </c>
      <c r="J80" s="619">
        <v>0.12647027768978991</v>
      </c>
      <c r="K80" s="624">
        <v>4.2213071481364176E-2</v>
      </c>
      <c r="L80" s="618">
        <v>6.6694256971857879E-2</v>
      </c>
      <c r="M80" s="619">
        <v>0.11791671972494587</v>
      </c>
      <c r="N80" s="619">
        <v>0.15624602062905896</v>
      </c>
      <c r="O80" s="619">
        <v>0.15554565134343565</v>
      </c>
      <c r="P80" s="619">
        <v>0.15595950592130398</v>
      </c>
      <c r="Q80" s="619">
        <v>0.13682669043677576</v>
      </c>
      <c r="R80" s="619">
        <v>0.13994651725455237</v>
      </c>
      <c r="S80" s="620">
        <v>7.0864637718069515E-2</v>
      </c>
      <c r="T80" s="618">
        <v>4.9424251272741124E-2</v>
      </c>
      <c r="U80" s="619">
        <v>8.1214214074422031E-2</v>
      </c>
      <c r="V80" s="619">
        <v>0.13491690682646287</v>
      </c>
      <c r="W80" s="619">
        <v>0.17483209973719957</v>
      </c>
      <c r="X80" s="619">
        <v>0.18783246791168889</v>
      </c>
      <c r="Y80" s="619">
        <v>0.1862962915941955</v>
      </c>
      <c r="Z80" s="619">
        <v>0.13184455419147612</v>
      </c>
      <c r="AA80" s="640">
        <v>5.3639214391813836E-2</v>
      </c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</row>
    <row r="81" spans="2:47" x14ac:dyDescent="0.2">
      <c r="B81" s="993"/>
      <c r="C81" s="139">
        <v>2019</v>
      </c>
      <c r="D81" s="685">
        <v>4.2515425576874315E-2</v>
      </c>
      <c r="E81" s="619">
        <v>4.7143098639168289E-2</v>
      </c>
      <c r="F81" s="619">
        <v>0.12296086552277913</v>
      </c>
      <c r="G81" s="619">
        <v>0.19085453469698249</v>
      </c>
      <c r="H81" s="619">
        <v>0.2118375454314935</v>
      </c>
      <c r="I81" s="619">
        <v>0.22449497083932043</v>
      </c>
      <c r="J81" s="619">
        <v>0.12116473670864678</v>
      </c>
      <c r="K81" s="624">
        <v>3.9028822584735022E-2</v>
      </c>
      <c r="L81" s="618">
        <v>7.6704101104263747E-2</v>
      </c>
      <c r="M81" s="619">
        <v>0.11524384521537832</v>
      </c>
      <c r="N81" s="619">
        <v>0.15340820220852749</v>
      </c>
      <c r="O81" s="619">
        <v>0.15550411361716768</v>
      </c>
      <c r="P81" s="619">
        <v>0.15112459724090463</v>
      </c>
      <c r="Q81" s="619">
        <v>0.13761066099415017</v>
      </c>
      <c r="R81" s="619">
        <v>0.15478462164106732</v>
      </c>
      <c r="S81" s="620">
        <v>5.5619857978540362E-2</v>
      </c>
      <c r="T81" s="618">
        <v>5.6298949439406734E-2</v>
      </c>
      <c r="U81" s="619">
        <v>7.4598630361579488E-2</v>
      </c>
      <c r="V81" s="619">
        <v>0.1352360293097577</v>
      </c>
      <c r="W81" s="619">
        <v>0.17660264090502073</v>
      </c>
      <c r="X81" s="619">
        <v>0.18736048227415464</v>
      </c>
      <c r="Y81" s="619">
        <v>0.18946664816940131</v>
      </c>
      <c r="Z81" s="619">
        <v>0.13471894666481693</v>
      </c>
      <c r="AA81" s="640">
        <v>4.5717672875862328E-2</v>
      </c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</row>
    <row r="82" spans="2:47" x14ac:dyDescent="0.2">
      <c r="B82" s="993"/>
      <c r="C82" s="139">
        <v>2020</v>
      </c>
      <c r="D82" s="685">
        <v>3.9085963917417518E-2</v>
      </c>
      <c r="E82" s="619">
        <v>4.0052086615000114E-2</v>
      </c>
      <c r="F82" s="619">
        <v>0.12591099069581838</v>
      </c>
      <c r="G82" s="619">
        <v>0.15583979165354003</v>
      </c>
      <c r="H82" s="619">
        <v>0.21888979900447356</v>
      </c>
      <c r="I82" s="619">
        <v>0.24718039190977256</v>
      </c>
      <c r="J82" s="619">
        <v>0.13303089492365533</v>
      </c>
      <c r="K82" s="624">
        <v>4.0010081280322608E-2</v>
      </c>
      <c r="L82" s="618">
        <v>6.3211951447245562E-2</v>
      </c>
      <c r="M82" s="619">
        <v>0.11599751011515717</v>
      </c>
      <c r="N82" s="619">
        <v>0.15234982882041706</v>
      </c>
      <c r="O82" s="619">
        <v>0.15434173669467788</v>
      </c>
      <c r="P82" s="619">
        <v>0.13507625272331153</v>
      </c>
      <c r="Q82" s="619">
        <v>0.15443510737628385</v>
      </c>
      <c r="R82" s="619">
        <v>0.15362589480236538</v>
      </c>
      <c r="S82" s="620">
        <v>7.0961718020541548E-2</v>
      </c>
      <c r="T82" s="618">
        <v>4.8806791818717637E-2</v>
      </c>
      <c r="U82" s="619">
        <v>7.0651969451864124E-2</v>
      </c>
      <c r="V82" s="619">
        <v>0.13656371092133479</v>
      </c>
      <c r="W82" s="619">
        <v>0.1552361962805513</v>
      </c>
      <c r="X82" s="619">
        <v>0.18511969702669825</v>
      </c>
      <c r="Y82" s="619">
        <v>0.20981151950641438</v>
      </c>
      <c r="Z82" s="619">
        <v>0.14132901947506366</v>
      </c>
      <c r="AA82" s="640">
        <v>5.2481095519355939E-2</v>
      </c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</row>
    <row r="83" spans="2:47" ht="13.5" thickBot="1" x14ac:dyDescent="0.25">
      <c r="B83" s="994"/>
      <c r="C83" s="140">
        <v>2021</v>
      </c>
      <c r="D83" s="686">
        <v>3.5485893416927899E-2</v>
      </c>
      <c r="E83" s="622">
        <v>4.8505747126436773E-2</v>
      </c>
      <c r="F83" s="622">
        <v>0.10915360501567398</v>
      </c>
      <c r="G83" s="622">
        <v>0.17028213166144199</v>
      </c>
      <c r="H83" s="622">
        <v>0.18752351097178682</v>
      </c>
      <c r="I83" s="622">
        <v>0.25615464994775339</v>
      </c>
      <c r="J83" s="622">
        <v>0.1383490073145246</v>
      </c>
      <c r="K83" s="625">
        <v>5.4545454545454543E-2</v>
      </c>
      <c r="L83" s="621">
        <v>5.1802084641466781E-2</v>
      </c>
      <c r="M83" s="622">
        <v>9.3840261208087389E-2</v>
      </c>
      <c r="N83" s="622">
        <v>0.1710096697224664</v>
      </c>
      <c r="O83" s="622">
        <v>0.16799573025241743</v>
      </c>
      <c r="P83" s="622">
        <v>0.14567374105236719</v>
      </c>
      <c r="Q83" s="622">
        <v>0.15694461886223784</v>
      </c>
      <c r="R83" s="622">
        <v>0.14589350747205826</v>
      </c>
      <c r="S83" s="623">
        <v>6.6840386788898656E-2</v>
      </c>
      <c r="T83" s="621">
        <v>4.200647411608241E-2</v>
      </c>
      <c r="U83" s="622">
        <v>6.6623171313141452E-2</v>
      </c>
      <c r="V83" s="622">
        <v>0.13387367945597348</v>
      </c>
      <c r="W83" s="622">
        <v>0.16936839727986752</v>
      </c>
      <c r="X83" s="622">
        <v>0.17079872525156206</v>
      </c>
      <c r="Y83" s="622">
        <v>0.21650648666281902</v>
      </c>
      <c r="Z83" s="622">
        <v>0.14136408120247926</v>
      </c>
      <c r="AA83" s="641">
        <v>5.9458984718074828E-2</v>
      </c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</row>
    <row r="84" spans="2:47" x14ac:dyDescent="0.2">
      <c r="B84" s="3"/>
      <c r="AA84" s="15" t="s">
        <v>110</v>
      </c>
    </row>
    <row r="86" spans="2:47" ht="16.5" thickBot="1" x14ac:dyDescent="0.3">
      <c r="B86" s="701" t="s">
        <v>294</v>
      </c>
    </row>
    <row r="87" spans="2:47" x14ac:dyDescent="0.2">
      <c r="B87" s="1012" t="s">
        <v>45</v>
      </c>
      <c r="C87" s="1008" t="s">
        <v>6</v>
      </c>
      <c r="D87" s="1001" t="s">
        <v>40</v>
      </c>
      <c r="E87" s="1002"/>
      <c r="F87" s="1002"/>
      <c r="G87" s="1002"/>
      <c r="H87" s="1002"/>
      <c r="I87" s="1002"/>
      <c r="J87" s="1002"/>
      <c r="K87" s="1002"/>
      <c r="L87" s="1002"/>
      <c r="M87" s="1003"/>
      <c r="N87" s="1004" t="s">
        <v>41</v>
      </c>
      <c r="O87" s="1002"/>
      <c r="P87" s="1002"/>
      <c r="Q87" s="1002"/>
      <c r="R87" s="1002"/>
      <c r="S87" s="1002"/>
      <c r="T87" s="1002"/>
      <c r="U87" s="1002"/>
      <c r="V87" s="1002"/>
      <c r="W87" s="1003"/>
      <c r="X87" s="1004" t="s">
        <v>42</v>
      </c>
      <c r="Y87" s="1002"/>
      <c r="Z87" s="1002"/>
      <c r="AA87" s="1002"/>
      <c r="AB87" s="1002"/>
      <c r="AC87" s="1002"/>
      <c r="AD87" s="1002"/>
      <c r="AE87" s="1002"/>
      <c r="AF87" s="1002"/>
      <c r="AG87" s="1005"/>
    </row>
    <row r="88" spans="2:47" x14ac:dyDescent="0.2">
      <c r="B88" s="1013"/>
      <c r="C88" s="1009"/>
      <c r="D88" s="1006" t="s">
        <v>67</v>
      </c>
      <c r="E88" s="999"/>
      <c r="F88" s="999"/>
      <c r="G88" s="999"/>
      <c r="H88" s="999"/>
      <c r="I88" s="999"/>
      <c r="J88" s="999"/>
      <c r="K88" s="999"/>
      <c r="L88" s="999"/>
      <c r="M88" s="1007"/>
      <c r="N88" s="998" t="s">
        <v>67</v>
      </c>
      <c r="O88" s="999"/>
      <c r="P88" s="999"/>
      <c r="Q88" s="999"/>
      <c r="R88" s="999"/>
      <c r="S88" s="999"/>
      <c r="T88" s="999"/>
      <c r="U88" s="999"/>
      <c r="V88" s="999"/>
      <c r="W88" s="1007"/>
      <c r="X88" s="998" t="s">
        <v>67</v>
      </c>
      <c r="Y88" s="999"/>
      <c r="Z88" s="999"/>
      <c r="AA88" s="999"/>
      <c r="AB88" s="999"/>
      <c r="AC88" s="999"/>
      <c r="AD88" s="999"/>
      <c r="AE88" s="999"/>
      <c r="AF88" s="999"/>
      <c r="AG88" s="1000"/>
    </row>
    <row r="89" spans="2:47" ht="13.5" thickBot="1" x14ac:dyDescent="0.25">
      <c r="B89" s="1014"/>
      <c r="C89" s="1010"/>
      <c r="D89" s="132">
        <v>-24</v>
      </c>
      <c r="E89" s="133" t="s">
        <v>135</v>
      </c>
      <c r="F89" s="133" t="s">
        <v>136</v>
      </c>
      <c r="G89" s="133" t="s">
        <v>129</v>
      </c>
      <c r="H89" s="133" t="s">
        <v>130</v>
      </c>
      <c r="I89" s="133" t="s">
        <v>131</v>
      </c>
      <c r="J89" s="133" t="s">
        <v>132</v>
      </c>
      <c r="K89" s="133" t="s">
        <v>133</v>
      </c>
      <c r="L89" s="133" t="s">
        <v>134</v>
      </c>
      <c r="M89" s="141" t="s">
        <v>114</v>
      </c>
      <c r="N89" s="135">
        <v>-24</v>
      </c>
      <c r="O89" s="142" t="s">
        <v>135</v>
      </c>
      <c r="P89" s="142" t="s">
        <v>136</v>
      </c>
      <c r="Q89" s="142" t="s">
        <v>129</v>
      </c>
      <c r="R89" s="142" t="s">
        <v>130</v>
      </c>
      <c r="S89" s="133" t="s">
        <v>131</v>
      </c>
      <c r="T89" s="133" t="s">
        <v>132</v>
      </c>
      <c r="U89" s="133" t="s">
        <v>133</v>
      </c>
      <c r="V89" s="133" t="s">
        <v>134</v>
      </c>
      <c r="W89" s="134" t="s">
        <v>114</v>
      </c>
      <c r="X89" s="135">
        <v>-24</v>
      </c>
      <c r="Y89" s="142" t="s">
        <v>135</v>
      </c>
      <c r="Z89" s="142" t="s">
        <v>136</v>
      </c>
      <c r="AA89" s="142" t="s">
        <v>129</v>
      </c>
      <c r="AB89" s="142" t="s">
        <v>130</v>
      </c>
      <c r="AC89" s="133" t="s">
        <v>131</v>
      </c>
      <c r="AD89" s="133" t="s">
        <v>132</v>
      </c>
      <c r="AE89" s="133" t="s">
        <v>133</v>
      </c>
      <c r="AF89" s="133" t="s">
        <v>134</v>
      </c>
      <c r="AG89" s="136" t="s">
        <v>114</v>
      </c>
    </row>
    <row r="90" spans="2:47" ht="13.5" customHeight="1" thickTop="1" x14ac:dyDescent="0.2">
      <c r="B90" s="995" t="s">
        <v>277</v>
      </c>
      <c r="C90" s="137">
        <v>2011</v>
      </c>
      <c r="D90" s="683">
        <v>1.9816780781073278E-2</v>
      </c>
      <c r="E90" s="630">
        <v>7.6960273275448993E-2</v>
      </c>
      <c r="F90" s="630">
        <v>7.9658022347010499E-2</v>
      </c>
      <c r="G90" s="630">
        <v>0.12287938445752722</v>
      </c>
      <c r="H90" s="630">
        <v>0.14490669487385913</v>
      </c>
      <c r="I90" s="630">
        <v>0.20432829901423863</v>
      </c>
      <c r="J90" s="630">
        <v>0.1770824939186445</v>
      </c>
      <c r="K90" s="630">
        <v>0.13498726662686822</v>
      </c>
      <c r="L90" s="630">
        <v>2.9269859592872392E-2</v>
      </c>
      <c r="M90" s="631">
        <v>1.0110937542475704E-2</v>
      </c>
      <c r="N90" s="633">
        <v>8.9274105572887362E-3</v>
      </c>
      <c r="O90" s="630">
        <v>7.4102374593868869E-2</v>
      </c>
      <c r="P90" s="630">
        <v>0.13187532866521537</v>
      </c>
      <c r="Q90" s="630">
        <v>0.12064408068877334</v>
      </c>
      <c r="R90" s="630">
        <v>0.10223924579604018</v>
      </c>
      <c r="S90" s="630">
        <v>0.13175740897436522</v>
      </c>
      <c r="T90" s="630">
        <v>0.14613480436293583</v>
      </c>
      <c r="U90" s="630">
        <v>0.15782697742027962</v>
      </c>
      <c r="V90" s="630">
        <v>0.10007909982407068</v>
      </c>
      <c r="W90" s="632">
        <v>2.6413269117162068E-2</v>
      </c>
      <c r="X90" s="633">
        <v>1.7514122698952587E-2</v>
      </c>
      <c r="Y90" s="630">
        <v>7.635594415799013E-2</v>
      </c>
      <c r="Z90" s="630">
        <v>9.0699854881784753E-2</v>
      </c>
      <c r="AA90" s="630">
        <v>0.12240670879462491</v>
      </c>
      <c r="AB90" s="630">
        <v>0.13588426800771047</v>
      </c>
      <c r="AC90" s="630">
        <v>0.18898251289044479</v>
      </c>
      <c r="AD90" s="630">
        <v>0.17053831863449773</v>
      </c>
      <c r="AE90" s="630">
        <v>0.13981693478682078</v>
      </c>
      <c r="AF90" s="630">
        <v>4.4243128565862391E-2</v>
      </c>
      <c r="AG90" s="634">
        <v>1.3558216382887513E-2</v>
      </c>
    </row>
    <row r="91" spans="2:47" x14ac:dyDescent="0.2">
      <c r="B91" s="996"/>
      <c r="C91" s="137">
        <v>2012</v>
      </c>
      <c r="D91" s="683">
        <v>1.9501606974045526E-2</v>
      </c>
      <c r="E91" s="630">
        <v>7.4421663641646443E-2</v>
      </c>
      <c r="F91" s="630">
        <v>7.6075604553254433E-2</v>
      </c>
      <c r="G91" s="630">
        <v>0.12586481405250588</v>
      </c>
      <c r="H91" s="630">
        <v>0.13956799219516766</v>
      </c>
      <c r="I91" s="630">
        <v>0.19761084073333207</v>
      </c>
      <c r="J91" s="630">
        <v>0.17992498002118709</v>
      </c>
      <c r="K91" s="630">
        <v>0.14326269452232723</v>
      </c>
      <c r="L91" s="630">
        <v>3.3396971795249808E-2</v>
      </c>
      <c r="M91" s="631">
        <v>1.0372831511283627E-2</v>
      </c>
      <c r="N91" s="633">
        <v>7.4696712137391399E-3</v>
      </c>
      <c r="O91" s="630">
        <v>6.9954852903633652E-2</v>
      </c>
      <c r="P91" s="630">
        <v>0.1269837070936197</v>
      </c>
      <c r="Q91" s="630">
        <v>0.13244763282494129</v>
      </c>
      <c r="R91" s="630">
        <v>9.8901441135914966E-2</v>
      </c>
      <c r="S91" s="630">
        <v>0.12766989305395479</v>
      </c>
      <c r="T91" s="630">
        <v>0.14476666417613526</v>
      </c>
      <c r="U91" s="630">
        <v>0.15539227487812227</v>
      </c>
      <c r="V91" s="630">
        <v>0.10843135872652891</v>
      </c>
      <c r="W91" s="632">
        <v>2.7982503993409992E-2</v>
      </c>
      <c r="X91" s="633">
        <v>1.7012199488823623E-2</v>
      </c>
      <c r="Y91" s="630">
        <v>7.3497480508707622E-2</v>
      </c>
      <c r="Z91" s="630">
        <v>8.6608490869063873E-2</v>
      </c>
      <c r="AA91" s="630">
        <v>0.12722679924361885</v>
      </c>
      <c r="AB91" s="630">
        <v>0.1311540828607245</v>
      </c>
      <c r="AC91" s="630">
        <v>0.18314005879556999</v>
      </c>
      <c r="AD91" s="630">
        <v>0.17265072454176461</v>
      </c>
      <c r="AE91" s="630">
        <v>0.14577230467416433</v>
      </c>
      <c r="AF91" s="630">
        <v>4.8921586304246013E-2</v>
      </c>
      <c r="AG91" s="634">
        <v>1.4016272713316376E-2</v>
      </c>
    </row>
    <row r="92" spans="2:47" x14ac:dyDescent="0.2">
      <c r="B92" s="996"/>
      <c r="C92" s="137">
        <v>2013</v>
      </c>
      <c r="D92" s="683">
        <v>1.8752945240612395E-2</v>
      </c>
      <c r="E92" s="630">
        <v>7.2781968935112518E-2</v>
      </c>
      <c r="F92" s="630">
        <v>7.2706516465173968E-2</v>
      </c>
      <c r="G92" s="630">
        <v>0.12775470615384721</v>
      </c>
      <c r="H92" s="630">
        <v>0.13903214701942862</v>
      </c>
      <c r="I92" s="630">
        <v>0.18202231918974518</v>
      </c>
      <c r="J92" s="630">
        <v>0.18691135799219616</v>
      </c>
      <c r="K92" s="630">
        <v>0.15084779287462954</v>
      </c>
      <c r="L92" s="630">
        <v>3.8522013646035004E-2</v>
      </c>
      <c r="M92" s="631">
        <v>1.0668244606045488E-2</v>
      </c>
      <c r="N92" s="633">
        <v>7.1018095262270981E-3</v>
      </c>
      <c r="O92" s="630">
        <v>6.5834984478528716E-2</v>
      </c>
      <c r="P92" s="630">
        <v>0.12280872120898167</v>
      </c>
      <c r="Q92" s="630">
        <v>0.13775234922365021</v>
      </c>
      <c r="R92" s="630">
        <v>0.10204522608254887</v>
      </c>
      <c r="S92" s="630">
        <v>0.12344147697368628</v>
      </c>
      <c r="T92" s="630">
        <v>0.14243386556859461</v>
      </c>
      <c r="U92" s="630">
        <v>0.15384070985614504</v>
      </c>
      <c r="V92" s="630">
        <v>0.11471901067212179</v>
      </c>
      <c r="W92" s="632">
        <v>3.0021846409515857E-2</v>
      </c>
      <c r="X92" s="633">
        <v>1.6388961144998281E-2</v>
      </c>
      <c r="Y92" s="630">
        <v>7.1372444475830313E-2</v>
      </c>
      <c r="Z92" s="630">
        <v>8.2872119035859698E-2</v>
      </c>
      <c r="AA92" s="630">
        <v>0.12978320103966853</v>
      </c>
      <c r="AB92" s="630">
        <v>0.13152760025386609</v>
      </c>
      <c r="AC92" s="630">
        <v>0.17013642388295025</v>
      </c>
      <c r="AD92" s="630">
        <v>0.17788699442115188</v>
      </c>
      <c r="AE92" s="630">
        <v>0.15145504767941739</v>
      </c>
      <c r="AF92" s="630">
        <v>5.3982179377417394E-2</v>
      </c>
      <c r="AG92" s="634">
        <v>1.4595038351977438E-2</v>
      </c>
    </row>
    <row r="93" spans="2:47" x14ac:dyDescent="0.2">
      <c r="B93" s="996"/>
      <c r="C93" s="137">
        <v>2014</v>
      </c>
      <c r="D93" s="683">
        <v>1.9947930696340366E-2</v>
      </c>
      <c r="E93" s="630">
        <v>6.9914466635923475E-2</v>
      </c>
      <c r="F93" s="630">
        <v>7.1142678284427052E-2</v>
      </c>
      <c r="G93" s="630">
        <v>0.12706409097592811</v>
      </c>
      <c r="H93" s="630">
        <v>0.14158016824095723</v>
      </c>
      <c r="I93" s="630">
        <v>0.16557535116276403</v>
      </c>
      <c r="J93" s="630">
        <v>0.19341633494595334</v>
      </c>
      <c r="K93" s="630">
        <v>0.15563859557738871</v>
      </c>
      <c r="L93" s="630">
        <v>4.4535490629538398E-2</v>
      </c>
      <c r="M93" s="631">
        <v>1.1184880789267673E-2</v>
      </c>
      <c r="N93" s="633">
        <v>7.7931697522758466E-3</v>
      </c>
      <c r="O93" s="630">
        <v>6.2885070302353407E-2</v>
      </c>
      <c r="P93" s="630">
        <v>0.11560072277383968</v>
      </c>
      <c r="Q93" s="630">
        <v>0.14264583053092508</v>
      </c>
      <c r="R93" s="630">
        <v>0.10953888325657404</v>
      </c>
      <c r="S93" s="630">
        <v>0.11669810216546815</v>
      </c>
      <c r="T93" s="630">
        <v>0.14174546893048845</v>
      </c>
      <c r="U93" s="630">
        <v>0.1516998170937294</v>
      </c>
      <c r="V93" s="630">
        <v>0.11815360749280981</v>
      </c>
      <c r="W93" s="632">
        <v>3.3239376228085649E-2</v>
      </c>
      <c r="X93" s="633">
        <v>1.7528233056603774E-2</v>
      </c>
      <c r="Y93" s="630">
        <v>6.8515096150943394E-2</v>
      </c>
      <c r="Z93" s="630">
        <v>7.9993121811320747E-2</v>
      </c>
      <c r="AA93" s="630">
        <v>0.1301660111698113</v>
      </c>
      <c r="AB93" s="630">
        <v>0.13520157947169811</v>
      </c>
      <c r="AC93" s="630">
        <v>0.15584515864150941</v>
      </c>
      <c r="AD93" s="630">
        <v>0.18313000573584903</v>
      </c>
      <c r="AE93" s="630">
        <v>0.15485448694339621</v>
      </c>
      <c r="AF93" s="630">
        <v>5.9190948226415088E-2</v>
      </c>
      <c r="AG93" s="634">
        <v>1.5575358792452827E-2</v>
      </c>
    </row>
    <row r="94" spans="2:47" x14ac:dyDescent="0.2">
      <c r="B94" s="996"/>
      <c r="C94" s="137">
        <v>2015</v>
      </c>
      <c r="D94" s="683">
        <v>2.0075211710542381E-2</v>
      </c>
      <c r="E94" s="630">
        <v>7.0338128448674153E-2</v>
      </c>
      <c r="F94" s="630">
        <v>6.9952784261143527E-2</v>
      </c>
      <c r="G94" s="630">
        <v>0.1225685929795772</v>
      </c>
      <c r="H94" s="630">
        <v>0.14703069976698513</v>
      </c>
      <c r="I94" s="630">
        <v>0.15213278911690761</v>
      </c>
      <c r="J94" s="630">
        <v>0.19433358500638939</v>
      </c>
      <c r="K94" s="630">
        <v>0.15880347714430079</v>
      </c>
      <c r="L94" s="630">
        <v>5.2216847531324898E-2</v>
      </c>
      <c r="M94" s="631">
        <v>1.254789610596305E-2</v>
      </c>
      <c r="N94" s="633">
        <v>7.614453404921743E-3</v>
      </c>
      <c r="O94" s="630">
        <v>6.0760260238256522E-2</v>
      </c>
      <c r="P94" s="630">
        <v>0.11162320140028308</v>
      </c>
      <c r="Q94" s="630">
        <v>0.14229754858808891</v>
      </c>
      <c r="R94" s="630">
        <v>0.11701399523400695</v>
      </c>
      <c r="S94" s="630">
        <v>0.11193197493562686</v>
      </c>
      <c r="T94" s="630">
        <v>0.13984206380702183</v>
      </c>
      <c r="U94" s="630">
        <v>0.15414695355943106</v>
      </c>
      <c r="V94" s="630">
        <v>0.11833672224541292</v>
      </c>
      <c r="W94" s="632">
        <v>3.6432826586950164E-2</v>
      </c>
      <c r="X94" s="633">
        <v>1.7612616545946629E-2</v>
      </c>
      <c r="Y94" s="630">
        <v>6.8445273185485975E-2</v>
      </c>
      <c r="Z94" s="630">
        <v>7.8188026871318039E-2</v>
      </c>
      <c r="AA94" s="630">
        <v>0.12646758768699645</v>
      </c>
      <c r="AB94" s="630">
        <v>0.1410985574665708</v>
      </c>
      <c r="AC94" s="630">
        <v>0.14418798124987922</v>
      </c>
      <c r="AD94" s="630">
        <v>0.18356453280861904</v>
      </c>
      <c r="AE94" s="630">
        <v>0.15788321754350634</v>
      </c>
      <c r="AF94" s="630">
        <v>6.5283988371473006E-2</v>
      </c>
      <c r="AG94" s="634">
        <v>1.7268227956284975E-2</v>
      </c>
    </row>
    <row r="95" spans="2:47" x14ac:dyDescent="0.2">
      <c r="B95" s="996"/>
      <c r="C95" s="137">
        <v>2016</v>
      </c>
      <c r="D95" s="683">
        <v>1.9795611224249322E-2</v>
      </c>
      <c r="E95" s="630">
        <v>6.9940201987055417E-2</v>
      </c>
      <c r="F95" s="630">
        <v>6.7814441848573923E-2</v>
      </c>
      <c r="G95" s="630">
        <v>0.11304435979527175</v>
      </c>
      <c r="H95" s="630">
        <v>0.15291273070322978</v>
      </c>
      <c r="I95" s="630">
        <v>0.14397278814530609</v>
      </c>
      <c r="J95" s="630">
        <v>0.19240427756454326</v>
      </c>
      <c r="K95" s="630">
        <v>0.16379418035067284</v>
      </c>
      <c r="L95" s="630">
        <v>6.1853653008334675E-2</v>
      </c>
      <c r="M95" s="631">
        <v>1.4467755372762873E-2</v>
      </c>
      <c r="N95" s="633">
        <v>7.2316191812006395E-3</v>
      </c>
      <c r="O95" s="630">
        <v>6.124637389907385E-2</v>
      </c>
      <c r="P95" s="630">
        <v>0.10714418977193869</v>
      </c>
      <c r="Q95" s="630">
        <v>0.13634240590192567</v>
      </c>
      <c r="R95" s="630">
        <v>0.12785266794027261</v>
      </c>
      <c r="S95" s="630">
        <v>0.10716782975208496</v>
      </c>
      <c r="T95" s="630">
        <v>0.13833331592031331</v>
      </c>
      <c r="U95" s="630">
        <v>0.15268610598443447</v>
      </c>
      <c r="V95" s="630">
        <v>0.12115128725469486</v>
      </c>
      <c r="W95" s="632">
        <v>4.0844204394060842E-2</v>
      </c>
      <c r="X95" s="633">
        <v>1.7347840511959801E-2</v>
      </c>
      <c r="Y95" s="630">
        <v>6.8246433183435776E-2</v>
      </c>
      <c r="Z95" s="630">
        <v>7.547683169717348E-2</v>
      </c>
      <c r="AA95" s="630">
        <v>0.11758338486931184</v>
      </c>
      <c r="AB95" s="630">
        <v>0.14803042200157454</v>
      </c>
      <c r="AC95" s="630">
        <v>0.13680228860079185</v>
      </c>
      <c r="AD95" s="630">
        <v>0.18186994135638693</v>
      </c>
      <c r="AE95" s="630">
        <v>0.16163005775250103</v>
      </c>
      <c r="AF95" s="630">
        <v>7.3406271946564766E-2</v>
      </c>
      <c r="AG95" s="634">
        <v>1.9606528080299886E-2</v>
      </c>
    </row>
    <row r="96" spans="2:47" x14ac:dyDescent="0.2">
      <c r="B96" s="996"/>
      <c r="C96" s="137">
        <v>2017</v>
      </c>
      <c r="D96" s="683">
        <v>2.0469614625357992E-2</v>
      </c>
      <c r="E96" s="630">
        <v>7.0497380363012577E-2</v>
      </c>
      <c r="F96" s="630">
        <v>6.481431447370993E-2</v>
      </c>
      <c r="G96" s="630">
        <v>0.10628241491784678</v>
      </c>
      <c r="H96" s="630">
        <v>0.15797957407473412</v>
      </c>
      <c r="I96" s="630">
        <v>0.13979100390099994</v>
      </c>
      <c r="J96" s="630">
        <v>0.18604538864559539</v>
      </c>
      <c r="K96" s="630">
        <v>0.16614603513314333</v>
      </c>
      <c r="L96" s="630">
        <v>7.0281233005701466E-2</v>
      </c>
      <c r="M96" s="631">
        <v>1.7691891139912874E-2</v>
      </c>
      <c r="N96" s="633">
        <v>8.6374237488612993E-3</v>
      </c>
      <c r="O96" s="630">
        <v>6.4554130558165501E-2</v>
      </c>
      <c r="P96" s="630">
        <v>9.9728619872274882E-2</v>
      </c>
      <c r="Q96" s="630">
        <v>0.12957566449975916</v>
      </c>
      <c r="R96" s="630">
        <v>0.13796507829006674</v>
      </c>
      <c r="S96" s="630">
        <v>0.10371108747597405</v>
      </c>
      <c r="T96" s="630">
        <v>0.13325765849982593</v>
      </c>
      <c r="U96" s="630">
        <v>0.15007464145868013</v>
      </c>
      <c r="V96" s="630">
        <v>0.12379512469654552</v>
      </c>
      <c r="W96" s="632">
        <v>4.8714879166686535E-2</v>
      </c>
      <c r="X96" s="633">
        <v>1.8171358270816697E-2</v>
      </c>
      <c r="Y96" s="630">
        <v>6.9342977786753565E-2</v>
      </c>
      <c r="Z96" s="630">
        <v>7.1595985348039654E-2</v>
      </c>
      <c r="AA96" s="630">
        <v>0.11080683980486287</v>
      </c>
      <c r="AB96" s="630">
        <v>0.15409200645516313</v>
      </c>
      <c r="AC96" s="630">
        <v>0.13278292753875601</v>
      </c>
      <c r="AD96" s="630">
        <v>0.17579202665070789</v>
      </c>
      <c r="AE96" s="630">
        <v>0.16302436620266322</v>
      </c>
      <c r="AF96" s="630">
        <v>8.0675642876067918E-2</v>
      </c>
      <c r="AG96" s="634">
        <v>2.3717721868439921E-2</v>
      </c>
    </row>
    <row r="97" spans="2:33" x14ac:dyDescent="0.2">
      <c r="B97" s="996"/>
      <c r="C97" s="137">
        <v>2018</v>
      </c>
      <c r="D97" s="683">
        <v>2.0570479115578046E-2</v>
      </c>
      <c r="E97" s="630">
        <v>6.9345171302395064E-2</v>
      </c>
      <c r="F97" s="630">
        <v>6.3396928859719259E-2</v>
      </c>
      <c r="G97" s="630">
        <v>0.10117872118255071</v>
      </c>
      <c r="H97" s="630">
        <v>0.15977731192594952</v>
      </c>
      <c r="I97" s="630">
        <v>0.14155985718489841</v>
      </c>
      <c r="J97" s="630">
        <v>0.17101812431186467</v>
      </c>
      <c r="K97" s="630">
        <v>0.17339333081824304</v>
      </c>
      <c r="L97" s="630">
        <v>7.9194637576825724E-2</v>
      </c>
      <c r="M97" s="631">
        <v>2.0565437721975457E-2</v>
      </c>
      <c r="N97" s="633">
        <v>9.0225724376622116E-3</v>
      </c>
      <c r="O97" s="630">
        <v>6.669005680276989E-2</v>
      </c>
      <c r="P97" s="630">
        <v>9.5856192106767865E-2</v>
      </c>
      <c r="Q97" s="630">
        <v>0.12179837451762701</v>
      </c>
      <c r="R97" s="630">
        <v>0.13986324709750997</v>
      </c>
      <c r="S97" s="630">
        <v>0.10633502610483776</v>
      </c>
      <c r="T97" s="630">
        <v>0.12896957265980838</v>
      </c>
      <c r="U97" s="630">
        <v>0.14822123686590893</v>
      </c>
      <c r="V97" s="630">
        <v>0.12782056524527358</v>
      </c>
      <c r="W97" s="632">
        <v>5.5423156161834429E-2</v>
      </c>
      <c r="X97" s="633">
        <v>1.8332566066474879E-2</v>
      </c>
      <c r="Y97" s="630">
        <v>6.8830626497756356E-2</v>
      </c>
      <c r="Z97" s="630">
        <v>6.9687333762606385E-2</v>
      </c>
      <c r="AA97" s="630">
        <v>0.10517468274974956</v>
      </c>
      <c r="AB97" s="630">
        <v>0.15591808905697024</v>
      </c>
      <c r="AC97" s="630">
        <v>0.13473350230299788</v>
      </c>
      <c r="AD97" s="630">
        <v>0.16286937449403113</v>
      </c>
      <c r="AE97" s="630">
        <v>0.16851513435369159</v>
      </c>
      <c r="AF97" s="630">
        <v>8.861804227597124E-2</v>
      </c>
      <c r="AG97" s="634">
        <v>2.7320648439750614E-2</v>
      </c>
    </row>
    <row r="98" spans="2:33" x14ac:dyDescent="0.2">
      <c r="B98" s="996"/>
      <c r="C98" s="137">
        <v>2019</v>
      </c>
      <c r="D98" s="683">
        <v>2.2686591563502726E-2</v>
      </c>
      <c r="E98" s="630">
        <v>6.8533911745793985E-2</v>
      </c>
      <c r="F98" s="630">
        <v>6.142832215660831E-2</v>
      </c>
      <c r="G98" s="630">
        <v>9.8219181422522589E-2</v>
      </c>
      <c r="H98" s="630">
        <v>0.15806311644339158</v>
      </c>
      <c r="I98" s="630">
        <v>0.14576267553857408</v>
      </c>
      <c r="J98" s="630">
        <v>0.15407874081488429</v>
      </c>
      <c r="K98" s="630">
        <v>0.17807154409478948</v>
      </c>
      <c r="L98" s="630">
        <v>8.8434979743901007E-2</v>
      </c>
      <c r="M98" s="631">
        <v>2.4720936476031907E-2</v>
      </c>
      <c r="N98" s="633">
        <v>1.1412441183873754E-2</v>
      </c>
      <c r="O98" s="630">
        <v>6.7854200908090079E-2</v>
      </c>
      <c r="P98" s="630">
        <v>9.3087806575242904E-2</v>
      </c>
      <c r="Q98" s="630">
        <v>0.11268155424072931</v>
      </c>
      <c r="R98" s="630">
        <v>0.14255226292257361</v>
      </c>
      <c r="S98" s="630">
        <v>0.11417569738586218</v>
      </c>
      <c r="T98" s="630">
        <v>0.12088729624320209</v>
      </c>
      <c r="U98" s="630">
        <v>0.14777272315090409</v>
      </c>
      <c r="V98" s="630">
        <v>0.12938730382257055</v>
      </c>
      <c r="W98" s="632">
        <v>6.0188713566951511E-2</v>
      </c>
      <c r="X98" s="633">
        <v>2.046329731322152E-2</v>
      </c>
      <c r="Y98" s="630">
        <v>6.8399870851674691E-2</v>
      </c>
      <c r="Z98" s="630">
        <v>6.7671661770208003E-2</v>
      </c>
      <c r="AA98" s="630">
        <v>0.10107120212913306</v>
      </c>
      <c r="AB98" s="630">
        <v>0.15500433238529535</v>
      </c>
      <c r="AC98" s="630">
        <v>0.13953363436509691</v>
      </c>
      <c r="AD98" s="630">
        <v>0.1475332943386615</v>
      </c>
      <c r="AE98" s="630">
        <v>0.17209653115576065</v>
      </c>
      <c r="AF98" s="630">
        <v>9.6510893546175036E-2</v>
      </c>
      <c r="AG98" s="634">
        <v>3.1715282144773295E-2</v>
      </c>
    </row>
    <row r="99" spans="2:33" x14ac:dyDescent="0.2">
      <c r="B99" s="996"/>
      <c r="C99" s="137">
        <v>2020</v>
      </c>
      <c r="D99" s="683">
        <v>2.4365658199140772E-2</v>
      </c>
      <c r="E99" s="630">
        <v>6.8638668692337382E-2</v>
      </c>
      <c r="F99" s="630">
        <v>6.3398094722559029E-2</v>
      </c>
      <c r="G99" s="630">
        <v>9.7265697325918318E-2</v>
      </c>
      <c r="H99" s="630">
        <v>0.15379134735567465</v>
      </c>
      <c r="I99" s="630">
        <v>0.15379052885085004</v>
      </c>
      <c r="J99" s="630">
        <v>0.14140382464365053</v>
      </c>
      <c r="K99" s="630">
        <v>0.17639477429671149</v>
      </c>
      <c r="L99" s="630">
        <v>9.4000046035279422E-2</v>
      </c>
      <c r="M99" s="631">
        <v>2.6951359877878556E-2</v>
      </c>
      <c r="N99" s="633">
        <v>1.245670965302836E-2</v>
      </c>
      <c r="O99" s="630">
        <v>6.9747810912705724E-2</v>
      </c>
      <c r="P99" s="630">
        <v>9.4783930829290083E-2</v>
      </c>
      <c r="Q99" s="630">
        <v>0.10895530673916463</v>
      </c>
      <c r="R99" s="630">
        <v>0.14096522832055958</v>
      </c>
      <c r="S99" s="630">
        <v>0.12185214885905979</v>
      </c>
      <c r="T99" s="630">
        <v>0.11463309293038569</v>
      </c>
      <c r="U99" s="630">
        <v>0.14410146768222037</v>
      </c>
      <c r="V99" s="630">
        <v>0.12795335761999743</v>
      </c>
      <c r="W99" s="632">
        <v>6.4550946453588443E-2</v>
      </c>
      <c r="X99" s="633">
        <v>2.2002644029182034E-2</v>
      </c>
      <c r="Y99" s="630">
        <v>6.8858748472939463E-2</v>
      </c>
      <c r="Z99" s="630">
        <v>6.9625779322004117E-2</v>
      </c>
      <c r="AA99" s="630">
        <v>9.958518947737291E-2</v>
      </c>
      <c r="AB99" s="630">
        <v>0.1512463450905126</v>
      </c>
      <c r="AC99" s="630">
        <v>0.14745320661002434</v>
      </c>
      <c r="AD99" s="630">
        <v>0.13609188479155845</v>
      </c>
      <c r="AE99" s="630">
        <v>0.16998702630540999</v>
      </c>
      <c r="AF99" s="630">
        <v>0.10073717787198587</v>
      </c>
      <c r="AG99" s="634">
        <v>3.4411998029010446E-2</v>
      </c>
    </row>
    <row r="100" spans="2:33" ht="13.5" thickBot="1" x14ac:dyDescent="0.25">
      <c r="B100" s="996"/>
      <c r="C100" s="137">
        <v>2021</v>
      </c>
      <c r="D100" s="683">
        <v>2.56390060462089E-2</v>
      </c>
      <c r="E100" s="630">
        <v>6.731818586335879E-2</v>
      </c>
      <c r="F100" s="630">
        <v>6.3415809478613139E-2</v>
      </c>
      <c r="G100" s="630">
        <v>9.8323083042664683E-2</v>
      </c>
      <c r="H100" s="630">
        <v>0.14726179742134463</v>
      </c>
      <c r="I100" s="630">
        <v>0.16238379708866726</v>
      </c>
      <c r="J100" s="630">
        <v>0.13510082005649129</v>
      </c>
      <c r="K100" s="630">
        <v>0.17291047597252493</v>
      </c>
      <c r="L100" s="630">
        <v>9.9156501847413842E-2</v>
      </c>
      <c r="M100" s="631">
        <v>2.8490523182712262E-2</v>
      </c>
      <c r="N100" s="633">
        <v>1.3694044429167178E-2</v>
      </c>
      <c r="O100" s="630">
        <v>7.4014867367321532E-2</v>
      </c>
      <c r="P100" s="630">
        <v>9.9403418991951459E-2</v>
      </c>
      <c r="Q100" s="630">
        <v>0.10747987402587712</v>
      </c>
      <c r="R100" s="630">
        <v>0.13558820731290663</v>
      </c>
      <c r="S100" s="630">
        <v>0.13040303943698628</v>
      </c>
      <c r="T100" s="630">
        <v>0.10913378696405834</v>
      </c>
      <c r="U100" s="630">
        <v>0.13907388165650575</v>
      </c>
      <c r="V100" s="630">
        <v>0.12509820082962858</v>
      </c>
      <c r="W100" s="632">
        <v>6.6110678985597152E-2</v>
      </c>
      <c r="X100" s="633">
        <v>2.3285510643119321E-2</v>
      </c>
      <c r="Y100" s="630">
        <v>6.8637621592063491E-2</v>
      </c>
      <c r="Z100" s="630">
        <v>7.0506386767450052E-2</v>
      </c>
      <c r="AA100" s="630">
        <v>0.10012722994383988</v>
      </c>
      <c r="AB100" s="630">
        <v>0.14496176988349432</v>
      </c>
      <c r="AC100" s="630">
        <v>0.15608268298435979</v>
      </c>
      <c r="AD100" s="630">
        <v>0.12998457983955108</v>
      </c>
      <c r="AE100" s="630">
        <v>0.16624370953726533</v>
      </c>
      <c r="AF100" s="630">
        <v>0.10426775052785092</v>
      </c>
      <c r="AG100" s="634">
        <v>3.5902758281005601E-2</v>
      </c>
    </row>
    <row r="101" spans="2:33" ht="12.75" customHeight="1" x14ac:dyDescent="0.2">
      <c r="B101" s="1011" t="s">
        <v>232</v>
      </c>
      <c r="C101" s="143">
        <v>2011</v>
      </c>
      <c r="D101" s="687">
        <v>5.7278263471514622E-2</v>
      </c>
      <c r="E101" s="627">
        <v>7.214407780619668E-2</v>
      </c>
      <c r="F101" s="627">
        <v>6.4155877040291798E-2</v>
      </c>
      <c r="G101" s="627">
        <v>0.10578143979579005</v>
      </c>
      <c r="H101" s="627">
        <v>0.11921724151217929</v>
      </c>
      <c r="I101" s="627">
        <v>0.22409427501679025</v>
      </c>
      <c r="J101" s="627">
        <v>0.19718921662104552</v>
      </c>
      <c r="K101" s="627">
        <v>0.12769748675736595</v>
      </c>
      <c r="L101" s="627">
        <v>2.4354678615112032E-2</v>
      </c>
      <c r="M101" s="688">
        <v>8.0874433637137533E-3</v>
      </c>
      <c r="N101" s="626" t="s">
        <v>69</v>
      </c>
      <c r="O101" s="627" t="s">
        <v>69</v>
      </c>
      <c r="P101" s="627" t="s">
        <v>69</v>
      </c>
      <c r="Q101" s="627" t="s">
        <v>69</v>
      </c>
      <c r="R101" s="627" t="s">
        <v>69</v>
      </c>
      <c r="S101" s="627" t="s">
        <v>69</v>
      </c>
      <c r="T101" s="627" t="s">
        <v>69</v>
      </c>
      <c r="U101" s="627" t="s">
        <v>69</v>
      </c>
      <c r="V101" s="627" t="s">
        <v>69</v>
      </c>
      <c r="W101" s="628" t="s">
        <v>69</v>
      </c>
      <c r="X101" s="626">
        <v>5.772271577212075E-2</v>
      </c>
      <c r="Y101" s="627">
        <v>7.2817876490244432E-2</v>
      </c>
      <c r="Z101" s="627">
        <v>6.4621442168062745E-2</v>
      </c>
      <c r="AA101" s="627">
        <v>0.10576141071419339</v>
      </c>
      <c r="AB101" s="627">
        <v>0.11898880142702573</v>
      </c>
      <c r="AC101" s="627">
        <v>0.22362239838231757</v>
      </c>
      <c r="AD101" s="627">
        <v>0.19668660542767097</v>
      </c>
      <c r="AE101" s="627">
        <v>0.12737959083963477</v>
      </c>
      <c r="AF101" s="627">
        <v>2.4312665381020442E-2</v>
      </c>
      <c r="AG101" s="689">
        <v>8.0864933977090811E-3</v>
      </c>
    </row>
    <row r="102" spans="2:33" x14ac:dyDescent="0.2">
      <c r="B102" s="993"/>
      <c r="C102" s="139">
        <v>2012</v>
      </c>
      <c r="D102" s="685">
        <v>5.9343875024964125E-2</v>
      </c>
      <c r="E102" s="619">
        <v>8.0847024402709855E-2</v>
      </c>
      <c r="F102" s="619">
        <v>6.3406851512662149E-2</v>
      </c>
      <c r="G102" s="619">
        <v>0.10522050674773235</v>
      </c>
      <c r="H102" s="619">
        <v>0.11176933103202299</v>
      </c>
      <c r="I102" s="619">
        <v>0.20868635658672949</v>
      </c>
      <c r="J102" s="619">
        <v>0.19756189215198508</v>
      </c>
      <c r="K102" s="619">
        <v>0.13850822973328511</v>
      </c>
      <c r="L102" s="619">
        <v>2.6464733559272244E-2</v>
      </c>
      <c r="M102" s="620">
        <v>8.1912495541672358E-3</v>
      </c>
      <c r="N102" s="618" t="s">
        <v>69</v>
      </c>
      <c r="O102" s="619" t="s">
        <v>69</v>
      </c>
      <c r="P102" s="619" t="s">
        <v>69</v>
      </c>
      <c r="Q102" s="619" t="s">
        <v>69</v>
      </c>
      <c r="R102" s="619" t="s">
        <v>69</v>
      </c>
      <c r="S102" s="619" t="s">
        <v>69</v>
      </c>
      <c r="T102" s="619" t="s">
        <v>69</v>
      </c>
      <c r="U102" s="619" t="s">
        <v>69</v>
      </c>
      <c r="V102" s="619" t="s">
        <v>69</v>
      </c>
      <c r="W102" s="624" t="s">
        <v>69</v>
      </c>
      <c r="X102" s="618">
        <v>5.9805386258060679E-2</v>
      </c>
      <c r="Y102" s="619">
        <v>8.1414818649681739E-2</v>
      </c>
      <c r="Z102" s="619">
        <v>6.4082157550328589E-2</v>
      </c>
      <c r="AA102" s="619">
        <v>0.10518919861657454</v>
      </c>
      <c r="AB102" s="619">
        <v>0.1115210112377007</v>
      </c>
      <c r="AC102" s="619">
        <v>0.20808956081103092</v>
      </c>
      <c r="AD102" s="619">
        <v>0.19709653056100299</v>
      </c>
      <c r="AE102" s="619">
        <v>0.13808394271243407</v>
      </c>
      <c r="AF102" s="619">
        <v>2.6493770225280242E-2</v>
      </c>
      <c r="AG102" s="640">
        <v>8.2236734947530171E-3</v>
      </c>
    </row>
    <row r="103" spans="2:33" x14ac:dyDescent="0.2">
      <c r="B103" s="993"/>
      <c r="C103" s="139">
        <v>2013</v>
      </c>
      <c r="D103" s="685">
        <v>5.8446441094587943E-2</v>
      </c>
      <c r="E103" s="619">
        <v>8.6451970654095087E-2</v>
      </c>
      <c r="F103" s="619">
        <v>6.4108519187566618E-2</v>
      </c>
      <c r="G103" s="619">
        <v>0.10754720609488126</v>
      </c>
      <c r="H103" s="619">
        <v>0.11077132194592006</v>
      </c>
      <c r="I103" s="619">
        <v>0.1806020929854972</v>
      </c>
      <c r="J103" s="619">
        <v>0.20185813257359908</v>
      </c>
      <c r="K103" s="619">
        <v>0.15205719038690121</v>
      </c>
      <c r="L103" s="619">
        <v>2.9141869130350436E-2</v>
      </c>
      <c r="M103" s="620">
        <v>9.0152559466011445E-3</v>
      </c>
      <c r="N103" s="618" t="s">
        <v>69</v>
      </c>
      <c r="O103" s="619" t="s">
        <v>69</v>
      </c>
      <c r="P103" s="619" t="s">
        <v>69</v>
      </c>
      <c r="Q103" s="619" t="s">
        <v>69</v>
      </c>
      <c r="R103" s="619" t="s">
        <v>69</v>
      </c>
      <c r="S103" s="619" t="s">
        <v>69</v>
      </c>
      <c r="T103" s="619" t="s">
        <v>69</v>
      </c>
      <c r="U103" s="619" t="s">
        <v>69</v>
      </c>
      <c r="V103" s="619" t="s">
        <v>69</v>
      </c>
      <c r="W103" s="624" t="s">
        <v>69</v>
      </c>
      <c r="X103" s="618">
        <v>5.8868679705967014E-2</v>
      </c>
      <c r="Y103" s="619">
        <v>8.7308617496422311E-2</v>
      </c>
      <c r="Z103" s="619">
        <v>6.4735661575420572E-2</v>
      </c>
      <c r="AA103" s="619">
        <v>0.10751323577664804</v>
      </c>
      <c r="AB103" s="619">
        <v>0.11056090203354785</v>
      </c>
      <c r="AC103" s="619">
        <v>0.18002547846080605</v>
      </c>
      <c r="AD103" s="619">
        <v>0.20137199547081922</v>
      </c>
      <c r="AE103" s="619">
        <v>0.15155503248103605</v>
      </c>
      <c r="AF103" s="619">
        <v>2.9043359703435183E-2</v>
      </c>
      <c r="AG103" s="640">
        <v>9.0170372958976661E-3</v>
      </c>
    </row>
    <row r="104" spans="2:33" x14ac:dyDescent="0.2">
      <c r="B104" s="993"/>
      <c r="C104" s="139">
        <v>2014</v>
      </c>
      <c r="D104" s="685">
        <v>6.1813517682225698E-2</v>
      </c>
      <c r="E104" s="619">
        <v>8.9300489787113538E-2</v>
      </c>
      <c r="F104" s="619">
        <v>6.4081369986123141E-2</v>
      </c>
      <c r="G104" s="619">
        <v>0.10698609798867517</v>
      </c>
      <c r="H104" s="619">
        <v>0.1149271303033433</v>
      </c>
      <c r="I104" s="619">
        <v>0.15613598328831579</v>
      </c>
      <c r="J104" s="619">
        <v>0.20502989374542885</v>
      </c>
      <c r="K104" s="619">
        <v>0.16062018802550351</v>
      </c>
      <c r="L104" s="619">
        <v>3.2542344232186E-2</v>
      </c>
      <c r="M104" s="620">
        <v>8.5629849610849643E-3</v>
      </c>
      <c r="N104" s="618" t="s">
        <v>69</v>
      </c>
      <c r="O104" s="619" t="s">
        <v>69</v>
      </c>
      <c r="P104" s="619" t="s">
        <v>69</v>
      </c>
      <c r="Q104" s="619" t="s">
        <v>69</v>
      </c>
      <c r="R104" s="619" t="s">
        <v>69</v>
      </c>
      <c r="S104" s="619" t="s">
        <v>69</v>
      </c>
      <c r="T104" s="619" t="s">
        <v>69</v>
      </c>
      <c r="U104" s="619" t="s">
        <v>69</v>
      </c>
      <c r="V104" s="619" t="s">
        <v>69</v>
      </c>
      <c r="W104" s="624" t="s">
        <v>69</v>
      </c>
      <c r="X104" s="618">
        <v>6.19880046082254E-2</v>
      </c>
      <c r="Y104" s="619">
        <v>9.0162714081931786E-2</v>
      </c>
      <c r="Z104" s="619">
        <v>6.4673526625634442E-2</v>
      </c>
      <c r="AA104" s="619">
        <v>0.10715874778562928</v>
      </c>
      <c r="AB104" s="619">
        <v>0.11480330258051703</v>
      </c>
      <c r="AC104" s="619">
        <v>0.15564707354818458</v>
      </c>
      <c r="AD104" s="619">
        <v>0.20440047380345699</v>
      </c>
      <c r="AE104" s="619">
        <v>0.16005588815991426</v>
      </c>
      <c r="AF104" s="619">
        <v>3.2493331386195839E-2</v>
      </c>
      <c r="AG104" s="640">
        <v>8.6169374203104096E-3</v>
      </c>
    </row>
    <row r="105" spans="2:33" x14ac:dyDescent="0.2">
      <c r="B105" s="993"/>
      <c r="C105" s="139">
        <v>2015</v>
      </c>
      <c r="D105" s="685">
        <v>6.1589602490525718E-2</v>
      </c>
      <c r="E105" s="619">
        <v>9.543136472933858E-2</v>
      </c>
      <c r="F105" s="619">
        <v>6.5796539283124567E-2</v>
      </c>
      <c r="G105" s="619">
        <v>9.9722464181228654E-2</v>
      </c>
      <c r="H105" s="619">
        <v>0.12246016209087031</v>
      </c>
      <c r="I105" s="619">
        <v>0.13230523150592546</v>
      </c>
      <c r="J105" s="619">
        <v>0.20701478301081744</v>
      </c>
      <c r="K105" s="619">
        <v>0.16781096463852518</v>
      </c>
      <c r="L105" s="619">
        <v>3.8943531353222163E-2</v>
      </c>
      <c r="M105" s="620">
        <v>8.9253567164218374E-3</v>
      </c>
      <c r="N105" s="618" t="s">
        <v>69</v>
      </c>
      <c r="O105" s="619" t="s">
        <v>69</v>
      </c>
      <c r="P105" s="619" t="s">
        <v>69</v>
      </c>
      <c r="Q105" s="619" t="s">
        <v>69</v>
      </c>
      <c r="R105" s="619" t="s">
        <v>69</v>
      </c>
      <c r="S105" s="619" t="s">
        <v>69</v>
      </c>
      <c r="T105" s="619" t="s">
        <v>69</v>
      </c>
      <c r="U105" s="619" t="s">
        <v>69</v>
      </c>
      <c r="V105" s="619" t="s">
        <v>69</v>
      </c>
      <c r="W105" s="624" t="s">
        <v>69</v>
      </c>
      <c r="X105" s="618">
        <v>6.1817123396487345E-2</v>
      </c>
      <c r="Y105" s="619">
        <v>9.6104456000806041E-2</v>
      </c>
      <c r="Z105" s="619">
        <v>6.6599227650980947E-2</v>
      </c>
      <c r="AA105" s="619">
        <v>9.9796563468458277E-2</v>
      </c>
      <c r="AB105" s="619">
        <v>0.12236765728340179</v>
      </c>
      <c r="AC105" s="619">
        <v>0.13190433123783304</v>
      </c>
      <c r="AD105" s="619">
        <v>0.20643770271303491</v>
      </c>
      <c r="AE105" s="619">
        <v>0.16717237988824687</v>
      </c>
      <c r="AF105" s="619">
        <v>3.8837060462404253E-2</v>
      </c>
      <c r="AG105" s="640">
        <v>8.9634978983465213E-3</v>
      </c>
    </row>
    <row r="106" spans="2:33" x14ac:dyDescent="0.2">
      <c r="B106" s="993"/>
      <c r="C106" s="139">
        <v>2016</v>
      </c>
      <c r="D106" s="685">
        <v>6.0541046127358771E-2</v>
      </c>
      <c r="E106" s="619">
        <v>9.5933520354471044E-2</v>
      </c>
      <c r="F106" s="619">
        <v>6.615131237841268E-2</v>
      </c>
      <c r="G106" s="619">
        <v>9.3058076110291418E-2</v>
      </c>
      <c r="H106" s="619">
        <v>0.12702901494766555</v>
      </c>
      <c r="I106" s="619">
        <v>0.11758511427626107</v>
      </c>
      <c r="J106" s="619">
        <v>0.20803721844800047</v>
      </c>
      <c r="K106" s="619">
        <v>0.17445020866859298</v>
      </c>
      <c r="L106" s="619">
        <v>4.7053727305522958E-2</v>
      </c>
      <c r="M106" s="620">
        <v>1.0160761383422992E-2</v>
      </c>
      <c r="N106" s="618">
        <v>8.1475860760694296E-2</v>
      </c>
      <c r="O106" s="619">
        <v>0.293275158873186</v>
      </c>
      <c r="P106" s="619">
        <v>0.23295077302475573</v>
      </c>
      <c r="Q106" s="619">
        <v>8.7546239210850793E-2</v>
      </c>
      <c r="R106" s="619">
        <v>9.9592146447880101E-2</v>
      </c>
      <c r="S106" s="619">
        <v>5.6245850327231332E-2</v>
      </c>
      <c r="T106" s="619">
        <v>5.1787916152897656E-2</v>
      </c>
      <c r="U106" s="619">
        <v>3.4430427771981409E-2</v>
      </c>
      <c r="V106" s="619">
        <v>4.4389642416769418E-2</v>
      </c>
      <c r="W106" s="624">
        <v>1.83059850137532E-2</v>
      </c>
      <c r="X106" s="618">
        <v>6.0642052642742743E-2</v>
      </c>
      <c r="Y106" s="619">
        <v>9.6885656382234092E-2</v>
      </c>
      <c r="Z106" s="619">
        <v>6.6956088182875087E-2</v>
      </c>
      <c r="AA106" s="619">
        <v>9.3031482541237762E-2</v>
      </c>
      <c r="AB106" s="619">
        <v>0.12689663725391714</v>
      </c>
      <c r="AC106" s="619">
        <v>0.11728916394585576</v>
      </c>
      <c r="AD106" s="619">
        <v>0.20728334515929814</v>
      </c>
      <c r="AE106" s="619">
        <v>0.17377463974663679</v>
      </c>
      <c r="AF106" s="619">
        <v>4.7040873600533779E-2</v>
      </c>
      <c r="AG106" s="640">
        <v>1.0200060544668625E-2</v>
      </c>
    </row>
    <row r="107" spans="2:33" x14ac:dyDescent="0.2">
      <c r="B107" s="993"/>
      <c r="C107" s="139">
        <v>2017</v>
      </c>
      <c r="D107" s="685">
        <v>6.1424187569250971E-2</v>
      </c>
      <c r="E107" s="619">
        <v>9.5056791497006535E-2</v>
      </c>
      <c r="F107" s="619">
        <v>6.8423380496190345E-2</v>
      </c>
      <c r="G107" s="619">
        <v>8.9781178326668529E-2</v>
      </c>
      <c r="H107" s="619">
        <v>0.13153011020879027</v>
      </c>
      <c r="I107" s="619">
        <v>0.11209196073156387</v>
      </c>
      <c r="J107" s="619">
        <v>0.19541655457318602</v>
      </c>
      <c r="K107" s="619">
        <v>0.1784361021562986</v>
      </c>
      <c r="L107" s="619">
        <v>5.4817131835612445E-2</v>
      </c>
      <c r="M107" s="620">
        <v>1.3008923401014998E-2</v>
      </c>
      <c r="N107" s="618">
        <v>7.9691516709511578E-2</v>
      </c>
      <c r="O107" s="619">
        <v>0.22879177377892029</v>
      </c>
      <c r="P107" s="619">
        <v>0.24335904027420735</v>
      </c>
      <c r="Q107" s="619">
        <v>0.10882604970008568</v>
      </c>
      <c r="R107" s="619">
        <v>0.11053984575835475</v>
      </c>
      <c r="S107" s="619">
        <v>5.9125964010282778E-2</v>
      </c>
      <c r="T107" s="619">
        <v>4.4558697514995714E-2</v>
      </c>
      <c r="U107" s="619">
        <v>6.8551842330762641E-2</v>
      </c>
      <c r="V107" s="619">
        <v>3.7703513281919454E-2</v>
      </c>
      <c r="W107" s="624">
        <v>1.7994858611825194E-2</v>
      </c>
      <c r="X107" s="618">
        <v>6.1520877366449254E-2</v>
      </c>
      <c r="Y107" s="619">
        <v>9.5764656791153757E-2</v>
      </c>
      <c r="Z107" s="619">
        <v>6.9349322834931379E-2</v>
      </c>
      <c r="AA107" s="619">
        <v>8.9881983689982681E-2</v>
      </c>
      <c r="AB107" s="619">
        <v>0.13141900779216067</v>
      </c>
      <c r="AC107" s="619">
        <v>0.11181160932156498</v>
      </c>
      <c r="AD107" s="619">
        <v>0.19461805713041663</v>
      </c>
      <c r="AE107" s="619">
        <v>0.17785447981204475</v>
      </c>
      <c r="AF107" s="619">
        <v>5.4726548680593991E-2</v>
      </c>
      <c r="AG107" s="640">
        <v>1.3035314181006724E-2</v>
      </c>
    </row>
    <row r="108" spans="2:33" x14ac:dyDescent="0.2">
      <c r="B108" s="993"/>
      <c r="C108" s="139">
        <v>2018</v>
      </c>
      <c r="D108" s="685">
        <v>6.0078674469746268E-2</v>
      </c>
      <c r="E108" s="619">
        <v>9.57450099764518E-2</v>
      </c>
      <c r="F108" s="619">
        <v>7.0088770179456264E-2</v>
      </c>
      <c r="G108" s="619">
        <v>8.7774713075108229E-2</v>
      </c>
      <c r="H108" s="619">
        <v>0.13645305079132464</v>
      </c>
      <c r="I108" s="619">
        <v>0.11228104191134301</v>
      </c>
      <c r="J108" s="619">
        <v>0.17079133305582389</v>
      </c>
      <c r="K108" s="619">
        <v>0.18915897516656874</v>
      </c>
      <c r="L108" s="619">
        <v>6.3591264861467184E-2</v>
      </c>
      <c r="M108" s="620">
        <v>1.4037166512710066E-2</v>
      </c>
      <c r="N108" s="618">
        <v>7.8314430973797422E-2</v>
      </c>
      <c r="O108" s="619">
        <v>0.25576847868596009</v>
      </c>
      <c r="P108" s="619">
        <v>0.2177356276886977</v>
      </c>
      <c r="Q108" s="619">
        <v>0.14078998826750097</v>
      </c>
      <c r="R108" s="619">
        <v>9.8552991787250688E-2</v>
      </c>
      <c r="S108" s="619">
        <v>8.7211576065701998E-2</v>
      </c>
      <c r="T108" s="619">
        <v>2.9037935080172075E-2</v>
      </c>
      <c r="U108" s="619">
        <v>4.8885412592882281E-2</v>
      </c>
      <c r="V108" s="619">
        <v>3.1188893234258892E-2</v>
      </c>
      <c r="W108" s="624">
        <v>1.2514665623777866E-2</v>
      </c>
      <c r="X108" s="618">
        <v>6.016268481834218E-2</v>
      </c>
      <c r="Y108" s="619">
        <v>9.6482222462636602E-2</v>
      </c>
      <c r="Z108" s="619">
        <v>7.0768964827026062E-2</v>
      </c>
      <c r="AA108" s="619">
        <v>8.8018949268371269E-2</v>
      </c>
      <c r="AB108" s="619">
        <v>0.13627844892229712</v>
      </c>
      <c r="AC108" s="619">
        <v>0.11216554933145814</v>
      </c>
      <c r="AD108" s="619">
        <v>0.17013828900053923</v>
      </c>
      <c r="AE108" s="619">
        <v>0.18851274856840225</v>
      </c>
      <c r="AF108" s="619">
        <v>6.3441990301065426E-2</v>
      </c>
      <c r="AG108" s="640">
        <v>1.4030152499861826E-2</v>
      </c>
    </row>
    <row r="109" spans="2:33" x14ac:dyDescent="0.2">
      <c r="B109" s="993"/>
      <c r="C109" s="139">
        <v>2019</v>
      </c>
      <c r="D109" s="685">
        <v>6.5765412611565627E-2</v>
      </c>
      <c r="E109" s="619">
        <v>9.6279782731084826E-2</v>
      </c>
      <c r="F109" s="619">
        <v>7.2392490507888804E-2</v>
      </c>
      <c r="G109" s="619">
        <v>8.9086731223581309E-2</v>
      </c>
      <c r="H109" s="619">
        <v>0.13362653093504823</v>
      </c>
      <c r="I109" s="619">
        <v>0.11732010797146107</v>
      </c>
      <c r="J109" s="619">
        <v>0.14385048030350814</v>
      </c>
      <c r="K109" s="619">
        <v>0.18687249802898098</v>
      </c>
      <c r="L109" s="619">
        <v>7.7290780789578503E-2</v>
      </c>
      <c r="M109" s="620">
        <v>1.751518489730244E-2</v>
      </c>
      <c r="N109" s="618">
        <v>0.11398467352243571</v>
      </c>
      <c r="O109" s="619">
        <v>0.20319083950169992</v>
      </c>
      <c r="P109" s="619">
        <v>0.22277738691562013</v>
      </c>
      <c r="Q109" s="619">
        <v>0.12807172016329144</v>
      </c>
      <c r="R109" s="619">
        <v>0.13236886340561241</v>
      </c>
      <c r="S109" s="619">
        <v>0.10018241794352208</v>
      </c>
      <c r="T109" s="619">
        <v>2.9405941011176783E-2</v>
      </c>
      <c r="U109" s="619">
        <v>2.3844932109349657E-2</v>
      </c>
      <c r="V109" s="619">
        <v>2.8142075351670619E-2</v>
      </c>
      <c r="W109" s="624">
        <v>1.8031150075621297E-2</v>
      </c>
      <c r="X109" s="618">
        <v>6.601300115851319E-2</v>
      </c>
      <c r="Y109" s="619">
        <v>9.682873252206968E-2</v>
      </c>
      <c r="Z109" s="619">
        <v>7.3164662815823484E-2</v>
      </c>
      <c r="AA109" s="619">
        <v>8.9286905108083417E-2</v>
      </c>
      <c r="AB109" s="619">
        <v>0.1336200732650161</v>
      </c>
      <c r="AC109" s="619">
        <v>0.11723211210234358</v>
      </c>
      <c r="AD109" s="619">
        <v>0.14326284879165549</v>
      </c>
      <c r="AE109" s="619">
        <v>0.18603541016417421</v>
      </c>
      <c r="AF109" s="619">
        <v>7.7038419879563336E-2</v>
      </c>
      <c r="AG109" s="640">
        <v>1.7517834192757459E-2</v>
      </c>
    </row>
    <row r="110" spans="2:33" x14ac:dyDescent="0.2">
      <c r="B110" s="993"/>
      <c r="C110" s="139">
        <v>2020</v>
      </c>
      <c r="D110" s="685">
        <v>6.8800222551288523E-2</v>
      </c>
      <c r="E110" s="619">
        <v>9.7225253485618182E-2</v>
      </c>
      <c r="F110" s="619">
        <v>7.9656390036388885E-2</v>
      </c>
      <c r="G110" s="619">
        <v>9.2812689056971417E-2</v>
      </c>
      <c r="H110" s="619">
        <v>0.12967344945041348</v>
      </c>
      <c r="I110" s="619">
        <v>0.1246578386036392</v>
      </c>
      <c r="J110" s="619">
        <v>0.12240307639795571</v>
      </c>
      <c r="K110" s="619">
        <v>0.18313208359581959</v>
      </c>
      <c r="L110" s="619">
        <v>8.425114326533234E-2</v>
      </c>
      <c r="M110" s="620">
        <v>1.7387853556572897E-2</v>
      </c>
      <c r="N110" s="618">
        <v>8.1460464421712828E-2</v>
      </c>
      <c r="O110" s="619">
        <v>0.22332561786007615</v>
      </c>
      <c r="P110" s="619">
        <v>0.21175240797431494</v>
      </c>
      <c r="Q110" s="619">
        <v>0.13760919883521242</v>
      </c>
      <c r="R110" s="619">
        <v>0.1103561562010005</v>
      </c>
      <c r="S110" s="619">
        <v>0.11147614425446128</v>
      </c>
      <c r="T110" s="619">
        <v>4.8308818039274247E-2</v>
      </c>
      <c r="U110" s="619">
        <v>4.4724856268199803E-2</v>
      </c>
      <c r="V110" s="619">
        <v>2.2997088031061E-2</v>
      </c>
      <c r="W110" s="624">
        <v>7.9892481146867766E-3</v>
      </c>
      <c r="X110" s="618">
        <v>6.886997435230556E-2</v>
      </c>
      <c r="Y110" s="619">
        <v>9.7920005419589465E-2</v>
      </c>
      <c r="Z110" s="619">
        <v>8.0384175117641732E-2</v>
      </c>
      <c r="AA110" s="619">
        <v>9.3059496129718464E-2</v>
      </c>
      <c r="AB110" s="619">
        <v>0.12956702052048377</v>
      </c>
      <c r="AC110" s="619">
        <v>0.12458521385201743</v>
      </c>
      <c r="AD110" s="619">
        <v>0.12199485292020269</v>
      </c>
      <c r="AE110" s="619">
        <v>0.18236952680751464</v>
      </c>
      <c r="AF110" s="619">
        <v>8.3913663087945844E-2</v>
      </c>
      <c r="AG110" s="640">
        <v>1.7336071792580579E-2</v>
      </c>
    </row>
    <row r="111" spans="2:33" ht="13.5" thickBot="1" x14ac:dyDescent="0.25">
      <c r="B111" s="994"/>
      <c r="C111" s="140">
        <v>2021</v>
      </c>
      <c r="D111" s="686">
        <v>7.2660715918971913E-2</v>
      </c>
      <c r="E111" s="622">
        <v>9.4771909168123003E-2</v>
      </c>
      <c r="F111" s="622">
        <v>8.3717864293460995E-2</v>
      </c>
      <c r="G111" s="622">
        <v>9.6670117013203188E-2</v>
      </c>
      <c r="H111" s="622">
        <v>0.12502743661330623</v>
      </c>
      <c r="I111" s="622">
        <v>0.13306427025683268</v>
      </c>
      <c r="J111" s="622">
        <v>0.10814742034208867</v>
      </c>
      <c r="K111" s="622">
        <v>0.18073063755213092</v>
      </c>
      <c r="L111" s="622">
        <v>8.7981116579750607E-2</v>
      </c>
      <c r="M111" s="623">
        <v>1.7228512262131686E-2</v>
      </c>
      <c r="N111" s="621">
        <v>0.10292772186642267</v>
      </c>
      <c r="O111" s="622">
        <v>0.19945105215004574</v>
      </c>
      <c r="P111" s="622">
        <v>0.19383087178146646</v>
      </c>
      <c r="Q111" s="622">
        <v>0.16442295124820283</v>
      </c>
      <c r="R111" s="622">
        <v>0.12122598353156447</v>
      </c>
      <c r="S111" s="622">
        <v>8.1165860671807602E-2</v>
      </c>
      <c r="T111" s="622">
        <v>5.5090837798980517E-2</v>
      </c>
      <c r="U111" s="622">
        <v>4.6072408835446339E-2</v>
      </c>
      <c r="V111" s="622">
        <v>2.267677427787217E-2</v>
      </c>
      <c r="W111" s="625">
        <v>1.3135537838191083E-2</v>
      </c>
      <c r="X111" s="621">
        <v>7.2846483231474204E-2</v>
      </c>
      <c r="Y111" s="622">
        <v>9.5414389732621382E-2</v>
      </c>
      <c r="Z111" s="622">
        <v>8.4393695841123981E-2</v>
      </c>
      <c r="AA111" s="622">
        <v>9.7085958010231455E-2</v>
      </c>
      <c r="AB111" s="622">
        <v>0.12500410474745122</v>
      </c>
      <c r="AC111" s="622">
        <v>0.13274573765772157</v>
      </c>
      <c r="AD111" s="622">
        <v>0.10782177932008931</v>
      </c>
      <c r="AE111" s="622">
        <v>0.17990415681933405</v>
      </c>
      <c r="AF111" s="622">
        <v>8.7580303490236169E-2</v>
      </c>
      <c r="AG111" s="641">
        <v>1.7203391149716533E-2</v>
      </c>
    </row>
    <row r="112" spans="2:33" ht="12.75" customHeight="1" x14ac:dyDescent="0.2">
      <c r="B112" s="993" t="s">
        <v>233</v>
      </c>
      <c r="C112" s="144">
        <v>2011</v>
      </c>
      <c r="D112" s="690">
        <v>8.993347584372903E-3</v>
      </c>
      <c r="E112" s="691">
        <v>8.163103707067644E-2</v>
      </c>
      <c r="F112" s="691">
        <v>8.6048040541970863E-2</v>
      </c>
      <c r="G112" s="691">
        <v>0.13565053519283837</v>
      </c>
      <c r="H112" s="691">
        <v>0.16101043585095043</v>
      </c>
      <c r="I112" s="691">
        <v>0.20162959319432977</v>
      </c>
      <c r="J112" s="691">
        <v>0.15734422810929682</v>
      </c>
      <c r="K112" s="691">
        <v>0.13343249748270242</v>
      </c>
      <c r="L112" s="691">
        <v>2.460603444453897E-2</v>
      </c>
      <c r="M112" s="692">
        <v>9.654275491606943E-3</v>
      </c>
      <c r="N112" s="693">
        <v>9.7709055631540441E-3</v>
      </c>
      <c r="O112" s="691">
        <v>0.10417991984477877</v>
      </c>
      <c r="P112" s="691">
        <v>0.17715002521890463</v>
      </c>
      <c r="Q112" s="691">
        <v>0.15677695582829335</v>
      </c>
      <c r="R112" s="691">
        <v>0.12002977421128443</v>
      </c>
      <c r="S112" s="691">
        <v>0.12813361929905076</v>
      </c>
      <c r="T112" s="691">
        <v>0.10788891640501105</v>
      </c>
      <c r="U112" s="691">
        <v>0.11286879808063688</v>
      </c>
      <c r="V112" s="691">
        <v>6.2156932018012208E-2</v>
      </c>
      <c r="W112" s="694">
        <v>2.1044153530873844E-2</v>
      </c>
      <c r="X112" s="693">
        <v>9.1096042459074458E-3</v>
      </c>
      <c r="Y112" s="691">
        <v>8.5002435608390853E-2</v>
      </c>
      <c r="Z112" s="691">
        <v>9.9669163193575133E-2</v>
      </c>
      <c r="AA112" s="691">
        <v>0.13880925415692452</v>
      </c>
      <c r="AB112" s="691">
        <v>0.15488320799178482</v>
      </c>
      <c r="AC112" s="691">
        <v>0.1906408350637929</v>
      </c>
      <c r="AD112" s="691">
        <v>0.14994991207012104</v>
      </c>
      <c r="AE112" s="691">
        <v>0.13035791384196668</v>
      </c>
      <c r="AF112" s="691">
        <v>3.0220460774985445E-2</v>
      </c>
      <c r="AG112" s="695">
        <v>1.1357234283447067E-2</v>
      </c>
    </row>
    <row r="113" spans="2:33" x14ac:dyDescent="0.2">
      <c r="B113" s="993"/>
      <c r="C113" s="139">
        <v>2012</v>
      </c>
      <c r="D113" s="685">
        <v>6.8354122210045635E-3</v>
      </c>
      <c r="E113" s="619">
        <v>7.6222766260282446E-2</v>
      </c>
      <c r="F113" s="619">
        <v>8.0999528719665786E-2</v>
      </c>
      <c r="G113" s="619">
        <v>0.14030186306767398</v>
      </c>
      <c r="H113" s="619">
        <v>0.15427231175860659</v>
      </c>
      <c r="I113" s="619">
        <v>0.20105403726574722</v>
      </c>
      <c r="J113" s="619">
        <v>0.16176843514208483</v>
      </c>
      <c r="K113" s="619">
        <v>0.1391881955335566</v>
      </c>
      <c r="L113" s="619">
        <v>3.0018145715845067E-2</v>
      </c>
      <c r="M113" s="620">
        <v>9.3393043155328426E-3</v>
      </c>
      <c r="N113" s="618">
        <v>7.6345499706992918E-3</v>
      </c>
      <c r="O113" s="619">
        <v>9.81408621844575E-2</v>
      </c>
      <c r="P113" s="619">
        <v>0.16884558081870282</v>
      </c>
      <c r="Q113" s="619">
        <v>0.16679812027560179</v>
      </c>
      <c r="R113" s="619">
        <v>0.11869299031167281</v>
      </c>
      <c r="S113" s="619">
        <v>0.12993091005041557</v>
      </c>
      <c r="T113" s="619">
        <v>0.10572947277962795</v>
      </c>
      <c r="U113" s="619">
        <v>0.11160397042537851</v>
      </c>
      <c r="V113" s="619">
        <v>7.245931565835001E-2</v>
      </c>
      <c r="W113" s="624">
        <v>2.0164227525093666E-2</v>
      </c>
      <c r="X113" s="618">
        <v>6.9537927980921491E-3</v>
      </c>
      <c r="Y113" s="619">
        <v>7.946961180744383E-2</v>
      </c>
      <c r="Z113" s="619">
        <v>9.4012637343707919E-2</v>
      </c>
      <c r="AA113" s="619">
        <v>0.1442268962927141</v>
      </c>
      <c r="AB113" s="619">
        <v>0.14900175532840207</v>
      </c>
      <c r="AC113" s="619">
        <v>0.19051818553400135</v>
      </c>
      <c r="AD113" s="619">
        <v>0.15346708195686579</v>
      </c>
      <c r="AE113" s="619">
        <v>0.1351019957662857</v>
      </c>
      <c r="AF113" s="619">
        <v>3.63051847050372E-2</v>
      </c>
      <c r="AG113" s="640">
        <v>1.0942858467449867E-2</v>
      </c>
    </row>
    <row r="114" spans="2:33" x14ac:dyDescent="0.2">
      <c r="B114" s="993"/>
      <c r="C114" s="139">
        <v>2013</v>
      </c>
      <c r="D114" s="685">
        <v>5.7033993026319469E-3</v>
      </c>
      <c r="E114" s="619">
        <v>7.4068517689039506E-2</v>
      </c>
      <c r="F114" s="619">
        <v>7.634670957665278E-2</v>
      </c>
      <c r="G114" s="619">
        <v>0.14014225320947371</v>
      </c>
      <c r="H114" s="619">
        <v>0.15396577395804573</v>
      </c>
      <c r="I114" s="619">
        <v>0.19135967433473061</v>
      </c>
      <c r="J114" s="619">
        <v>0.17075636545275771</v>
      </c>
      <c r="K114" s="619">
        <v>0.14263527317079666</v>
      </c>
      <c r="L114" s="619">
        <v>3.5628482789907913E-2</v>
      </c>
      <c r="M114" s="620">
        <v>9.3935754988769306E-3</v>
      </c>
      <c r="N114" s="618">
        <v>6.6158784311969639E-3</v>
      </c>
      <c r="O114" s="619">
        <v>9.3607626015770828E-2</v>
      </c>
      <c r="P114" s="619">
        <v>0.16288446251401031</v>
      </c>
      <c r="Q114" s="619">
        <v>0.16938216618014384</v>
      </c>
      <c r="R114" s="619">
        <v>0.12584805074028049</v>
      </c>
      <c r="S114" s="619">
        <v>0.13018689962998822</v>
      </c>
      <c r="T114" s="619">
        <v>0.10993335970857077</v>
      </c>
      <c r="U114" s="619">
        <v>0.10311005153447364</v>
      </c>
      <c r="V114" s="619">
        <v>7.7761931430744086E-2</v>
      </c>
      <c r="W114" s="624">
        <v>2.0669573814820881E-2</v>
      </c>
      <c r="X114" s="618">
        <v>5.8361031938520339E-3</v>
      </c>
      <c r="Y114" s="619">
        <v>7.6910134143331157E-2</v>
      </c>
      <c r="Z114" s="619">
        <v>8.8932089551633356E-2</v>
      </c>
      <c r="AA114" s="619">
        <v>0.14439467949372944</v>
      </c>
      <c r="AB114" s="619">
        <v>0.14987655025260621</v>
      </c>
      <c r="AC114" s="619">
        <v>0.18246318017292401</v>
      </c>
      <c r="AD114" s="619">
        <v>0.16191073897728023</v>
      </c>
      <c r="AE114" s="619">
        <v>0.1368870313225419</v>
      </c>
      <c r="AF114" s="619">
        <v>4.1756044955580253E-2</v>
      </c>
      <c r="AG114" s="640">
        <v>1.1033469286113613E-2</v>
      </c>
    </row>
    <row r="115" spans="2:33" x14ac:dyDescent="0.2">
      <c r="B115" s="993"/>
      <c r="C115" s="139">
        <v>2014</v>
      </c>
      <c r="D115" s="685">
        <v>6.0192582205046245E-3</v>
      </c>
      <c r="E115" s="619">
        <v>7.0256402361328948E-2</v>
      </c>
      <c r="F115" s="619">
        <v>7.5102787865923115E-2</v>
      </c>
      <c r="G115" s="619">
        <v>0.14003383920698695</v>
      </c>
      <c r="H115" s="619">
        <v>0.15675867345635536</v>
      </c>
      <c r="I115" s="619">
        <v>0.17532429858815687</v>
      </c>
      <c r="J115" s="619">
        <v>0.18043272780699879</v>
      </c>
      <c r="K115" s="619">
        <v>0.14380373418356909</v>
      </c>
      <c r="L115" s="619">
        <v>4.2579244771550943E-2</v>
      </c>
      <c r="M115" s="620">
        <v>9.6890582900859314E-3</v>
      </c>
      <c r="N115" s="618">
        <v>7.911721093748365E-3</v>
      </c>
      <c r="O115" s="619">
        <v>9.0013835797862846E-2</v>
      </c>
      <c r="P115" s="619">
        <v>0.15559459109672835</v>
      </c>
      <c r="Q115" s="619">
        <v>0.17481257111806339</v>
      </c>
      <c r="R115" s="619">
        <v>0.13033716126729811</v>
      </c>
      <c r="S115" s="619">
        <v>0.12570878948276115</v>
      </c>
      <c r="T115" s="619">
        <v>0.11627569852247786</v>
      </c>
      <c r="U115" s="619">
        <v>0.1041329850621804</v>
      </c>
      <c r="V115" s="619">
        <v>7.5062715409085601E-2</v>
      </c>
      <c r="W115" s="624">
        <v>2.0149931149793961E-2</v>
      </c>
      <c r="X115" s="618">
        <v>6.2881540298754405E-3</v>
      </c>
      <c r="Y115" s="619">
        <v>7.3063691809444081E-2</v>
      </c>
      <c r="Z115" s="619">
        <v>8.6539687835519644E-2</v>
      </c>
      <c r="AA115" s="619">
        <v>0.14497547129834215</v>
      </c>
      <c r="AB115" s="619">
        <v>0.15300449998995602</v>
      </c>
      <c r="AC115" s="619">
        <v>0.16827454206882661</v>
      </c>
      <c r="AD115" s="619">
        <v>0.17131679926742391</v>
      </c>
      <c r="AE115" s="619">
        <v>0.13816700632794759</v>
      </c>
      <c r="AF115" s="619">
        <v>4.7194748331354758E-2</v>
      </c>
      <c r="AG115" s="640">
        <v>1.1175420275890718E-2</v>
      </c>
    </row>
    <row r="116" spans="2:33" x14ac:dyDescent="0.2">
      <c r="B116" s="993"/>
      <c r="C116" s="139">
        <v>2015</v>
      </c>
      <c r="D116" s="685">
        <v>6.4082506467654839E-3</v>
      </c>
      <c r="E116" s="619">
        <v>7.1216882408144153E-2</v>
      </c>
      <c r="F116" s="619">
        <v>7.398451335725835E-2</v>
      </c>
      <c r="G116" s="619">
        <v>0.13604535257974959</v>
      </c>
      <c r="H116" s="619">
        <v>0.16158624473723865</v>
      </c>
      <c r="I116" s="619">
        <v>0.16288112047340961</v>
      </c>
      <c r="J116" s="619">
        <v>0.18492013843163699</v>
      </c>
      <c r="K116" s="619">
        <v>0.13977689832427367</v>
      </c>
      <c r="L116" s="619">
        <v>5.2428180698603701E-2</v>
      </c>
      <c r="M116" s="620">
        <v>1.07524183429198E-2</v>
      </c>
      <c r="N116" s="618">
        <v>6.4002644411557778E-3</v>
      </c>
      <c r="O116" s="619">
        <v>9.1644629903685187E-2</v>
      </c>
      <c r="P116" s="619">
        <v>0.14710145806545524</v>
      </c>
      <c r="Q116" s="619">
        <v>0.17217029767825517</v>
      </c>
      <c r="R116" s="619">
        <v>0.14019626871103133</v>
      </c>
      <c r="S116" s="619">
        <v>0.12017061306678958</v>
      </c>
      <c r="T116" s="619">
        <v>0.12111526237899997</v>
      </c>
      <c r="U116" s="619">
        <v>0.10551111138067397</v>
      </c>
      <c r="V116" s="619">
        <v>7.479863655110508E-2</v>
      </c>
      <c r="W116" s="624">
        <v>2.0891457822848687E-2</v>
      </c>
      <c r="X116" s="618">
        <v>6.4071329351270776E-3</v>
      </c>
      <c r="Y116" s="619">
        <v>7.4075853518833182E-2</v>
      </c>
      <c r="Z116" s="619">
        <v>8.4217615791494504E-2</v>
      </c>
      <c r="AA116" s="619">
        <v>0.14110122936863193</v>
      </c>
      <c r="AB116" s="619">
        <v>0.15859260466357872</v>
      </c>
      <c r="AC116" s="619">
        <v>0.15690355947090306</v>
      </c>
      <c r="AD116" s="619">
        <v>0.17599030916899305</v>
      </c>
      <c r="AE116" s="619">
        <v>0.13498122053463188</v>
      </c>
      <c r="AF116" s="619">
        <v>5.5559044100415692E-2</v>
      </c>
      <c r="AG116" s="640">
        <v>1.2171430447390918E-2</v>
      </c>
    </row>
    <row r="117" spans="2:33" x14ac:dyDescent="0.2">
      <c r="B117" s="993"/>
      <c r="C117" s="139">
        <v>2016</v>
      </c>
      <c r="D117" s="685">
        <v>6.3894603689146076E-3</v>
      </c>
      <c r="E117" s="619">
        <v>7.1433363636536171E-2</v>
      </c>
      <c r="F117" s="619">
        <v>7.2182205440532013E-2</v>
      </c>
      <c r="G117" s="619">
        <v>0.12501606101382243</v>
      </c>
      <c r="H117" s="619">
        <v>0.1668667453031617</v>
      </c>
      <c r="I117" s="619">
        <v>0.15659094661765011</v>
      </c>
      <c r="J117" s="619">
        <v>0.18462144878410769</v>
      </c>
      <c r="K117" s="619">
        <v>0.14336416794933354</v>
      </c>
      <c r="L117" s="619">
        <v>6.1496198497998651E-2</v>
      </c>
      <c r="M117" s="620">
        <v>1.2039402387942995E-2</v>
      </c>
      <c r="N117" s="618">
        <v>6.1445463491042861E-3</v>
      </c>
      <c r="O117" s="619">
        <v>9.3014234939650345E-2</v>
      </c>
      <c r="P117" s="619">
        <v>0.1453307215191034</v>
      </c>
      <c r="Q117" s="619">
        <v>0.16378772610969325</v>
      </c>
      <c r="R117" s="619">
        <v>0.14891200861744897</v>
      </c>
      <c r="S117" s="619">
        <v>0.11280943447399577</v>
      </c>
      <c r="T117" s="619">
        <v>0.12476312810794998</v>
      </c>
      <c r="U117" s="619">
        <v>0.10427391278500417</v>
      </c>
      <c r="V117" s="619">
        <v>7.8940044311717639E-2</v>
      </c>
      <c r="W117" s="624">
        <v>2.2024242786332162E-2</v>
      </c>
      <c r="X117" s="618">
        <v>6.3556022389893874E-3</v>
      </c>
      <c r="Y117" s="619">
        <v>7.4416810419395699E-2</v>
      </c>
      <c r="Z117" s="619">
        <v>8.2294619434403998E-2</v>
      </c>
      <c r="AA117" s="619">
        <v>0.13037604847084835</v>
      </c>
      <c r="AB117" s="619">
        <v>0.16438459337103145</v>
      </c>
      <c r="AC117" s="619">
        <v>0.15053837303435547</v>
      </c>
      <c r="AD117" s="619">
        <v>0.17634633737918096</v>
      </c>
      <c r="AE117" s="619">
        <v>0.13796013701966725</v>
      </c>
      <c r="AF117" s="619">
        <v>6.3907722339769019E-2</v>
      </c>
      <c r="AG117" s="640">
        <v>1.3419756292358399E-2</v>
      </c>
    </row>
    <row r="118" spans="2:33" x14ac:dyDescent="0.2">
      <c r="B118" s="993"/>
      <c r="C118" s="139">
        <v>2017</v>
      </c>
      <c r="D118" s="685">
        <v>6.8625836072876084E-3</v>
      </c>
      <c r="E118" s="619">
        <v>7.3954894404836741E-2</v>
      </c>
      <c r="F118" s="619">
        <v>6.8057434117573354E-2</v>
      </c>
      <c r="G118" s="619">
        <v>0.11686112200225969</v>
      </c>
      <c r="H118" s="619">
        <v>0.17166899054132745</v>
      </c>
      <c r="I118" s="619">
        <v>0.14970547498683395</v>
      </c>
      <c r="J118" s="619">
        <v>0.18325743040556058</v>
      </c>
      <c r="K118" s="619">
        <v>0.14639714360617398</v>
      </c>
      <c r="L118" s="619">
        <v>6.789735356689626E-2</v>
      </c>
      <c r="M118" s="620">
        <v>1.5342212777211952E-2</v>
      </c>
      <c r="N118" s="618">
        <v>7.4949095267665029E-3</v>
      </c>
      <c r="O118" s="619">
        <v>0.10152064349358095</v>
      </c>
      <c r="P118" s="619">
        <v>0.13352202983522751</v>
      </c>
      <c r="Q118" s="619">
        <v>0.15729201265036755</v>
      </c>
      <c r="R118" s="619">
        <v>0.15810071194419975</v>
      </c>
      <c r="S118" s="619">
        <v>0.107932473608965</v>
      </c>
      <c r="T118" s="619">
        <v>0.12507401042644448</v>
      </c>
      <c r="U118" s="619">
        <v>0.10192499314049706</v>
      </c>
      <c r="V118" s="619">
        <v>7.9613557266018736E-2</v>
      </c>
      <c r="W118" s="624">
        <v>2.7539099166750906E-2</v>
      </c>
      <c r="X118" s="618">
        <v>6.9501079395538493E-3</v>
      </c>
      <c r="Y118" s="619">
        <v>7.7770448548812668E-2</v>
      </c>
      <c r="Z118" s="619">
        <v>7.7118813464459895E-2</v>
      </c>
      <c r="AA118" s="619">
        <v>0.12245742384264813</v>
      </c>
      <c r="AB118" s="619">
        <v>0.1697909170864316</v>
      </c>
      <c r="AC118" s="619">
        <v>0.14392340289437913</v>
      </c>
      <c r="AD118" s="619">
        <v>0.17520388582393862</v>
      </c>
      <c r="AE118" s="619">
        <v>0.14024146477972335</v>
      </c>
      <c r="AF118" s="619">
        <v>6.9519069321180127E-2</v>
      </c>
      <c r="AG118" s="640">
        <v>1.703046294075318E-2</v>
      </c>
    </row>
    <row r="119" spans="2:33" x14ac:dyDescent="0.2">
      <c r="B119" s="993"/>
      <c r="C119" s="139">
        <v>2018</v>
      </c>
      <c r="D119" s="685">
        <v>7.5457063226559229E-3</v>
      </c>
      <c r="E119" s="619">
        <v>7.176945383567894E-2</v>
      </c>
      <c r="F119" s="619">
        <v>6.6959556302435219E-2</v>
      </c>
      <c r="G119" s="619">
        <v>0.1109595407878138</v>
      </c>
      <c r="H119" s="619">
        <v>0.17123286979357699</v>
      </c>
      <c r="I119" s="619">
        <v>0.15128403525530376</v>
      </c>
      <c r="J119" s="619">
        <v>0.17312821203715689</v>
      </c>
      <c r="K119" s="619">
        <v>0.15375574432342304</v>
      </c>
      <c r="L119" s="619">
        <v>7.5002332494754131E-2</v>
      </c>
      <c r="M119" s="620">
        <v>1.8362548847201263E-2</v>
      </c>
      <c r="N119" s="618">
        <v>7.7948642859751527E-3</v>
      </c>
      <c r="O119" s="619">
        <v>0.10683939218894058</v>
      </c>
      <c r="P119" s="619">
        <v>0.13178954471854223</v>
      </c>
      <c r="Q119" s="619">
        <v>0.14451168258438138</v>
      </c>
      <c r="R119" s="619">
        <v>0.15700443113228985</v>
      </c>
      <c r="S119" s="619">
        <v>0.10954292917097476</v>
      </c>
      <c r="T119" s="619">
        <v>0.12196958534208986</v>
      </c>
      <c r="U119" s="619">
        <v>0.1067007887948587</v>
      </c>
      <c r="V119" s="619">
        <v>8.1452267583760507E-2</v>
      </c>
      <c r="W119" s="624">
        <v>3.2394514198186952E-2</v>
      </c>
      <c r="X119" s="618">
        <v>7.5805725344388446E-3</v>
      </c>
      <c r="Y119" s="619">
        <v>7.6677006785420318E-2</v>
      </c>
      <c r="Z119" s="619">
        <v>7.6031616757128745E-2</v>
      </c>
      <c r="AA119" s="619">
        <v>0.11565469909648453</v>
      </c>
      <c r="AB119" s="619">
        <v>0.16924179654391672</v>
      </c>
      <c r="AC119" s="619">
        <v>0.14544294462588256</v>
      </c>
      <c r="AD119" s="619">
        <v>0.16596926961720981</v>
      </c>
      <c r="AE119" s="619">
        <v>0.14717105394050772</v>
      </c>
      <c r="AF119" s="619">
        <v>7.5904911725229174E-2</v>
      </c>
      <c r="AG119" s="640">
        <v>2.0326128373781588E-2</v>
      </c>
    </row>
    <row r="120" spans="2:33" x14ac:dyDescent="0.2">
      <c r="B120" s="993"/>
      <c r="C120" s="139">
        <v>2019</v>
      </c>
      <c r="D120" s="685">
        <v>7.8952023876909198E-3</v>
      </c>
      <c r="E120" s="619">
        <v>6.9697167154698592E-2</v>
      </c>
      <c r="F120" s="619">
        <v>6.2956346107087724E-2</v>
      </c>
      <c r="G120" s="619">
        <v>0.10801855799267399</v>
      </c>
      <c r="H120" s="619">
        <v>0.17012301075334335</v>
      </c>
      <c r="I120" s="619">
        <v>0.15565909046959811</v>
      </c>
      <c r="J120" s="619">
        <v>0.15931826886628087</v>
      </c>
      <c r="K120" s="619">
        <v>0.16300580397185277</v>
      </c>
      <c r="L120" s="619">
        <v>8.0667563310806212E-2</v>
      </c>
      <c r="M120" s="620">
        <v>2.2658988985967476E-2</v>
      </c>
      <c r="N120" s="618">
        <v>1.1479825413383524E-2</v>
      </c>
      <c r="O120" s="619">
        <v>0.11019574973156356</v>
      </c>
      <c r="P120" s="619">
        <v>0.12979604682966223</v>
      </c>
      <c r="Q120" s="619">
        <v>0.13290850568300161</v>
      </c>
      <c r="R120" s="619">
        <v>0.15597406155951993</v>
      </c>
      <c r="S120" s="619">
        <v>0.11686700868990786</v>
      </c>
      <c r="T120" s="619">
        <v>0.11470606847864975</v>
      </c>
      <c r="U120" s="619">
        <v>0.1094582644900802</v>
      </c>
      <c r="V120" s="619">
        <v>8.1954403131232173E-2</v>
      </c>
      <c r="W120" s="624">
        <v>3.6660065992999188E-2</v>
      </c>
      <c r="X120" s="618">
        <v>8.4036541451150502E-3</v>
      </c>
      <c r="Y120" s="619">
        <v>7.5441585838840322E-2</v>
      </c>
      <c r="Z120" s="619">
        <v>7.2437053856413608E-2</v>
      </c>
      <c r="AA120" s="619">
        <v>0.11154900946682769</v>
      </c>
      <c r="AB120" s="619">
        <v>0.16811608895661856</v>
      </c>
      <c r="AC120" s="619">
        <v>0.15015672606094094</v>
      </c>
      <c r="AD120" s="619">
        <v>0.15299036450170247</v>
      </c>
      <c r="AE120" s="619">
        <v>0.15541048910607699</v>
      </c>
      <c r="AF120" s="619">
        <v>8.0850091839895402E-2</v>
      </c>
      <c r="AG120" s="640">
        <v>2.4644936227569091E-2</v>
      </c>
    </row>
    <row r="121" spans="2:33" x14ac:dyDescent="0.2">
      <c r="B121" s="993"/>
      <c r="C121" s="139">
        <v>2020</v>
      </c>
      <c r="D121" s="685">
        <v>9.0309532610361783E-3</v>
      </c>
      <c r="E121" s="619">
        <v>6.8531889781105221E-2</v>
      </c>
      <c r="F121" s="619">
        <v>6.3673978107705045E-2</v>
      </c>
      <c r="G121" s="619">
        <v>0.10619689988464438</v>
      </c>
      <c r="H121" s="619">
        <v>0.16517097380581328</v>
      </c>
      <c r="I121" s="619">
        <v>0.16484331963967161</v>
      </c>
      <c r="J121" s="619">
        <v>0.14808522066225777</v>
      </c>
      <c r="K121" s="619">
        <v>0.16582833598751159</v>
      </c>
      <c r="L121" s="619">
        <v>8.3261148861511786E-2</v>
      </c>
      <c r="M121" s="620">
        <v>2.5377280008743116E-2</v>
      </c>
      <c r="N121" s="618">
        <v>1.2596271611217676E-2</v>
      </c>
      <c r="O121" s="619">
        <v>0.10985659826725429</v>
      </c>
      <c r="P121" s="619">
        <v>0.1332974149083504</v>
      </c>
      <c r="Q121" s="619">
        <v>0.12695945742948206</v>
      </c>
      <c r="R121" s="619">
        <v>0.15038914585657151</v>
      </c>
      <c r="S121" s="619">
        <v>0.12480178967806142</v>
      </c>
      <c r="T121" s="619">
        <v>0.1087851999476295</v>
      </c>
      <c r="U121" s="619">
        <v>0.11345251859868706</v>
      </c>
      <c r="V121" s="619">
        <v>8.2137460622952865E-2</v>
      </c>
      <c r="W121" s="624">
        <v>3.7724143079793264E-2</v>
      </c>
      <c r="X121" s="618">
        <v>9.5494035409639626E-3</v>
      </c>
      <c r="Y121" s="619">
        <v>7.4541116609752212E-2</v>
      </c>
      <c r="Z121" s="619">
        <v>7.3798260641126337E-2</v>
      </c>
      <c r="AA121" s="619">
        <v>0.10921608434837955</v>
      </c>
      <c r="AB121" s="619">
        <v>0.16302147631767491</v>
      </c>
      <c r="AC121" s="619">
        <v>0.15902068604054947</v>
      </c>
      <c r="AD121" s="619">
        <v>0.14237041352879953</v>
      </c>
      <c r="AE121" s="619">
        <v>0.15821211367028143</v>
      </c>
      <c r="AF121" s="619">
        <v>8.3097747890094248E-2</v>
      </c>
      <c r="AG121" s="640">
        <v>2.7172697412378363E-2</v>
      </c>
    </row>
    <row r="122" spans="2:33" ht="13.5" thickBot="1" x14ac:dyDescent="0.25">
      <c r="B122" s="993"/>
      <c r="C122" s="139">
        <v>2021</v>
      </c>
      <c r="D122" s="685">
        <v>9.372379833050162E-3</v>
      </c>
      <c r="E122" s="619">
        <v>6.6820377241508438E-2</v>
      </c>
      <c r="F122" s="619">
        <v>6.3055966719305495E-2</v>
      </c>
      <c r="G122" s="619">
        <v>0.10611984160482797</v>
      </c>
      <c r="H122" s="619">
        <v>0.15926946211111451</v>
      </c>
      <c r="I122" s="619">
        <v>0.17265894773191559</v>
      </c>
      <c r="J122" s="619">
        <v>0.14318894590185655</v>
      </c>
      <c r="K122" s="619">
        <v>0.16401888245557775</v>
      </c>
      <c r="L122" s="619">
        <v>8.9045569348391709E-2</v>
      </c>
      <c r="M122" s="620">
        <v>2.6449627052451827E-2</v>
      </c>
      <c r="N122" s="618">
        <v>1.2830423891218192E-2</v>
      </c>
      <c r="O122" s="619">
        <v>0.11314908777378933</v>
      </c>
      <c r="P122" s="619">
        <v>0.14080937266212912</v>
      </c>
      <c r="Q122" s="619">
        <v>0.12350995282670517</v>
      </c>
      <c r="R122" s="619">
        <v>0.14263350853142359</v>
      </c>
      <c r="S122" s="619">
        <v>0.13061281843284081</v>
      </c>
      <c r="T122" s="619">
        <v>0.1018575351059814</v>
      </c>
      <c r="U122" s="619">
        <v>0.11675209371220442</v>
      </c>
      <c r="V122" s="619">
        <v>8.0560794180757678E-2</v>
      </c>
      <c r="W122" s="624">
        <v>3.7284412882950244E-2</v>
      </c>
      <c r="X122" s="618">
        <v>9.8879794026188027E-3</v>
      </c>
      <c r="Y122" s="619">
        <v>7.3728057654860041E-2</v>
      </c>
      <c r="Z122" s="619">
        <v>7.4649116477453467E-2</v>
      </c>
      <c r="AA122" s="619">
        <v>0.10871273334071313</v>
      </c>
      <c r="AB122" s="619">
        <v>0.15678901641384463</v>
      </c>
      <c r="AC122" s="619">
        <v>0.16638980662093875</v>
      </c>
      <c r="AD122" s="619">
        <v>0.1370263703945602</v>
      </c>
      <c r="AE122" s="619">
        <v>0.1569713331701918</v>
      </c>
      <c r="AF122" s="619">
        <v>8.7780476610783142E-2</v>
      </c>
      <c r="AG122" s="640">
        <v>2.8065109914035991E-2</v>
      </c>
    </row>
    <row r="123" spans="2:33" ht="12.75" customHeight="1" x14ac:dyDescent="0.2">
      <c r="B123" s="1011" t="s">
        <v>234</v>
      </c>
      <c r="C123" s="143">
        <v>2011</v>
      </c>
      <c r="D123" s="687">
        <v>9.907691244603398E-3</v>
      </c>
      <c r="E123" s="627">
        <v>7.1610820888382526E-2</v>
      </c>
      <c r="F123" s="627">
        <v>7.8560783457978192E-2</v>
      </c>
      <c r="G123" s="627">
        <v>0.13697311084122224</v>
      </c>
      <c r="H123" s="627">
        <v>0.17179373730634104</v>
      </c>
      <c r="I123" s="627">
        <v>0.22235113639216517</v>
      </c>
      <c r="J123" s="627">
        <v>0.16576386237728313</v>
      </c>
      <c r="K123" s="627">
        <v>0.11621752709942189</v>
      </c>
      <c r="L123" s="627">
        <v>1.8460429747141554E-2</v>
      </c>
      <c r="M123" s="688">
        <v>8.3609006454609825E-3</v>
      </c>
      <c r="N123" s="626">
        <v>1.1897618657987405E-2</v>
      </c>
      <c r="O123" s="627">
        <v>8.3798510221769665E-2</v>
      </c>
      <c r="P123" s="627">
        <v>0.14708681079574037</v>
      </c>
      <c r="Q123" s="627">
        <v>0.13509827808789571</v>
      </c>
      <c r="R123" s="627">
        <v>0.12462497954433878</v>
      </c>
      <c r="S123" s="627">
        <v>0.15800861865192645</v>
      </c>
      <c r="T123" s="627">
        <v>0.13280118309483549</v>
      </c>
      <c r="U123" s="627">
        <v>0.12533410913322543</v>
      </c>
      <c r="V123" s="627">
        <v>5.9130498027165114E-2</v>
      </c>
      <c r="W123" s="628">
        <v>2.2219393785115549E-2</v>
      </c>
      <c r="X123" s="626">
        <v>1.0056361139843794E-2</v>
      </c>
      <c r="Y123" s="627">
        <v>7.2521377969123391E-2</v>
      </c>
      <c r="Z123" s="627">
        <v>8.3680446234129749E-2</v>
      </c>
      <c r="AA123" s="627">
        <v>0.13683303980789932</v>
      </c>
      <c r="AB123" s="627">
        <v>0.16826970209383491</v>
      </c>
      <c r="AC123" s="627">
        <v>0.21754402870190154</v>
      </c>
      <c r="AD123" s="627">
        <v>0.16330118055140158</v>
      </c>
      <c r="AE123" s="627">
        <v>0.11689863802176009</v>
      </c>
      <c r="AF123" s="627">
        <v>2.1498939971154464E-2</v>
      </c>
      <c r="AG123" s="689">
        <v>9.3962855089512777E-3</v>
      </c>
    </row>
    <row r="124" spans="2:33" x14ac:dyDescent="0.2">
      <c r="B124" s="993"/>
      <c r="C124" s="139">
        <v>2012</v>
      </c>
      <c r="D124" s="685">
        <v>8.5708026281937476E-3</v>
      </c>
      <c r="E124" s="619">
        <v>6.7133712760499745E-2</v>
      </c>
      <c r="F124" s="619">
        <v>7.2028684485085648E-2</v>
      </c>
      <c r="G124" s="619">
        <v>0.13704778914873611</v>
      </c>
      <c r="H124" s="619">
        <v>0.16616831802028345</v>
      </c>
      <c r="I124" s="619">
        <v>0.21919309307430657</v>
      </c>
      <c r="J124" s="619">
        <v>0.17117723503941351</v>
      </c>
      <c r="K124" s="619">
        <v>0.127885947601801</v>
      </c>
      <c r="L124" s="619">
        <v>2.2758739124192347E-2</v>
      </c>
      <c r="M124" s="620">
        <v>8.035678117487885E-3</v>
      </c>
      <c r="N124" s="618">
        <v>1.1671973464308165E-2</v>
      </c>
      <c r="O124" s="619">
        <v>8.6252497942870571E-2</v>
      </c>
      <c r="P124" s="619">
        <v>0.12624386055473497</v>
      </c>
      <c r="Q124" s="619">
        <v>0.14145000792186485</v>
      </c>
      <c r="R124" s="619">
        <v>0.13174572347069677</v>
      </c>
      <c r="S124" s="619">
        <v>0.15586269108304671</v>
      </c>
      <c r="T124" s="619">
        <v>0.13463337098348674</v>
      </c>
      <c r="U124" s="619">
        <v>0.12627708127833345</v>
      </c>
      <c r="V124" s="619">
        <v>6.5336219277219262E-2</v>
      </c>
      <c r="W124" s="624">
        <v>2.05265740234385E-2</v>
      </c>
      <c r="X124" s="618">
        <v>8.7926385341778913E-3</v>
      </c>
      <c r="Y124" s="619">
        <v>6.8501335912006439E-2</v>
      </c>
      <c r="Z124" s="619">
        <v>7.5906856097382083E-2</v>
      </c>
      <c r="AA124" s="619">
        <v>0.13736269285494437</v>
      </c>
      <c r="AB124" s="619">
        <v>0.16370596820088423</v>
      </c>
      <c r="AC124" s="619">
        <v>0.21466288243951495</v>
      </c>
      <c r="AD124" s="619">
        <v>0.16856314454926649</v>
      </c>
      <c r="AE124" s="619">
        <v>0.12777086064357299</v>
      </c>
      <c r="AF124" s="619">
        <v>2.5804431987763488E-2</v>
      </c>
      <c r="AG124" s="640">
        <v>8.9291887804870233E-3</v>
      </c>
    </row>
    <row r="125" spans="2:33" x14ac:dyDescent="0.2">
      <c r="B125" s="993"/>
      <c r="C125" s="139">
        <v>2013</v>
      </c>
      <c r="D125" s="685">
        <v>6.6678663922946323E-3</v>
      </c>
      <c r="E125" s="619">
        <v>6.9419124148129605E-2</v>
      </c>
      <c r="F125" s="619">
        <v>6.8397221983146461E-2</v>
      </c>
      <c r="G125" s="619">
        <v>0.13493446172744844</v>
      </c>
      <c r="H125" s="619">
        <v>0.16092183917938768</v>
      </c>
      <c r="I125" s="619">
        <v>0.20746169028300485</v>
      </c>
      <c r="J125" s="619">
        <v>0.18115493478447972</v>
      </c>
      <c r="K125" s="619">
        <v>0.13506463847833061</v>
      </c>
      <c r="L125" s="619">
        <v>2.7790829140813884E-2</v>
      </c>
      <c r="M125" s="620">
        <v>8.1873938829641578E-3</v>
      </c>
      <c r="N125" s="618">
        <v>9.1047591916872984E-3</v>
      </c>
      <c r="O125" s="619">
        <v>8.1824135711183632E-2</v>
      </c>
      <c r="P125" s="619">
        <v>0.11898328327112212</v>
      </c>
      <c r="Q125" s="619">
        <v>0.13383577081142672</v>
      </c>
      <c r="R125" s="619">
        <v>0.1380516094616881</v>
      </c>
      <c r="S125" s="619">
        <v>0.15616058449202566</v>
      </c>
      <c r="T125" s="619">
        <v>0.15010982964883837</v>
      </c>
      <c r="U125" s="619">
        <v>0.1210709542820995</v>
      </c>
      <c r="V125" s="619">
        <v>6.853705232024733E-2</v>
      </c>
      <c r="W125" s="624">
        <v>2.2322020809681205E-2</v>
      </c>
      <c r="X125" s="618">
        <v>6.8273704286273534E-3</v>
      </c>
      <c r="Y125" s="619">
        <v>7.0231080018964109E-2</v>
      </c>
      <c r="Z125" s="619">
        <v>7.1708274877889097E-2</v>
      </c>
      <c r="AA125" s="619">
        <v>0.13486254816775831</v>
      </c>
      <c r="AB125" s="619">
        <v>0.1594248944008817</v>
      </c>
      <c r="AC125" s="619">
        <v>0.20410383496658202</v>
      </c>
      <c r="AD125" s="619">
        <v>0.17912291286757692</v>
      </c>
      <c r="AE125" s="619">
        <v>0.13414869785385153</v>
      </c>
      <c r="AF125" s="619">
        <v>3.0457826664895903E-2</v>
      </c>
      <c r="AG125" s="640">
        <v>9.1125597529730599E-3</v>
      </c>
    </row>
    <row r="126" spans="2:33" x14ac:dyDescent="0.2">
      <c r="B126" s="993"/>
      <c r="C126" s="139">
        <v>2014</v>
      </c>
      <c r="D126" s="685">
        <v>7.499134222647503E-3</v>
      </c>
      <c r="E126" s="619">
        <v>6.7154082944359497E-2</v>
      </c>
      <c r="F126" s="619">
        <v>6.6198116438290211E-2</v>
      </c>
      <c r="G126" s="619">
        <v>0.1345244657701104</v>
      </c>
      <c r="H126" s="619">
        <v>0.16137069022967851</v>
      </c>
      <c r="I126" s="619">
        <v>0.18540260861894356</v>
      </c>
      <c r="J126" s="619">
        <v>0.19557953729930624</v>
      </c>
      <c r="K126" s="619">
        <v>0.1400950544563361</v>
      </c>
      <c r="L126" s="619">
        <v>3.3896483460859737E-2</v>
      </c>
      <c r="M126" s="620">
        <v>8.2799228639568127E-3</v>
      </c>
      <c r="N126" s="618">
        <v>1.3064636104394812E-2</v>
      </c>
      <c r="O126" s="619">
        <v>8.6954433169473433E-2</v>
      </c>
      <c r="P126" s="619">
        <v>0.12066628916297532</v>
      </c>
      <c r="Q126" s="619">
        <v>0.1240085069340829</v>
      </c>
      <c r="R126" s="619">
        <v>0.12738566077945293</v>
      </c>
      <c r="S126" s="619">
        <v>0.14660050162379959</v>
      </c>
      <c r="T126" s="619">
        <v>0.16647767220937187</v>
      </c>
      <c r="U126" s="619">
        <v>0.12018737381162758</v>
      </c>
      <c r="V126" s="619">
        <v>7.0003158803381232E-2</v>
      </c>
      <c r="W126" s="624">
        <v>2.4651767401440237E-2</v>
      </c>
      <c r="X126" s="618">
        <v>7.8444897030459041E-3</v>
      </c>
      <c r="Y126" s="619">
        <v>6.8382751914264503E-2</v>
      </c>
      <c r="Z126" s="619">
        <v>6.9578024011306958E-2</v>
      </c>
      <c r="AA126" s="619">
        <v>0.13387192012502189</v>
      </c>
      <c r="AB126" s="619">
        <v>0.15926182090908245</v>
      </c>
      <c r="AC126" s="619">
        <v>0.18299482571157868</v>
      </c>
      <c r="AD126" s="619">
        <v>0.19377368244341522</v>
      </c>
      <c r="AE126" s="619">
        <v>0.13885972532362673</v>
      </c>
      <c r="AF126" s="619">
        <v>3.6137007042282142E-2</v>
      </c>
      <c r="AG126" s="640">
        <v>9.2958431448920895E-3</v>
      </c>
    </row>
    <row r="127" spans="2:33" x14ac:dyDescent="0.2">
      <c r="B127" s="993"/>
      <c r="C127" s="139">
        <v>2015</v>
      </c>
      <c r="D127" s="685">
        <v>8.2219667883827001E-3</v>
      </c>
      <c r="E127" s="619">
        <v>6.8303405652739013E-2</v>
      </c>
      <c r="F127" s="619">
        <v>6.4770677859912598E-2</v>
      </c>
      <c r="G127" s="619">
        <v>0.12913702818590286</v>
      </c>
      <c r="H127" s="619">
        <v>0.16223114079765177</v>
      </c>
      <c r="I127" s="619">
        <v>0.17106872266737466</v>
      </c>
      <c r="J127" s="619">
        <v>0.20237073271784312</v>
      </c>
      <c r="K127" s="619">
        <v>0.13979456415724767</v>
      </c>
      <c r="L127" s="619">
        <v>4.5046505109485123E-2</v>
      </c>
      <c r="M127" s="620">
        <v>9.0552560634604064E-3</v>
      </c>
      <c r="N127" s="618">
        <v>9.8574785607470922E-3</v>
      </c>
      <c r="O127" s="619">
        <v>8.5978270821253089E-2</v>
      </c>
      <c r="P127" s="619">
        <v>0.12332529679250463</v>
      </c>
      <c r="Q127" s="619">
        <v>0.11838892788476209</v>
      </c>
      <c r="R127" s="619">
        <v>0.12575914792321544</v>
      </c>
      <c r="S127" s="619">
        <v>0.13318277535325174</v>
      </c>
      <c r="T127" s="619">
        <v>0.16499832148197879</v>
      </c>
      <c r="U127" s="619">
        <v>0.12942899868770408</v>
      </c>
      <c r="V127" s="619">
        <v>8.2903530991546362E-2</v>
      </c>
      <c r="W127" s="624">
        <v>2.6177251503036594E-2</v>
      </c>
      <c r="X127" s="618">
        <v>8.3188086981651668E-3</v>
      </c>
      <c r="Y127" s="619">
        <v>6.9349969625551053E-2</v>
      </c>
      <c r="Z127" s="619">
        <v>6.8237813480599208E-2</v>
      </c>
      <c r="AA127" s="619">
        <v>0.12850061175816219</v>
      </c>
      <c r="AB127" s="619">
        <v>0.16007156145177712</v>
      </c>
      <c r="AC127" s="619">
        <v>0.16882542026270067</v>
      </c>
      <c r="AD127" s="619">
        <v>0.20015783780726432</v>
      </c>
      <c r="AE127" s="619">
        <v>0.13918079837884875</v>
      </c>
      <c r="AF127" s="619">
        <v>4.7288095018558747E-2</v>
      </c>
      <c r="AG127" s="640">
        <v>1.006908351837269E-2</v>
      </c>
    </row>
    <row r="128" spans="2:33" x14ac:dyDescent="0.2">
      <c r="B128" s="993"/>
      <c r="C128" s="139">
        <v>2016</v>
      </c>
      <c r="D128" s="685">
        <v>8.0880373883855695E-3</v>
      </c>
      <c r="E128" s="619">
        <v>6.9223446860011223E-2</v>
      </c>
      <c r="F128" s="619">
        <v>6.238890534517362E-2</v>
      </c>
      <c r="G128" s="619">
        <v>0.11804208545920743</v>
      </c>
      <c r="H128" s="619">
        <v>0.16335892200486357</v>
      </c>
      <c r="I128" s="619">
        <v>0.16453665558456501</v>
      </c>
      <c r="J128" s="619">
        <v>0.2041353954695091</v>
      </c>
      <c r="K128" s="619">
        <v>0.1457641075213571</v>
      </c>
      <c r="L128" s="619">
        <v>5.5014975900094465E-2</v>
      </c>
      <c r="M128" s="620">
        <v>9.4474213216593078E-3</v>
      </c>
      <c r="N128" s="618">
        <v>8.6937569228817402E-3</v>
      </c>
      <c r="O128" s="619">
        <v>9.630633253579568E-2</v>
      </c>
      <c r="P128" s="619">
        <v>0.1229324879759405</v>
      </c>
      <c r="Q128" s="619">
        <v>0.11718110827915662</v>
      </c>
      <c r="R128" s="619">
        <v>0.11915895831062982</v>
      </c>
      <c r="S128" s="619">
        <v>0.13224432303365763</v>
      </c>
      <c r="T128" s="619">
        <v>0.16494553593067116</v>
      </c>
      <c r="U128" s="619">
        <v>0.13264282077848569</v>
      </c>
      <c r="V128" s="619">
        <v>9.1426768313411164E-2</v>
      </c>
      <c r="W128" s="624">
        <v>1.446790791937008E-2</v>
      </c>
      <c r="X128" s="618">
        <v>8.1212272506509045E-3</v>
      </c>
      <c r="Y128" s="619">
        <v>7.0707429452837409E-2</v>
      </c>
      <c r="Z128" s="619">
        <v>6.5706337017963398E-2</v>
      </c>
      <c r="AA128" s="619">
        <v>0.11799490898165954</v>
      </c>
      <c r="AB128" s="619">
        <v>0.16093702437139096</v>
      </c>
      <c r="AC128" s="619">
        <v>0.1627672259912426</v>
      </c>
      <c r="AD128" s="619">
        <v>0.20198802202979699</v>
      </c>
      <c r="AE128" s="619">
        <v>0.14504513830385926</v>
      </c>
      <c r="AF128" s="619">
        <v>5.7010127626606247E-2</v>
      </c>
      <c r="AG128" s="640">
        <v>9.7225144120969137E-3</v>
      </c>
    </row>
    <row r="129" spans="2:33" x14ac:dyDescent="0.2">
      <c r="B129" s="993"/>
      <c r="C129" s="139">
        <v>2017</v>
      </c>
      <c r="D129" s="685">
        <v>8.5549418391981848E-3</v>
      </c>
      <c r="E129" s="619">
        <v>7.4054429731509247E-2</v>
      </c>
      <c r="F129" s="619">
        <v>5.8604323652059399E-2</v>
      </c>
      <c r="G129" s="619">
        <v>0.10707165849732971</v>
      </c>
      <c r="H129" s="619">
        <v>0.16651730192406175</v>
      </c>
      <c r="I129" s="619">
        <v>0.15819097958885067</v>
      </c>
      <c r="J129" s="619">
        <v>0.19982716365498573</v>
      </c>
      <c r="K129" s="619">
        <v>0.1517256200160948</v>
      </c>
      <c r="L129" s="619">
        <v>6.2897797936937588E-2</v>
      </c>
      <c r="M129" s="620">
        <v>1.2555783158972858E-2</v>
      </c>
      <c r="N129" s="618">
        <v>1.3420185214252081E-2</v>
      </c>
      <c r="O129" s="619">
        <v>0.10414377648720764</v>
      </c>
      <c r="P129" s="619">
        <v>0.12509810076911004</v>
      </c>
      <c r="Q129" s="619">
        <v>0.10477162140951185</v>
      </c>
      <c r="R129" s="619">
        <v>0.12847276722649503</v>
      </c>
      <c r="S129" s="619">
        <v>0.11983989954481242</v>
      </c>
      <c r="T129" s="619">
        <v>0.15860932349709619</v>
      </c>
      <c r="U129" s="619">
        <v>0.13326008475906451</v>
      </c>
      <c r="V129" s="619">
        <v>9.033118819651545E-2</v>
      </c>
      <c r="W129" s="624">
        <v>2.1974572280646681E-2</v>
      </c>
      <c r="X129" s="618">
        <v>8.8227923576125727E-3</v>
      </c>
      <c r="Y129" s="619">
        <v>7.571096497671162E-2</v>
      </c>
      <c r="Z129" s="619">
        <v>6.2265063989008232E-2</v>
      </c>
      <c r="AA129" s="619">
        <v>0.10694503253458688</v>
      </c>
      <c r="AB129" s="619">
        <v>0.164422802727202</v>
      </c>
      <c r="AC129" s="619">
        <v>0.15607960388168296</v>
      </c>
      <c r="AD129" s="619">
        <v>0.19755796168436698</v>
      </c>
      <c r="AE129" s="619">
        <v>0.15070902067868963</v>
      </c>
      <c r="AF129" s="619">
        <v>6.4408112475480228E-2</v>
      </c>
      <c r="AG129" s="640">
        <v>1.3074324032387685E-2</v>
      </c>
    </row>
    <row r="130" spans="2:33" x14ac:dyDescent="0.2">
      <c r="B130" s="993"/>
      <c r="C130" s="139">
        <v>2018</v>
      </c>
      <c r="D130" s="685">
        <v>8.813138483960592E-3</v>
      </c>
      <c r="E130" s="619">
        <v>7.0391540928111063E-2</v>
      </c>
      <c r="F130" s="619">
        <v>5.8906949798635776E-2</v>
      </c>
      <c r="G130" s="619">
        <v>9.7967168440980495E-2</v>
      </c>
      <c r="H130" s="619">
        <v>0.16666929086268192</v>
      </c>
      <c r="I130" s="619">
        <v>0.15891549252886841</v>
      </c>
      <c r="J130" s="619">
        <v>0.1872514917649972</v>
      </c>
      <c r="K130" s="619">
        <v>0.16361825828707011</v>
      </c>
      <c r="L130" s="619">
        <v>7.2088217047279607E-2</v>
      </c>
      <c r="M130" s="620">
        <v>1.5378451857414844E-2</v>
      </c>
      <c r="N130" s="618">
        <v>1.1007774599431763E-2</v>
      </c>
      <c r="O130" s="619">
        <v>0.1130901616768782</v>
      </c>
      <c r="P130" s="619">
        <v>0.13626839763041418</v>
      </c>
      <c r="Q130" s="619">
        <v>0.10042019801310421</v>
      </c>
      <c r="R130" s="619">
        <v>0.12723870049672392</v>
      </c>
      <c r="S130" s="619">
        <v>0.10564594648137765</v>
      </c>
      <c r="T130" s="619">
        <v>0.1480009639730184</v>
      </c>
      <c r="U130" s="619">
        <v>0.14569824020564759</v>
      </c>
      <c r="V130" s="619">
        <v>8.8266044473221353E-2</v>
      </c>
      <c r="W130" s="624">
        <v>2.4363572450182641E-2</v>
      </c>
      <c r="X130" s="618">
        <v>8.9371543385545621E-3</v>
      </c>
      <c r="Y130" s="619">
        <v>7.280438099066755E-2</v>
      </c>
      <c r="Z130" s="619">
        <v>6.3278538326616007E-2</v>
      </c>
      <c r="AA130" s="619">
        <v>9.810578575279208E-2</v>
      </c>
      <c r="AB130" s="619">
        <v>0.1644411226816761</v>
      </c>
      <c r="AC130" s="619">
        <v>0.1559053040833483</v>
      </c>
      <c r="AD130" s="619">
        <v>0.18503349867125754</v>
      </c>
      <c r="AE130" s="619">
        <v>0.16260562282507238</v>
      </c>
      <c r="AF130" s="619">
        <v>7.3002403722491241E-2</v>
      </c>
      <c r="AG130" s="640">
        <v>1.588618860752421E-2</v>
      </c>
    </row>
    <row r="131" spans="2:33" x14ac:dyDescent="0.2">
      <c r="B131" s="993"/>
      <c r="C131" s="139">
        <v>2019</v>
      </c>
      <c r="D131" s="685">
        <v>8.3875968751791208E-3</v>
      </c>
      <c r="E131" s="619">
        <v>6.8216389140063741E-2</v>
      </c>
      <c r="F131" s="619">
        <v>5.5839745746120273E-2</v>
      </c>
      <c r="G131" s="619">
        <v>9.4301645041099211E-2</v>
      </c>
      <c r="H131" s="619">
        <v>0.16585201758656715</v>
      </c>
      <c r="I131" s="619">
        <v>0.1600832294872514</v>
      </c>
      <c r="J131" s="619">
        <v>0.17101679422973426</v>
      </c>
      <c r="K131" s="619">
        <v>0.17676368580754123</v>
      </c>
      <c r="L131" s="619">
        <v>8.106182548327559E-2</v>
      </c>
      <c r="M131" s="620">
        <v>1.8477070603168114E-2</v>
      </c>
      <c r="N131" s="618">
        <v>1.4920821170377277E-2</v>
      </c>
      <c r="O131" s="619">
        <v>0.11298045790209672</v>
      </c>
      <c r="P131" s="619">
        <v>0.12447695061387243</v>
      </c>
      <c r="Q131" s="619">
        <v>0.10246784413829574</v>
      </c>
      <c r="R131" s="619">
        <v>0.12323852245673116</v>
      </c>
      <c r="S131" s="619">
        <v>0.10781039336656098</v>
      </c>
      <c r="T131" s="619">
        <v>0.14249384217710298</v>
      </c>
      <c r="U131" s="619">
        <v>0.15578083342932397</v>
      </c>
      <c r="V131" s="619">
        <v>8.3496915269431204E-2</v>
      </c>
      <c r="W131" s="624">
        <v>3.2333419476207548E-2</v>
      </c>
      <c r="X131" s="618">
        <v>8.7568831945735778E-3</v>
      </c>
      <c r="Y131" s="619">
        <v>7.0746649459826741E-2</v>
      </c>
      <c r="Z131" s="619">
        <v>5.9719419795848681E-2</v>
      </c>
      <c r="AA131" s="619">
        <v>9.4763234215415867E-2</v>
      </c>
      <c r="AB131" s="619">
        <v>0.16344331706413184</v>
      </c>
      <c r="AC131" s="619">
        <v>0.15712854090117187</v>
      </c>
      <c r="AD131" s="619">
        <v>0.16940455263112228</v>
      </c>
      <c r="AE131" s="619">
        <v>0.17557764351432864</v>
      </c>
      <c r="AF131" s="619">
        <v>8.1199467374001022E-2</v>
      </c>
      <c r="AG131" s="640">
        <v>1.9260291849579503E-2</v>
      </c>
    </row>
    <row r="132" spans="2:33" x14ac:dyDescent="0.2">
      <c r="B132" s="993"/>
      <c r="C132" s="139">
        <v>2020</v>
      </c>
      <c r="D132" s="685">
        <v>9.6685458367504126E-3</v>
      </c>
      <c r="E132" s="619">
        <v>6.5321083857729348E-2</v>
      </c>
      <c r="F132" s="619">
        <v>5.7131203751519637E-2</v>
      </c>
      <c r="G132" s="619">
        <v>9.2150873440998052E-2</v>
      </c>
      <c r="H132" s="619">
        <v>0.15963336424167629</v>
      </c>
      <c r="I132" s="619">
        <v>0.16578103241974287</v>
      </c>
      <c r="J132" s="619">
        <v>0.15843118989410065</v>
      </c>
      <c r="K132" s="619">
        <v>0.18511561205766247</v>
      </c>
      <c r="L132" s="619">
        <v>8.5106047857919448E-2</v>
      </c>
      <c r="M132" s="620">
        <v>2.16610466419008E-2</v>
      </c>
      <c r="N132" s="618">
        <v>1.6740726772630443E-2</v>
      </c>
      <c r="O132" s="619">
        <v>0.11154166819172634</v>
      </c>
      <c r="P132" s="619">
        <v>0.12728097149132853</v>
      </c>
      <c r="Q132" s="619">
        <v>0.10946699178994818</v>
      </c>
      <c r="R132" s="619">
        <v>0.10831414962679926</v>
      </c>
      <c r="S132" s="619">
        <v>0.10724288814567449</v>
      </c>
      <c r="T132" s="619">
        <v>0.12978744867472938</v>
      </c>
      <c r="U132" s="619">
        <v>0.15105473589936624</v>
      </c>
      <c r="V132" s="619">
        <v>0.10063677567873855</v>
      </c>
      <c r="W132" s="624">
        <v>3.7933643729058469E-2</v>
      </c>
      <c r="X132" s="618">
        <v>1.0084753974902926E-2</v>
      </c>
      <c r="Y132" s="619">
        <v>6.8041232497079773E-2</v>
      </c>
      <c r="Z132" s="619">
        <v>6.125961965144229E-2</v>
      </c>
      <c r="AA132" s="619">
        <v>9.3169952200915035E-2</v>
      </c>
      <c r="AB132" s="619">
        <v>0.15661315379175103</v>
      </c>
      <c r="AC132" s="619">
        <v>0.16233597745577774</v>
      </c>
      <c r="AD132" s="619">
        <v>0.15674546404648368</v>
      </c>
      <c r="AE132" s="619">
        <v>0.18311107993691808</v>
      </c>
      <c r="AF132" s="619">
        <v>8.6020053787499384E-2</v>
      </c>
      <c r="AG132" s="640">
        <v>2.2618712657230072E-2</v>
      </c>
    </row>
    <row r="133" spans="2:33" ht="13.5" thickBot="1" x14ac:dyDescent="0.25">
      <c r="B133" s="994"/>
      <c r="C133" s="140">
        <v>2021</v>
      </c>
      <c r="D133" s="686">
        <v>1.0134074891843616E-2</v>
      </c>
      <c r="E133" s="622">
        <v>6.1012336723806279E-2</v>
      </c>
      <c r="F133" s="622">
        <v>5.8520604897398062E-2</v>
      </c>
      <c r="G133" s="622">
        <v>9.1710134697646731E-2</v>
      </c>
      <c r="H133" s="622">
        <v>0.15114223826752737</v>
      </c>
      <c r="I133" s="622">
        <v>0.17085561051064937</v>
      </c>
      <c r="J133" s="622">
        <v>0.15350834232763386</v>
      </c>
      <c r="K133" s="622">
        <v>0.18626857821701784</v>
      </c>
      <c r="L133" s="622">
        <v>9.3822329415953684E-2</v>
      </c>
      <c r="M133" s="623">
        <v>2.3025750050523104E-2</v>
      </c>
      <c r="N133" s="621">
        <v>1.9035562605617461E-2</v>
      </c>
      <c r="O133" s="622">
        <v>0.1156115236610122</v>
      </c>
      <c r="P133" s="622">
        <v>0.1313120167830493</v>
      </c>
      <c r="Q133" s="622">
        <v>0.10461063238448834</v>
      </c>
      <c r="R133" s="622">
        <v>0.11041098248834759</v>
      </c>
      <c r="S133" s="622">
        <v>0.1063573287225823</v>
      </c>
      <c r="T133" s="622">
        <v>0.12039022118975991</v>
      </c>
      <c r="U133" s="622">
        <v>0.14743435354900353</v>
      </c>
      <c r="V133" s="622">
        <v>0.10747125959480075</v>
      </c>
      <c r="W133" s="625">
        <v>3.7366119021338566E-2</v>
      </c>
      <c r="X133" s="621">
        <v>1.0671992228307959E-2</v>
      </c>
      <c r="Y133" s="622">
        <v>6.4311768251969215E-2</v>
      </c>
      <c r="Z133" s="622">
        <v>6.2919393466012288E-2</v>
      </c>
      <c r="AA133" s="622">
        <v>9.2489712401723378E-2</v>
      </c>
      <c r="AB133" s="622">
        <v>0.14868084649526425</v>
      </c>
      <c r="AC133" s="622">
        <v>0.16695797619809755</v>
      </c>
      <c r="AD133" s="622">
        <v>0.15150701265286246</v>
      </c>
      <c r="AE133" s="622">
        <v>0.18392182412727706</v>
      </c>
      <c r="AF133" s="622">
        <v>9.4647134932006077E-2</v>
      </c>
      <c r="AG133" s="641">
        <v>2.3892339246479721E-2</v>
      </c>
    </row>
    <row r="134" spans="2:33" ht="12.75" customHeight="1" x14ac:dyDescent="0.2">
      <c r="B134" s="993" t="s">
        <v>235</v>
      </c>
      <c r="C134" s="144">
        <v>2011</v>
      </c>
      <c r="D134" s="690">
        <v>8.3515017394450563E-3</v>
      </c>
      <c r="E134" s="691">
        <v>9.6073188124434009E-2</v>
      </c>
      <c r="F134" s="691">
        <v>9.4954601792348728E-2</v>
      </c>
      <c r="G134" s="691">
        <v>0.13656365538806903</v>
      </c>
      <c r="H134" s="691">
        <v>0.14634196223598164</v>
      </c>
      <c r="I134" s="691">
        <v>0.1699371802733968</v>
      </c>
      <c r="J134" s="691">
        <v>0.14553833170271327</v>
      </c>
      <c r="K134" s="691">
        <v>0.15932877601836559</v>
      </c>
      <c r="L134" s="691">
        <v>3.1457082610632285E-2</v>
      </c>
      <c r="M134" s="692">
        <v>1.1453720114613595E-2</v>
      </c>
      <c r="N134" s="693">
        <v>9.1639266918346445E-3</v>
      </c>
      <c r="O134" s="691">
        <v>0.11393395963649622</v>
      </c>
      <c r="P134" s="691">
        <v>0.19039813749381829</v>
      </c>
      <c r="Q134" s="691">
        <v>0.16564010657277262</v>
      </c>
      <c r="R134" s="691">
        <v>0.11874735577879571</v>
      </c>
      <c r="S134" s="691">
        <v>0.11642896759047601</v>
      </c>
      <c r="T134" s="691">
        <v>9.3691710402051542E-2</v>
      </c>
      <c r="U134" s="691">
        <v>0.10891755226930007</v>
      </c>
      <c r="V134" s="691">
        <v>6.1520521592679907E-2</v>
      </c>
      <c r="W134" s="694">
        <v>2.1557761971774943E-2</v>
      </c>
      <c r="X134" s="693">
        <v>8.5372000907083315E-3</v>
      </c>
      <c r="Y134" s="691">
        <v>0.10015567698980497</v>
      </c>
      <c r="Z134" s="691">
        <v>0.11677041033733448</v>
      </c>
      <c r="AA134" s="691">
        <v>0.14320974501112302</v>
      </c>
      <c r="AB134" s="691">
        <v>0.14003458220317208</v>
      </c>
      <c r="AC134" s="691">
        <v>0.15770665135495687</v>
      </c>
      <c r="AD134" s="691">
        <v>0.13368759759393695</v>
      </c>
      <c r="AE134" s="691">
        <v>0.1478061349327722</v>
      </c>
      <c r="AF134" s="691">
        <v>3.8328770925780423E-2</v>
      </c>
      <c r="AG134" s="695">
        <v>1.3763230560410714E-2</v>
      </c>
    </row>
    <row r="135" spans="2:33" x14ac:dyDescent="0.2">
      <c r="B135" s="993"/>
      <c r="C135" s="139">
        <v>2012</v>
      </c>
      <c r="D135" s="685">
        <v>5.0556581165049413E-3</v>
      </c>
      <c r="E135" s="619">
        <v>9.0039971497808041E-2</v>
      </c>
      <c r="F135" s="619">
        <v>9.2730007185051533E-2</v>
      </c>
      <c r="G135" s="619">
        <v>0.14723024445538652</v>
      </c>
      <c r="H135" s="619">
        <v>0.14041506688940825</v>
      </c>
      <c r="I135" s="619">
        <v>0.17156028674752208</v>
      </c>
      <c r="J135" s="619">
        <v>0.14603678210847792</v>
      </c>
      <c r="K135" s="619">
        <v>0.15770042649156762</v>
      </c>
      <c r="L135" s="619">
        <v>3.8163066455032438E-2</v>
      </c>
      <c r="M135" s="620">
        <v>1.1068490053240787E-2</v>
      </c>
      <c r="N135" s="618">
        <v>6.2984856170779221E-3</v>
      </c>
      <c r="O135" s="619">
        <v>0.10546681895579629</v>
      </c>
      <c r="P135" s="619">
        <v>0.18650100646528742</v>
      </c>
      <c r="Q135" s="619">
        <v>0.17693231642105467</v>
      </c>
      <c r="R135" s="619">
        <v>0.11343130349371081</v>
      </c>
      <c r="S135" s="619">
        <v>0.11987518538024354</v>
      </c>
      <c r="T135" s="619">
        <v>9.3039476702671084E-2</v>
      </c>
      <c r="U135" s="619">
        <v>0.10365542376550488</v>
      </c>
      <c r="V135" s="619">
        <v>7.4497413561917802E-2</v>
      </c>
      <c r="W135" s="624">
        <v>2.0302569636735497E-2</v>
      </c>
      <c r="X135" s="618">
        <v>5.3385216246802456E-3</v>
      </c>
      <c r="Y135" s="619">
        <v>9.355107194420148E-2</v>
      </c>
      <c r="Z135" s="619">
        <v>0.11407198248675905</v>
      </c>
      <c r="AA135" s="619">
        <v>0.15399033969982778</v>
      </c>
      <c r="AB135" s="619">
        <v>0.13427364985899942</v>
      </c>
      <c r="AC135" s="619">
        <v>0.15979692531047274</v>
      </c>
      <c r="AD135" s="619">
        <v>0.13397476728822874</v>
      </c>
      <c r="AE135" s="619">
        <v>0.14539995915930304</v>
      </c>
      <c r="AF135" s="619">
        <v>4.643264601066225E-2</v>
      </c>
      <c r="AG135" s="640">
        <v>1.3170136616865316E-2</v>
      </c>
    </row>
    <row r="136" spans="2:33" x14ac:dyDescent="0.2">
      <c r="B136" s="993"/>
      <c r="C136" s="139">
        <v>2013</v>
      </c>
      <c r="D136" s="685">
        <v>4.7208688547526719E-3</v>
      </c>
      <c r="E136" s="619">
        <v>8.3323245751635855E-2</v>
      </c>
      <c r="F136" s="619">
        <v>8.7817711071604396E-2</v>
      </c>
      <c r="G136" s="619">
        <v>0.14928319673912058</v>
      </c>
      <c r="H136" s="619">
        <v>0.14632443143046922</v>
      </c>
      <c r="I136" s="619">
        <v>0.16556777684979984</v>
      </c>
      <c r="J136" s="619">
        <v>0.15246257566880067</v>
      </c>
      <c r="K136" s="619">
        <v>0.15417406223691707</v>
      </c>
      <c r="L136" s="619">
        <v>4.5376210688873195E-2</v>
      </c>
      <c r="M136" s="620">
        <v>1.0949861018193938E-2</v>
      </c>
      <c r="N136" s="618">
        <v>5.7608594531512181E-3</v>
      </c>
      <c r="O136" s="619">
        <v>0.10071161658631894</v>
      </c>
      <c r="P136" s="619">
        <v>0.17966083840513772</v>
      </c>
      <c r="Q136" s="619">
        <v>0.18106740268118998</v>
      </c>
      <c r="R136" s="619">
        <v>0.12332965447153239</v>
      </c>
      <c r="S136" s="619">
        <v>0.12027436277290525</v>
      </c>
      <c r="T136" s="619">
        <v>9.4352815963878942E-2</v>
      </c>
      <c r="U136" s="619">
        <v>9.398755321787397E-2</v>
      </c>
      <c r="V136" s="619">
        <v>8.0238740574051767E-2</v>
      </c>
      <c r="W136" s="624">
        <v>2.0616155873959732E-2</v>
      </c>
      <c r="X136" s="618">
        <v>4.9582633323028667E-3</v>
      </c>
      <c r="Y136" s="619">
        <v>8.7292419334651969E-2</v>
      </c>
      <c r="Z136" s="619">
        <v>0.10878237292863858</v>
      </c>
      <c r="AA136" s="619">
        <v>0.15653844979196962</v>
      </c>
      <c r="AB136" s="619">
        <v>0.14107550603541663</v>
      </c>
      <c r="AC136" s="619">
        <v>0.15522883110566874</v>
      </c>
      <c r="AD136" s="619">
        <v>0.13919809417544901</v>
      </c>
      <c r="AE136" s="619">
        <v>0.14043552951734492</v>
      </c>
      <c r="AF136" s="619">
        <v>5.3334140386424568E-2</v>
      </c>
      <c r="AG136" s="640">
        <v>1.3156347327458889E-2</v>
      </c>
    </row>
    <row r="137" spans="2:33" x14ac:dyDescent="0.2">
      <c r="B137" s="993"/>
      <c r="C137" s="139">
        <v>2014</v>
      </c>
      <c r="D137" s="685">
        <v>4.1400859602452227E-3</v>
      </c>
      <c r="E137" s="619">
        <v>7.7442828428061078E-2</v>
      </c>
      <c r="F137" s="619">
        <v>8.7431696578674181E-2</v>
      </c>
      <c r="G137" s="619">
        <v>0.15033902618354092</v>
      </c>
      <c r="H137" s="619">
        <v>0.15217851808972913</v>
      </c>
      <c r="I137" s="619">
        <v>0.15797250589587575</v>
      </c>
      <c r="J137" s="619">
        <v>0.15679309379874476</v>
      </c>
      <c r="K137" s="619">
        <v>0.14842110426145105</v>
      </c>
      <c r="L137" s="619">
        <v>5.3660466272368243E-2</v>
      </c>
      <c r="M137" s="620">
        <v>1.1620674531309568E-2</v>
      </c>
      <c r="N137" s="618">
        <v>6.5236899745858496E-3</v>
      </c>
      <c r="O137" s="619">
        <v>9.318718317387778E-2</v>
      </c>
      <c r="P137" s="619">
        <v>0.16918278745427984</v>
      </c>
      <c r="Q137" s="619">
        <v>0.19061527274854986</v>
      </c>
      <c r="R137" s="619">
        <v>0.1309593684434224</v>
      </c>
      <c r="S137" s="619">
        <v>0.11963281235238654</v>
      </c>
      <c r="T137" s="619">
        <v>9.9094667863726199E-2</v>
      </c>
      <c r="U137" s="619">
        <v>9.4876922492427462E-2</v>
      </c>
      <c r="V137" s="619">
        <v>7.6490315743750439E-2</v>
      </c>
      <c r="W137" s="624">
        <v>1.9436979752993716E-2</v>
      </c>
      <c r="X137" s="618">
        <v>4.6781795442196426E-3</v>
      </c>
      <c r="Y137" s="619">
        <v>8.0997083338512188E-2</v>
      </c>
      <c r="Z137" s="619">
        <v>0.10588683309397412</v>
      </c>
      <c r="AA137" s="619">
        <v>0.15943130398338271</v>
      </c>
      <c r="AB137" s="619">
        <v>0.14738833976590662</v>
      </c>
      <c r="AC137" s="619">
        <v>0.14931740086031722</v>
      </c>
      <c r="AD137" s="619">
        <v>0.14376779571472331</v>
      </c>
      <c r="AE137" s="619">
        <v>0.13633361804489424</v>
      </c>
      <c r="AF137" s="619">
        <v>5.8814256687950692E-2</v>
      </c>
      <c r="AG137" s="640">
        <v>1.3385188966119108E-2</v>
      </c>
    </row>
    <row r="138" spans="2:33" x14ac:dyDescent="0.2">
      <c r="B138" s="993"/>
      <c r="C138" s="139">
        <v>2015</v>
      </c>
      <c r="D138" s="685">
        <v>4.2548754026136082E-3</v>
      </c>
      <c r="E138" s="619">
        <v>7.746206285456067E-2</v>
      </c>
      <c r="F138" s="619">
        <v>8.769350050402186E-2</v>
      </c>
      <c r="G138" s="619">
        <v>0.14769166234128908</v>
      </c>
      <c r="H138" s="619">
        <v>0.16219087788177666</v>
      </c>
      <c r="I138" s="619">
        <v>0.14937723400106165</v>
      </c>
      <c r="J138" s="619">
        <v>0.15742096342115075</v>
      </c>
      <c r="K138" s="619">
        <v>0.13939813131905263</v>
      </c>
      <c r="L138" s="619">
        <v>6.2200009779968382E-2</v>
      </c>
      <c r="M138" s="620">
        <v>1.2310623579032454E-2</v>
      </c>
      <c r="N138" s="618">
        <v>5.6745475284238414E-3</v>
      </c>
      <c r="O138" s="619">
        <v>9.5651693983262537E-2</v>
      </c>
      <c r="P138" s="619">
        <v>0.15693312782858615</v>
      </c>
      <c r="Q138" s="619">
        <v>0.18890356131005187</v>
      </c>
      <c r="R138" s="619">
        <v>0.14564740127799966</v>
      </c>
      <c r="S138" s="619">
        <v>0.1162076197562561</v>
      </c>
      <c r="T138" s="619">
        <v>0.10471747866934313</v>
      </c>
      <c r="U138" s="619">
        <v>9.3558489131279093E-2</v>
      </c>
      <c r="V138" s="619">
        <v>7.2969857032473287E-2</v>
      </c>
      <c r="W138" s="624">
        <v>1.9736223482324271E-2</v>
      </c>
      <c r="X138" s="618">
        <v>4.5725021483625566E-3</v>
      </c>
      <c r="Y138" s="619">
        <v>8.1531673884280662E-2</v>
      </c>
      <c r="Z138" s="619">
        <v>0.1031846530766061</v>
      </c>
      <c r="AA138" s="619">
        <v>0.15691210212988593</v>
      </c>
      <c r="AB138" s="619">
        <v>0.15848956506348588</v>
      </c>
      <c r="AC138" s="619">
        <v>0.14195611440676606</v>
      </c>
      <c r="AD138" s="619">
        <v>0.14562948280601076</v>
      </c>
      <c r="AE138" s="619">
        <v>0.12914231512762805</v>
      </c>
      <c r="AF138" s="619">
        <v>6.4609574265200545E-2</v>
      </c>
      <c r="AG138" s="640">
        <v>1.3971971357605067E-2</v>
      </c>
    </row>
    <row r="139" spans="2:33" x14ac:dyDescent="0.2">
      <c r="B139" s="993"/>
      <c r="C139" s="139">
        <v>2016</v>
      </c>
      <c r="D139" s="685">
        <v>4.8196964856370627E-3</v>
      </c>
      <c r="E139" s="619">
        <v>7.7750472398464041E-2</v>
      </c>
      <c r="F139" s="619">
        <v>8.6247043934157289E-2</v>
      </c>
      <c r="G139" s="619">
        <v>0.13618937479702489</v>
      </c>
      <c r="H139" s="619">
        <v>0.17304355086985565</v>
      </c>
      <c r="I139" s="619">
        <v>0.14441525783230935</v>
      </c>
      <c r="J139" s="619">
        <v>0.15637434288867591</v>
      </c>
      <c r="K139" s="619">
        <v>0.13642678417880996</v>
      </c>
      <c r="L139" s="619">
        <v>7.0315532250271304E-2</v>
      </c>
      <c r="M139" s="620">
        <v>1.4417944364794589E-2</v>
      </c>
      <c r="N139" s="618">
        <v>5.5163651519396723E-3</v>
      </c>
      <c r="O139" s="619">
        <v>9.4888271776933167E-2</v>
      </c>
      <c r="P139" s="619">
        <v>0.15445240325696444</v>
      </c>
      <c r="Q139" s="619">
        <v>0.17739295379913211</v>
      </c>
      <c r="R139" s="619">
        <v>0.15738366348736726</v>
      </c>
      <c r="S139" s="619">
        <v>0.10798687403905036</v>
      </c>
      <c r="T139" s="619">
        <v>0.11210270722944586</v>
      </c>
      <c r="U139" s="619">
        <v>9.1698171197860348E-2</v>
      </c>
      <c r="V139" s="619">
        <v>7.5663263840973452E-2</v>
      </c>
      <c r="W139" s="624">
        <v>2.2915326220333286E-2</v>
      </c>
      <c r="X139" s="618">
        <v>4.9735734180007965E-3</v>
      </c>
      <c r="Y139" s="619">
        <v>8.1535789757173044E-2</v>
      </c>
      <c r="Z139" s="619">
        <v>0.1013119262390562</v>
      </c>
      <c r="AA139" s="619">
        <v>0.14529022954466325</v>
      </c>
      <c r="AB139" s="619">
        <v>0.16958466783386714</v>
      </c>
      <c r="AC139" s="619">
        <v>0.13636912597622183</v>
      </c>
      <c r="AD139" s="619">
        <v>0.14659583006690347</v>
      </c>
      <c r="AE139" s="619">
        <v>0.12654733633322024</v>
      </c>
      <c r="AF139" s="619">
        <v>7.1496714312971443E-2</v>
      </c>
      <c r="AG139" s="640">
        <v>1.6294806517922606E-2</v>
      </c>
    </row>
    <row r="140" spans="2:33" x14ac:dyDescent="0.2">
      <c r="B140" s="993"/>
      <c r="C140" s="139">
        <v>2017</v>
      </c>
      <c r="D140" s="685">
        <v>4.9778372862688365E-3</v>
      </c>
      <c r="E140" s="619">
        <v>7.8133688944558133E-2</v>
      </c>
      <c r="F140" s="619">
        <v>8.2577029602474886E-2</v>
      </c>
      <c r="G140" s="619">
        <v>0.13099486559299434</v>
      </c>
      <c r="H140" s="619">
        <v>0.17997419299107553</v>
      </c>
      <c r="I140" s="619">
        <v>0.1384670204782395</v>
      </c>
      <c r="J140" s="619">
        <v>0.15696384319272655</v>
      </c>
      <c r="K140" s="619">
        <v>0.13449878793441347</v>
      </c>
      <c r="L140" s="619">
        <v>7.5353226685958938E-2</v>
      </c>
      <c r="M140" s="620">
        <v>1.8054108335447926E-2</v>
      </c>
      <c r="N140" s="618">
        <v>6.0947824105718846E-3</v>
      </c>
      <c r="O140" s="619">
        <v>0.10372522214627476</v>
      </c>
      <c r="P140" s="619">
        <v>0.1401420217209691</v>
      </c>
      <c r="Q140" s="619">
        <v>0.17086276296802611</v>
      </c>
      <c r="R140" s="619">
        <v>0.167331206804891</v>
      </c>
      <c r="S140" s="619">
        <v>0.10495936811726284</v>
      </c>
      <c r="T140" s="619">
        <v>0.11456671982987772</v>
      </c>
      <c r="U140" s="619">
        <v>9.0890104047998785E-2</v>
      </c>
      <c r="V140" s="619">
        <v>7.3175362649046852E-2</v>
      </c>
      <c r="W140" s="624">
        <v>2.8252449305080887E-2</v>
      </c>
      <c r="X140" s="618">
        <v>5.2251260041447914E-3</v>
      </c>
      <c r="Y140" s="619">
        <v>8.3799587202434758E-2</v>
      </c>
      <c r="Z140" s="619">
        <v>9.5321767715194905E-2</v>
      </c>
      <c r="AA140" s="619">
        <v>0.1398215133949027</v>
      </c>
      <c r="AB140" s="619">
        <v>0.17717506904480665</v>
      </c>
      <c r="AC140" s="619">
        <v>0.13104851422302</v>
      </c>
      <c r="AD140" s="619">
        <v>0.14757723139783682</v>
      </c>
      <c r="AE140" s="619">
        <v>0.12484393982067267</v>
      </c>
      <c r="AF140" s="619">
        <v>7.4871053306373989E-2</v>
      </c>
      <c r="AG140" s="640">
        <v>2.0311994249418847E-2</v>
      </c>
    </row>
    <row r="141" spans="2:33" x14ac:dyDescent="0.2">
      <c r="B141" s="993"/>
      <c r="C141" s="139">
        <v>2018</v>
      </c>
      <c r="D141" s="685">
        <v>5.9894787999251803E-3</v>
      </c>
      <c r="E141" s="619">
        <v>7.7819515683846263E-2</v>
      </c>
      <c r="F141" s="619">
        <v>7.9437512170489291E-2</v>
      </c>
      <c r="G141" s="619">
        <v>0.12891411913027548</v>
      </c>
      <c r="H141" s="619">
        <v>0.17886164392432163</v>
      </c>
      <c r="I141" s="619">
        <v>0.14286723526996031</v>
      </c>
      <c r="J141" s="619">
        <v>0.14994734155548606</v>
      </c>
      <c r="K141" s="619">
        <v>0.13681285947996114</v>
      </c>
      <c r="L141" s="619">
        <v>7.8283283001878243E-2</v>
      </c>
      <c r="M141" s="620">
        <v>2.1067010983856393E-2</v>
      </c>
      <c r="N141" s="618">
        <v>7.2371573747891296E-3</v>
      </c>
      <c r="O141" s="619">
        <v>0.10884754973303158</v>
      </c>
      <c r="P141" s="619">
        <v>0.13514045874293187</v>
      </c>
      <c r="Q141" s="619">
        <v>0.15515592439843115</v>
      </c>
      <c r="R141" s="619">
        <v>0.16727580486788982</v>
      </c>
      <c r="S141" s="619">
        <v>0.10979098800977052</v>
      </c>
      <c r="T141" s="619">
        <v>0.11228043698152278</v>
      </c>
      <c r="U141" s="619">
        <v>9.5083634203401227E-2</v>
      </c>
      <c r="V141" s="619">
        <v>7.5236474533362394E-2</v>
      </c>
      <c r="W141" s="624">
        <v>3.3951571154869464E-2</v>
      </c>
      <c r="X141" s="618">
        <v>6.2659705810549976E-3</v>
      </c>
      <c r="Y141" s="619">
        <v>8.469548243686302E-2</v>
      </c>
      <c r="Z141" s="619">
        <v>9.1781562330742361E-2</v>
      </c>
      <c r="AA141" s="619">
        <v>0.13472943376725666</v>
      </c>
      <c r="AB141" s="619">
        <v>0.17629416433371831</v>
      </c>
      <c r="AC141" s="619">
        <v>0.13553737427666937</v>
      </c>
      <c r="AD141" s="619">
        <v>0.14160016805654418</v>
      </c>
      <c r="AE141" s="619">
        <v>0.12756545549761614</v>
      </c>
      <c r="AF141" s="619">
        <v>7.760809508313625E-2</v>
      </c>
      <c r="AG141" s="640">
        <v>2.3922293636398667E-2</v>
      </c>
    </row>
    <row r="142" spans="2:33" x14ac:dyDescent="0.2">
      <c r="B142" s="993"/>
      <c r="C142" s="139">
        <v>2019</v>
      </c>
      <c r="D142" s="685">
        <v>7.5670206062625487E-3</v>
      </c>
      <c r="E142" s="619">
        <v>7.5553245738147701E-2</v>
      </c>
      <c r="F142" s="619">
        <v>7.3829935752538711E-2</v>
      </c>
      <c r="G142" s="619">
        <v>0.12681440136729516</v>
      </c>
      <c r="H142" s="619">
        <v>0.17758425581267853</v>
      </c>
      <c r="I142" s="619">
        <v>0.15060761181429361</v>
      </c>
      <c r="J142" s="619">
        <v>0.14044218534889233</v>
      </c>
      <c r="K142" s="619">
        <v>0.14220035633439498</v>
      </c>
      <c r="L142" s="619">
        <v>7.8794743277713936E-2</v>
      </c>
      <c r="M142" s="620">
        <v>2.6606243947782344E-2</v>
      </c>
      <c r="N142" s="618">
        <v>1.0990340312739046E-2</v>
      </c>
      <c r="O142" s="619">
        <v>0.11290626723355815</v>
      </c>
      <c r="P142" s="619">
        <v>0.13412200024905288</v>
      </c>
      <c r="Q142" s="619">
        <v>0.14118620247985342</v>
      </c>
      <c r="R142" s="619">
        <v>0.16668564211125544</v>
      </c>
      <c r="S142" s="619">
        <v>0.11838186896269541</v>
      </c>
      <c r="T142" s="619">
        <v>0.10636507569423433</v>
      </c>
      <c r="U142" s="619">
        <v>9.629445146140575E-2</v>
      </c>
      <c r="V142" s="619">
        <v>7.6265276715350536E-2</v>
      </c>
      <c r="W142" s="624">
        <v>3.6802874779855187E-2</v>
      </c>
      <c r="X142" s="618">
        <v>8.3341737324944612E-3</v>
      </c>
      <c r="Y142" s="619">
        <v>8.3923917971944414E-2</v>
      </c>
      <c r="Z142" s="619">
        <v>8.7341161618463989E-2</v>
      </c>
      <c r="AA142" s="619">
        <v>0.13003506817566357</v>
      </c>
      <c r="AB142" s="619">
        <v>0.17514191729640649</v>
      </c>
      <c r="AC142" s="619">
        <v>0.14338594352343015</v>
      </c>
      <c r="AD142" s="619">
        <v>0.13280563269064646</v>
      </c>
      <c r="AE142" s="619">
        <v>0.13191301496537458</v>
      </c>
      <c r="AF142" s="619">
        <v>7.8227899293687245E-2</v>
      </c>
      <c r="AG142" s="640">
        <v>2.8891270731888546E-2</v>
      </c>
    </row>
    <row r="143" spans="2:33" x14ac:dyDescent="0.2">
      <c r="B143" s="993"/>
      <c r="C143" s="139">
        <v>2020</v>
      </c>
      <c r="D143" s="685">
        <v>8.5982530384408097E-3</v>
      </c>
      <c r="E143" s="619">
        <v>7.5683432980759011E-2</v>
      </c>
      <c r="F143" s="619">
        <v>7.3844396837908707E-2</v>
      </c>
      <c r="G143" s="619">
        <v>0.12514403584185274</v>
      </c>
      <c r="H143" s="619">
        <v>0.17452671947082748</v>
      </c>
      <c r="I143" s="619">
        <v>0.16385693933490073</v>
      </c>
      <c r="J143" s="619">
        <v>0.1317374265019402</v>
      </c>
      <c r="K143" s="619">
        <v>0.1390374544150812</v>
      </c>
      <c r="L143" s="619">
        <v>7.8969399982838681E-2</v>
      </c>
      <c r="M143" s="620">
        <v>2.8601941595450407E-2</v>
      </c>
      <c r="N143" s="618">
        <v>1.2180063419308306E-2</v>
      </c>
      <c r="O143" s="619">
        <v>0.11235853312391147</v>
      </c>
      <c r="P143" s="619">
        <v>0.13834036345915135</v>
      </c>
      <c r="Q143" s="619">
        <v>0.13198690783126382</v>
      </c>
      <c r="R143" s="619">
        <v>0.16165008742381282</v>
      </c>
      <c r="S143" s="619">
        <v>0.12844879532949383</v>
      </c>
      <c r="T143" s="619">
        <v>0.10306625440823454</v>
      </c>
      <c r="U143" s="619">
        <v>0.10061641196866572</v>
      </c>
      <c r="V143" s="619">
        <v>7.4835442371078656E-2</v>
      </c>
      <c r="W143" s="624">
        <v>3.6517140665079537E-2</v>
      </c>
      <c r="X143" s="618">
        <v>9.4161577658097677E-3</v>
      </c>
      <c r="Y143" s="619">
        <v>8.4058174967114319E-2</v>
      </c>
      <c r="Z143" s="619">
        <v>8.857202068911009E-2</v>
      </c>
      <c r="AA143" s="619">
        <v>0.12670660246425569</v>
      </c>
      <c r="AB143" s="619">
        <v>0.17158634655770497</v>
      </c>
      <c r="AC143" s="619">
        <v>0.1557715061907908</v>
      </c>
      <c r="AD143" s="619">
        <v>0.12519037774695524</v>
      </c>
      <c r="AE143" s="619">
        <v>0.13026402731932421</v>
      </c>
      <c r="AF143" s="619">
        <v>7.8025412693209326E-2</v>
      </c>
      <c r="AG143" s="640">
        <v>3.040937360572564E-2</v>
      </c>
    </row>
    <row r="144" spans="2:33" ht="13.5" thickBot="1" x14ac:dyDescent="0.25">
      <c r="B144" s="993"/>
      <c r="C144" s="139">
        <v>2021</v>
      </c>
      <c r="D144" s="685">
        <v>8.9129696678825823E-3</v>
      </c>
      <c r="E144" s="619">
        <v>7.6272286513702089E-2</v>
      </c>
      <c r="F144" s="619">
        <v>7.1199293354895027E-2</v>
      </c>
      <c r="G144" s="619">
        <v>0.12552330829292396</v>
      </c>
      <c r="H144" s="619">
        <v>0.16973501650893513</v>
      </c>
      <c r="I144" s="619">
        <v>0.17551597459239568</v>
      </c>
      <c r="J144" s="619">
        <v>0.12820724210710627</v>
      </c>
      <c r="K144" s="619">
        <v>0.13436702001667689</v>
      </c>
      <c r="L144" s="619">
        <v>8.1058861168849167E-2</v>
      </c>
      <c r="M144" s="620">
        <v>2.9208027776633387E-2</v>
      </c>
      <c r="N144" s="618">
        <v>1.1977278476245752E-2</v>
      </c>
      <c r="O144" s="619">
        <v>0.11610028762596396</v>
      </c>
      <c r="P144" s="619">
        <v>0.14619842307602174</v>
      </c>
      <c r="Q144" s="619">
        <v>0.12889539109479003</v>
      </c>
      <c r="R144" s="619">
        <v>0.15041961905989587</v>
      </c>
      <c r="S144" s="619">
        <v>0.13614162914225847</v>
      </c>
      <c r="T144" s="619">
        <v>9.6008024930885671E-2</v>
      </c>
      <c r="U144" s="619">
        <v>0.10732487114897195</v>
      </c>
      <c r="V144" s="619">
        <v>7.0944003507327283E-2</v>
      </c>
      <c r="W144" s="624">
        <v>3.5990471937639282E-2</v>
      </c>
      <c r="X144" s="618">
        <v>9.623005924852655E-3</v>
      </c>
      <c r="Y144" s="619">
        <v>8.5500901056456358E-2</v>
      </c>
      <c r="Z144" s="619">
        <v>8.8577470514411449E-2</v>
      </c>
      <c r="AA144" s="619">
        <v>0.12630465939053384</v>
      </c>
      <c r="AB144" s="619">
        <v>0.16525941259160967</v>
      </c>
      <c r="AC144" s="619">
        <v>0.16639247738227092</v>
      </c>
      <c r="AD144" s="619">
        <v>0.12074630619269282</v>
      </c>
      <c r="AE144" s="619">
        <v>0.12810103725735145</v>
      </c>
      <c r="AF144" s="619">
        <v>7.8715130127718108E-2</v>
      </c>
      <c r="AG144" s="640">
        <v>3.0779599562102869E-2</v>
      </c>
    </row>
    <row r="145" spans="2:33" ht="12.75" customHeight="1" x14ac:dyDescent="0.2">
      <c r="B145" s="1011" t="s">
        <v>236</v>
      </c>
      <c r="C145" s="143">
        <v>2011</v>
      </c>
      <c r="D145" s="687">
        <v>4.8908160545723537E-3</v>
      </c>
      <c r="E145" s="627">
        <v>6.6291113705267635E-2</v>
      </c>
      <c r="F145" s="627">
        <v>7.8569091762013127E-2</v>
      </c>
      <c r="G145" s="627">
        <v>0.11368445289990937</v>
      </c>
      <c r="H145" s="627">
        <v>0.14094108842053726</v>
      </c>
      <c r="I145" s="627">
        <v>0.19488214820465485</v>
      </c>
      <c r="J145" s="627">
        <v>0.20239303505388656</v>
      </c>
      <c r="K145" s="627">
        <v>0.14539027012030076</v>
      </c>
      <c r="L145" s="627">
        <v>4.1047043173313494E-2</v>
      </c>
      <c r="M145" s="688">
        <v>1.1910940605544566E-2</v>
      </c>
      <c r="N145" s="626">
        <v>7.0831585087458267E-3</v>
      </c>
      <c r="O145" s="627">
        <v>5.1897927548447409E-2</v>
      </c>
      <c r="P145" s="627">
        <v>9.9823645973623976E-2</v>
      </c>
      <c r="Q145" s="627">
        <v>9.3387714167855296E-2</v>
      </c>
      <c r="R145" s="627">
        <v>8.8880731881586419E-2</v>
      </c>
      <c r="S145" s="627">
        <v>0.13338386670082708</v>
      </c>
      <c r="T145" s="627">
        <v>0.17390020526307323</v>
      </c>
      <c r="U145" s="627">
        <v>0.19556130318093226</v>
      </c>
      <c r="V145" s="627">
        <v>0.12607969101444941</v>
      </c>
      <c r="W145" s="628">
        <v>3.000175576045911E-2</v>
      </c>
      <c r="X145" s="626">
        <v>5.8167780628082845E-3</v>
      </c>
      <c r="Y145" s="627">
        <v>6.0211979702588563E-2</v>
      </c>
      <c r="Z145" s="627">
        <v>8.7546206475308433E-2</v>
      </c>
      <c r="AA145" s="627">
        <v>0.1051118829890383</v>
      </c>
      <c r="AB145" s="627">
        <v>0.1189527753271527</v>
      </c>
      <c r="AC145" s="627">
        <v>0.16890761483011801</v>
      </c>
      <c r="AD145" s="627">
        <v>0.19035874823742627</v>
      </c>
      <c r="AE145" s="627">
        <v>0.16658060488741538</v>
      </c>
      <c r="AF145" s="627">
        <v>7.6961597129383816E-2</v>
      </c>
      <c r="AG145" s="689">
        <v>1.9551812358760263E-2</v>
      </c>
    </row>
    <row r="146" spans="2:33" x14ac:dyDescent="0.2">
      <c r="B146" s="993"/>
      <c r="C146" s="139">
        <v>2012</v>
      </c>
      <c r="D146" s="685">
        <v>3.9761509048672171E-3</v>
      </c>
      <c r="E146" s="619">
        <v>5.9403221167418023E-2</v>
      </c>
      <c r="F146" s="619">
        <v>7.4699805044350948E-2</v>
      </c>
      <c r="G146" s="619">
        <v>0.11794565299906212</v>
      </c>
      <c r="H146" s="619">
        <v>0.14071302207763706</v>
      </c>
      <c r="I146" s="619">
        <v>0.18403543460483185</v>
      </c>
      <c r="J146" s="619">
        <v>0.20414197769840861</v>
      </c>
      <c r="K146" s="619">
        <v>0.15702719290787218</v>
      </c>
      <c r="L146" s="619">
        <v>4.5038192645339703E-2</v>
      </c>
      <c r="M146" s="620">
        <v>1.3019290781300045E-2</v>
      </c>
      <c r="N146" s="618">
        <v>5.7812236973262899E-3</v>
      </c>
      <c r="O146" s="619">
        <v>5.0276740921847467E-2</v>
      </c>
      <c r="P146" s="619">
        <v>9.9930643062271327E-2</v>
      </c>
      <c r="Q146" s="619">
        <v>0.10693689679023873</v>
      </c>
      <c r="R146" s="619">
        <v>8.4225123285817563E-2</v>
      </c>
      <c r="S146" s="619">
        <v>0.12564347564858205</v>
      </c>
      <c r="T146" s="619">
        <v>0.17067608467160483</v>
      </c>
      <c r="U146" s="619">
        <v>0.19022008306962937</v>
      </c>
      <c r="V146" s="619">
        <v>0.134577372744865</v>
      </c>
      <c r="W146" s="624">
        <v>3.1732356107817321E-2</v>
      </c>
      <c r="X146" s="618">
        <v>4.7153350428296463E-3</v>
      </c>
      <c r="Y146" s="619">
        <v>5.5665892977033601E-2</v>
      </c>
      <c r="Z146" s="619">
        <v>8.5031928672971338E-2</v>
      </c>
      <c r="AA146" s="619">
        <v>0.11343752568017884</v>
      </c>
      <c r="AB146" s="619">
        <v>0.11758101380175097</v>
      </c>
      <c r="AC146" s="619">
        <v>0.16012370648764473</v>
      </c>
      <c r="AD146" s="619">
        <v>0.19043756788651356</v>
      </c>
      <c r="AE146" s="619">
        <v>0.17061980701363069</v>
      </c>
      <c r="AF146" s="619">
        <v>8.1704825665476502E-2</v>
      </c>
      <c r="AG146" s="640">
        <v>2.0682361832951239E-2</v>
      </c>
    </row>
    <row r="147" spans="2:33" x14ac:dyDescent="0.2">
      <c r="B147" s="993"/>
      <c r="C147" s="139">
        <v>2013</v>
      </c>
      <c r="D147" s="685">
        <v>2.2812917230961914E-3</v>
      </c>
      <c r="E147" s="619">
        <v>5.0674204454579284E-2</v>
      </c>
      <c r="F147" s="619">
        <v>6.9426398605363981E-2</v>
      </c>
      <c r="G147" s="619">
        <v>0.12401076803031594</v>
      </c>
      <c r="H147" s="619">
        <v>0.13937382709487561</v>
      </c>
      <c r="I147" s="619">
        <v>0.17102186807430461</v>
      </c>
      <c r="J147" s="619">
        <v>0.21171768348160835</v>
      </c>
      <c r="K147" s="619">
        <v>0.16743740631418924</v>
      </c>
      <c r="L147" s="619">
        <v>5.105759481722906E-2</v>
      </c>
      <c r="M147" s="620">
        <v>1.299895740443772E-2</v>
      </c>
      <c r="N147" s="618">
        <v>5.3417098451956357E-3</v>
      </c>
      <c r="O147" s="619">
        <v>4.5409794724719559E-2</v>
      </c>
      <c r="P147" s="619">
        <v>9.744674687064539E-2</v>
      </c>
      <c r="Q147" s="619">
        <v>0.1144574446705133</v>
      </c>
      <c r="R147" s="619">
        <v>8.293311428698695E-2</v>
      </c>
      <c r="S147" s="619">
        <v>0.12051553287150751</v>
      </c>
      <c r="T147" s="619">
        <v>0.16408747076176711</v>
      </c>
      <c r="U147" s="619">
        <v>0.19240151419761944</v>
      </c>
      <c r="V147" s="619">
        <v>0.14244091939138881</v>
      </c>
      <c r="W147" s="624">
        <v>3.496575237965633E-2</v>
      </c>
      <c r="X147" s="618">
        <v>3.5188882639154853E-3</v>
      </c>
      <c r="Y147" s="619">
        <v>4.8545340027825595E-2</v>
      </c>
      <c r="Z147" s="619">
        <v>8.075749282260615E-2</v>
      </c>
      <c r="AA147" s="619">
        <v>0.12014751815016257</v>
      </c>
      <c r="AB147" s="619">
        <v>0.11654987685486702</v>
      </c>
      <c r="AC147" s="619">
        <v>0.15059770926898358</v>
      </c>
      <c r="AD147" s="619">
        <v>0.19245659426151021</v>
      </c>
      <c r="AE147" s="619">
        <v>0.17753259341887762</v>
      </c>
      <c r="AF147" s="619">
        <v>8.8011919968056268E-2</v>
      </c>
      <c r="AG147" s="640">
        <v>2.1882066963195529E-2</v>
      </c>
    </row>
    <row r="148" spans="2:33" x14ac:dyDescent="0.2">
      <c r="B148" s="993"/>
      <c r="C148" s="139">
        <v>2014</v>
      </c>
      <c r="D148" s="685">
        <v>2.0245736456639932E-3</v>
      </c>
      <c r="E148" s="619">
        <v>4.3415014296408629E-2</v>
      </c>
      <c r="F148" s="619">
        <v>6.5171368493459322E-2</v>
      </c>
      <c r="G148" s="619">
        <v>0.12207824107905742</v>
      </c>
      <c r="H148" s="619">
        <v>0.14021942822496561</v>
      </c>
      <c r="I148" s="619">
        <v>0.16054781024747977</v>
      </c>
      <c r="J148" s="619">
        <v>0.21665941647012052</v>
      </c>
      <c r="K148" s="619">
        <v>0.17783523593094253</v>
      </c>
      <c r="L148" s="619">
        <v>5.7819553904478113E-2</v>
      </c>
      <c r="M148" s="620">
        <v>1.422923634829657E-2</v>
      </c>
      <c r="N148" s="618">
        <v>6.1129608380824834E-3</v>
      </c>
      <c r="O148" s="619">
        <v>4.301945977730768E-2</v>
      </c>
      <c r="P148" s="619">
        <v>9.0680308090500442E-2</v>
      </c>
      <c r="Q148" s="619">
        <v>0.11977479528045995</v>
      </c>
      <c r="R148" s="619">
        <v>9.1824246637382867E-2</v>
      </c>
      <c r="S148" s="619">
        <v>0.1115165237610239</v>
      </c>
      <c r="T148" s="619">
        <v>0.15943121201983698</v>
      </c>
      <c r="U148" s="619">
        <v>0.18915101880737906</v>
      </c>
      <c r="V148" s="619">
        <v>0.14845054967421781</v>
      </c>
      <c r="W148" s="624">
        <v>4.0039014778219119E-2</v>
      </c>
      <c r="X148" s="618">
        <v>3.6746667264991382E-3</v>
      </c>
      <c r="Y148" s="619">
        <v>4.3255366556519431E-2</v>
      </c>
      <c r="Z148" s="619">
        <v>7.5466901364361294E-2</v>
      </c>
      <c r="AA148" s="619">
        <v>0.12114855908088638</v>
      </c>
      <c r="AB148" s="619">
        <v>0.12068689607353025</v>
      </c>
      <c r="AC148" s="619">
        <v>0.14075854304554278</v>
      </c>
      <c r="AD148" s="619">
        <v>0.19356183305944297</v>
      </c>
      <c r="AE148" s="619">
        <v>0.18240234128321109</v>
      </c>
      <c r="AF148" s="619">
        <v>9.4398667376453485E-2</v>
      </c>
      <c r="AG148" s="640">
        <v>2.4646189244558352E-2</v>
      </c>
    </row>
    <row r="149" spans="2:33" x14ac:dyDescent="0.2">
      <c r="B149" s="993"/>
      <c r="C149" s="139">
        <v>2015</v>
      </c>
      <c r="D149" s="685">
        <v>2.2094361107095734E-3</v>
      </c>
      <c r="E149" s="619">
        <v>3.6870119733252035E-2</v>
      </c>
      <c r="F149" s="619">
        <v>6.1356325324251136E-2</v>
      </c>
      <c r="G149" s="619">
        <v>0.11838903407127385</v>
      </c>
      <c r="H149" s="619">
        <v>0.14486342289033954</v>
      </c>
      <c r="I149" s="619">
        <v>0.15415455945779991</v>
      </c>
      <c r="J149" s="619">
        <v>0.20887237048804477</v>
      </c>
      <c r="K149" s="619">
        <v>0.19389966772480843</v>
      </c>
      <c r="L149" s="619">
        <v>6.3070988773998624E-2</v>
      </c>
      <c r="M149" s="620">
        <v>1.6314075425522115E-2</v>
      </c>
      <c r="N149" s="618">
        <v>5.7629347217917131E-3</v>
      </c>
      <c r="O149" s="619">
        <v>4.0426721204601876E-2</v>
      </c>
      <c r="P149" s="619">
        <v>8.6517547292782104E-2</v>
      </c>
      <c r="Q149" s="619">
        <v>0.12203651441645885</v>
      </c>
      <c r="R149" s="619">
        <v>9.8286182424295918E-2</v>
      </c>
      <c r="S149" s="619">
        <v>0.10544245284290263</v>
      </c>
      <c r="T149" s="619">
        <v>0.15438999299298278</v>
      </c>
      <c r="U149" s="619">
        <v>0.19258589188474093</v>
      </c>
      <c r="V149" s="619">
        <v>0.15119773421136035</v>
      </c>
      <c r="W149" s="624">
        <v>4.3354028008082773E-2</v>
      </c>
      <c r="X149" s="618">
        <v>3.6410432220418069E-3</v>
      </c>
      <c r="Y149" s="619">
        <v>3.8302976901868895E-2</v>
      </c>
      <c r="Z149" s="619">
        <v>7.1493091436279618E-2</v>
      </c>
      <c r="AA149" s="619">
        <v>0.11985850384518246</v>
      </c>
      <c r="AB149" s="619">
        <v>0.12609873040686237</v>
      </c>
      <c r="AC149" s="619">
        <v>0.13452978796629672</v>
      </c>
      <c r="AD149" s="619">
        <v>0.18692291514818024</v>
      </c>
      <c r="AE149" s="619">
        <v>0.19337038347815877</v>
      </c>
      <c r="AF149" s="619">
        <v>9.8574837030259058E-2</v>
      </c>
      <c r="AG149" s="640">
        <v>2.7207730564869921E-2</v>
      </c>
    </row>
    <row r="150" spans="2:33" x14ac:dyDescent="0.2">
      <c r="B150" s="993"/>
      <c r="C150" s="139">
        <v>2016</v>
      </c>
      <c r="D150" s="685">
        <v>1.9247312804994701E-3</v>
      </c>
      <c r="E150" s="619">
        <v>3.344047159170304E-2</v>
      </c>
      <c r="F150" s="619">
        <v>5.4805418569807397E-2</v>
      </c>
      <c r="G150" s="619">
        <v>0.10807903345704824</v>
      </c>
      <c r="H150" s="619">
        <v>0.15311958726885114</v>
      </c>
      <c r="I150" s="619">
        <v>0.14966857785013105</v>
      </c>
      <c r="J150" s="619">
        <v>0.20214835619967306</v>
      </c>
      <c r="K150" s="619">
        <v>0.20301709456072781</v>
      </c>
      <c r="L150" s="619">
        <v>7.5077412876286498E-2</v>
      </c>
      <c r="M150" s="620">
        <v>1.8719316345272356E-2</v>
      </c>
      <c r="N150" s="618">
        <v>5.2671966660704905E-3</v>
      </c>
      <c r="O150" s="619">
        <v>3.9981222738142259E-2</v>
      </c>
      <c r="P150" s="619">
        <v>7.9151768000584835E-2</v>
      </c>
      <c r="Q150" s="619">
        <v>0.11886779180044241</v>
      </c>
      <c r="R150" s="619">
        <v>0.11095320351397789</v>
      </c>
      <c r="S150" s="619">
        <v>0.10145670907796013</v>
      </c>
      <c r="T150" s="619">
        <v>0.14941063581997185</v>
      </c>
      <c r="U150" s="619">
        <v>0.19122048064089131</v>
      </c>
      <c r="V150" s="619">
        <v>0.15520850622835891</v>
      </c>
      <c r="W150" s="624">
        <v>4.8482485513599953E-2</v>
      </c>
      <c r="X150" s="618">
        <v>3.2629132377638083E-3</v>
      </c>
      <c r="Y150" s="619">
        <v>3.6059112074535056E-2</v>
      </c>
      <c r="Z150" s="619">
        <v>6.4552668511171668E-2</v>
      </c>
      <c r="AA150" s="619">
        <v>0.11239839658904631</v>
      </c>
      <c r="AB150" s="619">
        <v>0.13623794828840266</v>
      </c>
      <c r="AC150" s="619">
        <v>0.13036658202530568</v>
      </c>
      <c r="AD150" s="619">
        <v>0.18103440055961739</v>
      </c>
      <c r="AE150" s="619">
        <v>0.19829422862695187</v>
      </c>
      <c r="AF150" s="619">
        <v>0.10715851797987418</v>
      </c>
      <c r="AG150" s="640">
        <v>3.0635232107331326E-2</v>
      </c>
    </row>
    <row r="151" spans="2:33" x14ac:dyDescent="0.2">
      <c r="B151" s="993"/>
      <c r="C151" s="139">
        <v>2017</v>
      </c>
      <c r="D151" s="685">
        <v>2.4530148543677292E-3</v>
      </c>
      <c r="E151" s="619">
        <v>3.1492746261630136E-2</v>
      </c>
      <c r="F151" s="619">
        <v>4.8050596528612315E-2</v>
      </c>
      <c r="G151" s="619">
        <v>9.8870126491321528E-2</v>
      </c>
      <c r="H151" s="619">
        <v>0.16011496958509361</v>
      </c>
      <c r="I151" s="619">
        <v>0.15159136241436127</v>
      </c>
      <c r="J151" s="619">
        <v>0.19096348972335445</v>
      </c>
      <c r="K151" s="619">
        <v>0.20513026995552364</v>
      </c>
      <c r="L151" s="619">
        <v>8.9968655921305304E-2</v>
      </c>
      <c r="M151" s="620">
        <v>2.1364768264430043E-2</v>
      </c>
      <c r="N151" s="618">
        <v>6.8111053450960034E-3</v>
      </c>
      <c r="O151" s="619">
        <v>4.1033434650455926E-2</v>
      </c>
      <c r="P151" s="619">
        <v>7.2030914078137734E-2</v>
      </c>
      <c r="Q151" s="619">
        <v>0.11234153754911408</v>
      </c>
      <c r="R151" s="619">
        <v>0.12140447772258876</v>
      </c>
      <c r="S151" s="619">
        <v>9.7959448439469188E-2</v>
      </c>
      <c r="T151" s="619">
        <v>0.14047557268885758</v>
      </c>
      <c r="U151" s="619">
        <v>0.18936726221365555</v>
      </c>
      <c r="V151" s="619">
        <v>0.16066795166431905</v>
      </c>
      <c r="W151" s="624">
        <v>5.7917562458299349E-2</v>
      </c>
      <c r="X151" s="618">
        <v>4.1990599452005973E-3</v>
      </c>
      <c r="Y151" s="619">
        <v>3.5315170821174253E-2</v>
      </c>
      <c r="Z151" s="619">
        <v>5.7658179442055944E-2</v>
      </c>
      <c r="AA151" s="619">
        <v>0.10426737356411456</v>
      </c>
      <c r="AB151" s="619">
        <v>0.14460582299347308</v>
      </c>
      <c r="AC151" s="619">
        <v>0.1301040297609766</v>
      </c>
      <c r="AD151" s="619">
        <v>0.17073578222806357</v>
      </c>
      <c r="AE151" s="619">
        <v>0.19881490721970999</v>
      </c>
      <c r="AF151" s="619">
        <v>0.1182939416215574</v>
      </c>
      <c r="AG151" s="640">
        <v>3.6009445100354191E-2</v>
      </c>
    </row>
    <row r="152" spans="2:33" x14ac:dyDescent="0.2">
      <c r="B152" s="993"/>
      <c r="C152" s="139">
        <v>2018</v>
      </c>
      <c r="D152" s="685">
        <v>3.1148325476913802E-3</v>
      </c>
      <c r="E152" s="619">
        <v>3.0243165722339694E-2</v>
      </c>
      <c r="F152" s="619">
        <v>4.3287397716716962E-2</v>
      </c>
      <c r="G152" s="619">
        <v>9.2132125584805741E-2</v>
      </c>
      <c r="H152" s="619">
        <v>0.16223082904098826</v>
      </c>
      <c r="I152" s="619">
        <v>0.15579885366409027</v>
      </c>
      <c r="J152" s="619">
        <v>0.17526607712481679</v>
      </c>
      <c r="K152" s="619">
        <v>0.20961986188542012</v>
      </c>
      <c r="L152" s="619">
        <v>0.10338511964990521</v>
      </c>
      <c r="M152" s="620">
        <v>2.4921737063225681E-2</v>
      </c>
      <c r="N152" s="618">
        <v>7.6758453684304126E-3</v>
      </c>
      <c r="O152" s="619">
        <v>3.9473245783935039E-2</v>
      </c>
      <c r="P152" s="619">
        <v>6.7723083208936594E-2</v>
      </c>
      <c r="Q152" s="619">
        <v>0.10674405041534554</v>
      </c>
      <c r="R152" s="619">
        <v>0.12672102918535949</v>
      </c>
      <c r="S152" s="619">
        <v>9.7623361856868776E-2</v>
      </c>
      <c r="T152" s="619">
        <v>0.13519855850276258</v>
      </c>
      <c r="U152" s="619">
        <v>0.18366894855135019</v>
      </c>
      <c r="V152" s="619">
        <v>0.16895762567045305</v>
      </c>
      <c r="W152" s="624">
        <v>6.6214251456558182E-2</v>
      </c>
      <c r="X152" s="618">
        <v>4.9340744913194418E-3</v>
      </c>
      <c r="Y152" s="619">
        <v>3.3924749057239974E-2</v>
      </c>
      <c r="Z152" s="619">
        <v>5.3034010084613489E-2</v>
      </c>
      <c r="AA152" s="619">
        <v>9.7960354439586964E-2</v>
      </c>
      <c r="AB152" s="619">
        <v>0.14806710711206589</v>
      </c>
      <c r="AC152" s="619">
        <v>0.13259451310498191</v>
      </c>
      <c r="AD152" s="619">
        <v>0.15928442714503696</v>
      </c>
      <c r="AE152" s="619">
        <v>0.1992688736579529</v>
      </c>
      <c r="AF152" s="619">
        <v>0.12953989228263263</v>
      </c>
      <c r="AG152" s="640">
        <v>4.1391998624569826E-2</v>
      </c>
    </row>
    <row r="153" spans="2:33" x14ac:dyDescent="0.2">
      <c r="B153" s="993"/>
      <c r="C153" s="139">
        <v>2019</v>
      </c>
      <c r="D153" s="685">
        <v>3.7813629238324493E-3</v>
      </c>
      <c r="E153" s="619">
        <v>3.0834604409274505E-2</v>
      </c>
      <c r="F153" s="619">
        <v>4.0412483118904552E-2</v>
      </c>
      <c r="G153" s="619">
        <v>8.4844438203248718E-2</v>
      </c>
      <c r="H153" s="619">
        <v>0.16031245518662224</v>
      </c>
      <c r="I153" s="619">
        <v>0.15834441872154384</v>
      </c>
      <c r="J153" s="619">
        <v>0.16142238665596748</v>
      </c>
      <c r="K153" s="619">
        <v>0.21271426900865445</v>
      </c>
      <c r="L153" s="619">
        <v>0.11822876951788139</v>
      </c>
      <c r="M153" s="620">
        <v>2.9104812254070384E-2</v>
      </c>
      <c r="N153" s="618">
        <v>8.667429454848127E-3</v>
      </c>
      <c r="O153" s="619">
        <v>4.0328288246176458E-2</v>
      </c>
      <c r="P153" s="619">
        <v>6.7054192575029856E-2</v>
      </c>
      <c r="Q153" s="619">
        <v>9.6874974006136164E-2</v>
      </c>
      <c r="R153" s="619">
        <v>0.13270966032100986</v>
      </c>
      <c r="S153" s="619">
        <v>0.10800500337873675</v>
      </c>
      <c r="T153" s="619">
        <v>0.12579212226612624</v>
      </c>
      <c r="U153" s="619">
        <v>0.17995424512409197</v>
      </c>
      <c r="V153" s="619">
        <v>0.16947732349849384</v>
      </c>
      <c r="W153" s="624">
        <v>7.1136761129350912E-2</v>
      </c>
      <c r="X153" s="618">
        <v>5.7819929618360246E-3</v>
      </c>
      <c r="Y153" s="619">
        <v>3.4721851734878746E-2</v>
      </c>
      <c r="Z153" s="619">
        <v>5.1321095161608064E-2</v>
      </c>
      <c r="AA153" s="619">
        <v>8.9770415192663738E-2</v>
      </c>
      <c r="AB153" s="619">
        <v>0.149010320802972</v>
      </c>
      <c r="AC153" s="619">
        <v>0.13773263503192984</v>
      </c>
      <c r="AD153" s="619">
        <v>0.14683335542852988</v>
      </c>
      <c r="AE153" s="619">
        <v>0.19930047543602655</v>
      </c>
      <c r="AF153" s="619">
        <v>0.1392128056227987</v>
      </c>
      <c r="AG153" s="640">
        <v>4.6315052626756587E-2</v>
      </c>
    </row>
    <row r="154" spans="2:33" x14ac:dyDescent="0.2">
      <c r="B154" s="993"/>
      <c r="C154" s="139">
        <v>2020</v>
      </c>
      <c r="D154" s="685">
        <v>4.1178971680281085E-3</v>
      </c>
      <c r="E154" s="619">
        <v>3.1150044879372413E-2</v>
      </c>
      <c r="F154" s="619">
        <v>3.9882029304530178E-2</v>
      </c>
      <c r="G154" s="619">
        <v>8.2386369165666662E-2</v>
      </c>
      <c r="H154" s="619">
        <v>0.15512427999874578</v>
      </c>
      <c r="I154" s="619">
        <v>0.16560773734556061</v>
      </c>
      <c r="J154" s="619">
        <v>0.15316655179005054</v>
      </c>
      <c r="K154" s="619">
        <v>0.20356348583990008</v>
      </c>
      <c r="L154" s="619">
        <v>0.13208065359648341</v>
      </c>
      <c r="M154" s="620">
        <v>3.2920950911662222E-2</v>
      </c>
      <c r="N154" s="618">
        <v>9.6779014702177302E-3</v>
      </c>
      <c r="O154" s="619">
        <v>4.3181614378498927E-2</v>
      </c>
      <c r="P154" s="619">
        <v>6.7980169354735456E-2</v>
      </c>
      <c r="Q154" s="619">
        <v>9.2765059803657873E-2</v>
      </c>
      <c r="R154" s="619">
        <v>0.13434023818979179</v>
      </c>
      <c r="S154" s="619">
        <v>0.11626036048731117</v>
      </c>
      <c r="T154" s="619">
        <v>0.1178838771388188</v>
      </c>
      <c r="U154" s="619">
        <v>0.17152568717626809</v>
      </c>
      <c r="V154" s="619">
        <v>0.16703005768992613</v>
      </c>
      <c r="W154" s="624">
        <v>7.9355034310774078E-2</v>
      </c>
      <c r="X154" s="618">
        <v>6.4138110331232959E-3</v>
      </c>
      <c r="Y154" s="619">
        <v>3.6118286940088506E-2</v>
      </c>
      <c r="Z154" s="619">
        <v>5.1484701859881833E-2</v>
      </c>
      <c r="AA154" s="619">
        <v>8.667208162957854E-2</v>
      </c>
      <c r="AB154" s="619">
        <v>0.14654184603496212</v>
      </c>
      <c r="AC154" s="619">
        <v>0.14523053607427494</v>
      </c>
      <c r="AD154" s="619">
        <v>0.13859714185317262</v>
      </c>
      <c r="AE154" s="619">
        <v>0.19033399496882411</v>
      </c>
      <c r="AF154" s="619">
        <v>0.14651244484588039</v>
      </c>
      <c r="AG154" s="640">
        <v>5.2095154760213723E-2</v>
      </c>
    </row>
    <row r="155" spans="2:33" ht="13.5" thickBot="1" x14ac:dyDescent="0.25">
      <c r="B155" s="994"/>
      <c r="C155" s="140">
        <v>2021</v>
      </c>
      <c r="D155" s="686">
        <v>4.7074241252836107E-3</v>
      </c>
      <c r="E155" s="622">
        <v>3.3610526383179025E-2</v>
      </c>
      <c r="F155" s="622">
        <v>3.8030548669958253E-2</v>
      </c>
      <c r="G155" s="622">
        <v>8.1824049175475824E-2</v>
      </c>
      <c r="H155" s="622">
        <v>0.14694896158675361</v>
      </c>
      <c r="I155" s="622">
        <v>0.17409598124575079</v>
      </c>
      <c r="J155" s="622">
        <v>0.15175378682612861</v>
      </c>
      <c r="K155" s="622">
        <v>0.19386430002668412</v>
      </c>
      <c r="L155" s="622">
        <v>0.13813662461559006</v>
      </c>
      <c r="M155" s="623">
        <v>3.7027797345196373E-2</v>
      </c>
      <c r="N155" s="621">
        <v>1.1326846254751442E-2</v>
      </c>
      <c r="O155" s="622">
        <v>4.6239660400414939E-2</v>
      </c>
      <c r="P155" s="622">
        <v>7.1346889404976202E-2</v>
      </c>
      <c r="Q155" s="622">
        <v>9.0579490819951147E-2</v>
      </c>
      <c r="R155" s="622">
        <v>0.13036360220900117</v>
      </c>
      <c r="S155" s="622">
        <v>0.12746147774345754</v>
      </c>
      <c r="T155" s="622">
        <v>0.11302704688400912</v>
      </c>
      <c r="U155" s="622">
        <v>0.16104393748810206</v>
      </c>
      <c r="V155" s="622">
        <v>0.1649211415307118</v>
      </c>
      <c r="W155" s="625">
        <v>8.3689907264624497E-2</v>
      </c>
      <c r="X155" s="621">
        <v>7.3633426108977093E-3</v>
      </c>
      <c r="Y155" s="622">
        <v>3.8677728600779754E-2</v>
      </c>
      <c r="Z155" s="622">
        <v>5.1398103042603463E-2</v>
      </c>
      <c r="AA155" s="622">
        <v>8.533700527020173E-2</v>
      </c>
      <c r="AB155" s="622">
        <v>0.1402943984390386</v>
      </c>
      <c r="AC155" s="622">
        <v>0.15538476484397501</v>
      </c>
      <c r="AD155" s="622">
        <v>0.13621541164954593</v>
      </c>
      <c r="AE155" s="622">
        <v>0.18069574756608067</v>
      </c>
      <c r="AF155" s="622">
        <v>0.14888340767485908</v>
      </c>
      <c r="AG155" s="641">
        <v>5.5750090302018204E-2</v>
      </c>
    </row>
    <row r="156" spans="2:33" ht="12.75" customHeight="1" x14ac:dyDescent="0.2">
      <c r="B156" s="993" t="s">
        <v>237</v>
      </c>
      <c r="C156" s="144">
        <v>2011</v>
      </c>
      <c r="D156" s="690">
        <v>3.2443170530975962E-3</v>
      </c>
      <c r="E156" s="691">
        <v>7.9048727190169421E-2</v>
      </c>
      <c r="F156" s="691">
        <v>8.0270170559355231E-2</v>
      </c>
      <c r="G156" s="691">
        <v>0.11227720861594347</v>
      </c>
      <c r="H156" s="691">
        <v>0.13335755030223911</v>
      </c>
      <c r="I156" s="691">
        <v>0.20293441552913133</v>
      </c>
      <c r="J156" s="691">
        <v>0.19867071544115561</v>
      </c>
      <c r="K156" s="691">
        <v>0.1425161052302977</v>
      </c>
      <c r="L156" s="691">
        <v>4.0778726906376822E-2</v>
      </c>
      <c r="M156" s="692">
        <v>6.9018361381502392E-3</v>
      </c>
      <c r="N156" s="693">
        <v>4.1445104032030314E-3</v>
      </c>
      <c r="O156" s="691">
        <v>7.1940989882575412E-2</v>
      </c>
      <c r="P156" s="691">
        <v>0.13957361662507697</v>
      </c>
      <c r="Q156" s="691">
        <v>0.13684113127784892</v>
      </c>
      <c r="R156" s="691">
        <v>0.10508743471191315</v>
      </c>
      <c r="S156" s="691">
        <v>0.14166755821832316</v>
      </c>
      <c r="T156" s="691">
        <v>0.14623326653924706</v>
      </c>
      <c r="U156" s="691">
        <v>0.13498092079455082</v>
      </c>
      <c r="V156" s="691">
        <v>0.10261036686627784</v>
      </c>
      <c r="W156" s="694">
        <v>1.6920204680983538E-2</v>
      </c>
      <c r="X156" s="693">
        <v>3.5325933046785334E-3</v>
      </c>
      <c r="Y156" s="691">
        <v>7.6772558555936357E-2</v>
      </c>
      <c r="Z156" s="691">
        <v>9.9261396317306225E-2</v>
      </c>
      <c r="AA156" s="691">
        <v>0.12014351372502782</v>
      </c>
      <c r="AB156" s="691">
        <v>0.12430438083238642</v>
      </c>
      <c r="AC156" s="691">
        <v>0.18331443058963445</v>
      </c>
      <c r="AD156" s="691">
        <v>0.18187824390141519</v>
      </c>
      <c r="AE156" s="691">
        <v>0.14010305171923398</v>
      </c>
      <c r="AF156" s="691">
        <v>6.0579576795630759E-2</v>
      </c>
      <c r="AG156" s="695">
        <v>1.0110099929641358E-2</v>
      </c>
    </row>
    <row r="157" spans="2:33" x14ac:dyDescent="0.2">
      <c r="B157" s="993"/>
      <c r="C157" s="139">
        <v>2012</v>
      </c>
      <c r="D157" s="685">
        <v>1.5896981751136019E-3</v>
      </c>
      <c r="E157" s="619">
        <v>6.9151870617441685E-2</v>
      </c>
      <c r="F157" s="619">
        <v>8.219973577619373E-2</v>
      </c>
      <c r="G157" s="619">
        <v>0.12056299995644663</v>
      </c>
      <c r="H157" s="619">
        <v>0.13711691177538074</v>
      </c>
      <c r="I157" s="619">
        <v>0.19544939823754012</v>
      </c>
      <c r="J157" s="619">
        <v>0.1998555479740422</v>
      </c>
      <c r="K157" s="619">
        <v>0.14821939286595723</v>
      </c>
      <c r="L157" s="619">
        <v>3.8421335346467099E-2</v>
      </c>
      <c r="M157" s="620">
        <v>7.4331092754170245E-3</v>
      </c>
      <c r="N157" s="618">
        <v>2.5339693099444565E-3</v>
      </c>
      <c r="O157" s="619">
        <v>6.3702262528634632E-2</v>
      </c>
      <c r="P157" s="619">
        <v>0.13117017604418363</v>
      </c>
      <c r="Q157" s="619">
        <v>0.15588226064580912</v>
      </c>
      <c r="R157" s="619">
        <v>0.10477139360466942</v>
      </c>
      <c r="S157" s="619">
        <v>0.13910157843537202</v>
      </c>
      <c r="T157" s="619">
        <v>0.15199108795933097</v>
      </c>
      <c r="U157" s="619">
        <v>0.13528101170489848</v>
      </c>
      <c r="V157" s="619">
        <v>9.578874697963409E-2</v>
      </c>
      <c r="W157" s="624">
        <v>1.9777512787523141E-2</v>
      </c>
      <c r="X157" s="618">
        <v>1.8883749553341008E-3</v>
      </c>
      <c r="Y157" s="619">
        <v>6.7428137531266127E-2</v>
      </c>
      <c r="Z157" s="619">
        <v>9.7689284154524145E-2</v>
      </c>
      <c r="AA157" s="619">
        <v>0.13173462500496289</v>
      </c>
      <c r="AB157" s="619">
        <v>0.12688589351649662</v>
      </c>
      <c r="AC157" s="619">
        <v>0.17762635486560524</v>
      </c>
      <c r="AD157" s="619">
        <v>0.18471582562433</v>
      </c>
      <c r="AE157" s="619">
        <v>0.14412693055941556</v>
      </c>
      <c r="AF157" s="619">
        <v>5.6566879739548173E-2</v>
      </c>
      <c r="AG157" s="640">
        <v>1.1337694048517092E-2</v>
      </c>
    </row>
    <row r="158" spans="2:33" x14ac:dyDescent="0.2">
      <c r="B158" s="993"/>
      <c r="C158" s="139">
        <v>2013</v>
      </c>
      <c r="D158" s="685">
        <v>1.3655769388484589E-3</v>
      </c>
      <c r="E158" s="619">
        <v>6.0646316346536243E-2</v>
      </c>
      <c r="F158" s="619">
        <v>7.3830129965787084E-2</v>
      </c>
      <c r="G158" s="619">
        <v>0.12914566721392903</v>
      </c>
      <c r="H158" s="619">
        <v>0.14208576596873954</v>
      </c>
      <c r="I158" s="619">
        <v>0.16972999487811938</v>
      </c>
      <c r="J158" s="619">
        <v>0.21011702955681033</v>
      </c>
      <c r="K158" s="619">
        <v>0.16357135893861016</v>
      </c>
      <c r="L158" s="619">
        <v>4.2383175473155003E-2</v>
      </c>
      <c r="M158" s="620">
        <v>7.1249847194648488E-3</v>
      </c>
      <c r="N158" s="618">
        <v>1.3487199804435605E-3</v>
      </c>
      <c r="O158" s="619">
        <v>5.1546391752577324E-2</v>
      </c>
      <c r="P158" s="619">
        <v>0.10646458345626354</v>
      </c>
      <c r="Q158" s="619">
        <v>0.16348172062951505</v>
      </c>
      <c r="R158" s="619">
        <v>0.12650993416560596</v>
      </c>
      <c r="S158" s="619">
        <v>0.13008404211378138</v>
      </c>
      <c r="T158" s="619">
        <v>0.16293380313745986</v>
      </c>
      <c r="U158" s="619">
        <v>0.13561379403359999</v>
      </c>
      <c r="V158" s="619">
        <v>0.10234255801603291</v>
      </c>
      <c r="W158" s="624">
        <v>1.9674452714720438E-2</v>
      </c>
      <c r="X158" s="618">
        <v>1.3602743670746782E-3</v>
      </c>
      <c r="Y158" s="619">
        <v>5.7783818727663534E-2</v>
      </c>
      <c r="Z158" s="619">
        <v>8.409571452587411E-2</v>
      </c>
      <c r="AA158" s="619">
        <v>0.13994651178453679</v>
      </c>
      <c r="AB158" s="619">
        <v>0.137186188946087</v>
      </c>
      <c r="AC158" s="619">
        <v>0.15725885358303693</v>
      </c>
      <c r="AD158" s="619">
        <v>0.19527494247338714</v>
      </c>
      <c r="AE158" s="619">
        <v>0.15477694947469017</v>
      </c>
      <c r="AF158" s="619">
        <v>6.1244165801800872E-2</v>
      </c>
      <c r="AG158" s="640">
        <v>1.1072580315848813E-2</v>
      </c>
    </row>
    <row r="159" spans="2:33" x14ac:dyDescent="0.2">
      <c r="B159" s="993"/>
      <c r="C159" s="139">
        <v>2014</v>
      </c>
      <c r="D159" s="685">
        <v>1.6313011771009523E-3</v>
      </c>
      <c r="E159" s="619">
        <v>4.3687041279435256E-2</v>
      </c>
      <c r="F159" s="619">
        <v>7.4527033180400701E-2</v>
      </c>
      <c r="G159" s="619">
        <v>0.11478789990088407</v>
      </c>
      <c r="H159" s="619">
        <v>0.14742718605409907</v>
      </c>
      <c r="I159" s="619">
        <v>0.16520792679745958</v>
      </c>
      <c r="J159" s="619">
        <v>0.21713547049997392</v>
      </c>
      <c r="K159" s="619">
        <v>0.17902314679323322</v>
      </c>
      <c r="L159" s="619">
        <v>4.8572103069940822E-2</v>
      </c>
      <c r="M159" s="620">
        <v>8.0008912474723668E-3</v>
      </c>
      <c r="N159" s="618">
        <v>1.7062464130047001E-3</v>
      </c>
      <c r="O159" s="619">
        <v>4.8990600133397448E-2</v>
      </c>
      <c r="P159" s="619">
        <v>9.1633188043866054E-2</v>
      </c>
      <c r="Q159" s="619">
        <v>0.16886022739611289</v>
      </c>
      <c r="R159" s="619">
        <v>0.13203051078813074</v>
      </c>
      <c r="S159" s="619">
        <v>0.12683421489398009</v>
      </c>
      <c r="T159" s="619">
        <v>0.15192379283066282</v>
      </c>
      <c r="U159" s="619">
        <v>0.15148753664551956</v>
      </c>
      <c r="V159" s="619">
        <v>0.10732871612713087</v>
      </c>
      <c r="W159" s="624">
        <v>1.9204966728194946E-2</v>
      </c>
      <c r="X159" s="618">
        <v>1.6547735510711698E-3</v>
      </c>
      <c r="Y159" s="619">
        <v>4.5348082375538251E-2</v>
      </c>
      <c r="Z159" s="619">
        <v>7.9884572713178864E-2</v>
      </c>
      <c r="AA159" s="619">
        <v>0.13172301094701019</v>
      </c>
      <c r="AB159" s="619">
        <v>0.14260504472139382</v>
      </c>
      <c r="AC159" s="619">
        <v>0.15318952288475912</v>
      </c>
      <c r="AD159" s="619">
        <v>0.19671158541880346</v>
      </c>
      <c r="AE159" s="619">
        <v>0.17039916781589931</v>
      </c>
      <c r="AF159" s="619">
        <v>6.6974302733078653E-2</v>
      </c>
      <c r="AG159" s="640">
        <v>1.1509936839267139E-2</v>
      </c>
    </row>
    <row r="160" spans="2:33" x14ac:dyDescent="0.2">
      <c r="B160" s="993"/>
      <c r="C160" s="139">
        <v>2015</v>
      </c>
      <c r="D160" s="685">
        <v>1.2676741370329871E-3</v>
      </c>
      <c r="E160" s="619">
        <v>3.7387763408887859E-2</v>
      </c>
      <c r="F160" s="619">
        <v>6.5155863553419971E-2</v>
      </c>
      <c r="G160" s="619">
        <v>0.11464862142593506</v>
      </c>
      <c r="H160" s="619">
        <v>0.14410954084325339</v>
      </c>
      <c r="I160" s="619">
        <v>0.16904219026495251</v>
      </c>
      <c r="J160" s="619">
        <v>0.21539680787579207</v>
      </c>
      <c r="K160" s="619">
        <v>0.19275976971448874</v>
      </c>
      <c r="L160" s="619">
        <v>5.1560705206260063E-2</v>
      </c>
      <c r="M160" s="620">
        <v>8.6710635699773358E-3</v>
      </c>
      <c r="N160" s="618">
        <v>3.0695315627919393E-3</v>
      </c>
      <c r="O160" s="619">
        <v>3.533774379897428E-2</v>
      </c>
      <c r="P160" s="619">
        <v>0.10307715772816534</v>
      </c>
      <c r="Q160" s="619">
        <v>0.14745190749461404</v>
      </c>
      <c r="R160" s="619">
        <v>0.1465367676498065</v>
      </c>
      <c r="S160" s="619">
        <v>0.12265733732435986</v>
      </c>
      <c r="T160" s="619">
        <v>0.14840517816628854</v>
      </c>
      <c r="U160" s="619">
        <v>0.14875788831480813</v>
      </c>
      <c r="V160" s="619">
        <v>0.11875846027721111</v>
      </c>
      <c r="W160" s="624">
        <v>2.5948027682980306E-2</v>
      </c>
      <c r="X160" s="618">
        <v>1.8288548162416558E-3</v>
      </c>
      <c r="Y160" s="619">
        <v>3.6749293693894833E-2</v>
      </c>
      <c r="Z160" s="619">
        <v>7.6966286130273842E-2</v>
      </c>
      <c r="AA160" s="619">
        <v>0.12486506257889905</v>
      </c>
      <c r="AB160" s="619">
        <v>0.14486549010340155</v>
      </c>
      <c r="AC160" s="619">
        <v>0.1545958290234509</v>
      </c>
      <c r="AD160" s="619">
        <v>0.1945325553970812</v>
      </c>
      <c r="AE160" s="619">
        <v>0.17905557462262056</v>
      </c>
      <c r="AF160" s="619">
        <v>7.2489154534669267E-2</v>
      </c>
      <c r="AG160" s="640">
        <v>1.4051899099467137E-2</v>
      </c>
    </row>
    <row r="161" spans="2:33" x14ac:dyDescent="0.2">
      <c r="B161" s="993"/>
      <c r="C161" s="139">
        <v>2016</v>
      </c>
      <c r="D161" s="685">
        <v>1.5044700460013843E-3</v>
      </c>
      <c r="E161" s="619">
        <v>3.5173624693132358E-2</v>
      </c>
      <c r="F161" s="619">
        <v>5.8158387066513509E-2</v>
      </c>
      <c r="G161" s="619">
        <v>0.11136972262882247</v>
      </c>
      <c r="H161" s="619">
        <v>0.15126561330163918</v>
      </c>
      <c r="I161" s="619">
        <v>0.15884548738634616</v>
      </c>
      <c r="J161" s="619">
        <v>0.20349284845738724</v>
      </c>
      <c r="K161" s="619">
        <v>0.20107684655998501</v>
      </c>
      <c r="L161" s="619">
        <v>6.7683452422462279E-2</v>
      </c>
      <c r="M161" s="620">
        <v>1.1429547437710515E-2</v>
      </c>
      <c r="N161" s="618">
        <v>2.2896507784812645E-3</v>
      </c>
      <c r="O161" s="619">
        <v>2.9815235137179947E-2</v>
      </c>
      <c r="P161" s="619">
        <v>0.10069485923625215</v>
      </c>
      <c r="Q161" s="619">
        <v>0.13058973440050969</v>
      </c>
      <c r="R161" s="619">
        <v>0.15682116831919723</v>
      </c>
      <c r="S161" s="619">
        <v>0.11625452952654004</v>
      </c>
      <c r="T161" s="619">
        <v>0.15980766933460758</v>
      </c>
      <c r="U161" s="619">
        <v>0.15945924421614305</v>
      </c>
      <c r="V161" s="619">
        <v>0.10964440727909848</v>
      </c>
      <c r="W161" s="624">
        <v>3.4623501771990604E-2</v>
      </c>
      <c r="X161" s="618">
        <v>1.7460817313288723E-3</v>
      </c>
      <c r="Y161" s="619">
        <v>3.3524769241514353E-2</v>
      </c>
      <c r="Z161" s="619">
        <v>7.1247486561297271E-2</v>
      </c>
      <c r="AA161" s="619">
        <v>0.11728400356323206</v>
      </c>
      <c r="AB161" s="619">
        <v>0.15297513947210742</v>
      </c>
      <c r="AC161" s="619">
        <v>0.14573962184158323</v>
      </c>
      <c r="AD161" s="619">
        <v>0.19005027490065715</v>
      </c>
      <c r="AE161" s="619">
        <v>0.18827049685521494</v>
      </c>
      <c r="AF161" s="619">
        <v>8.0595456756601125E-2</v>
      </c>
      <c r="AG161" s="640">
        <v>1.8566669076463677E-2</v>
      </c>
    </row>
    <row r="162" spans="2:33" x14ac:dyDescent="0.2">
      <c r="B162" s="993"/>
      <c r="C162" s="139">
        <v>2017</v>
      </c>
      <c r="D162" s="685">
        <v>1.0546205563123435E-3</v>
      </c>
      <c r="E162" s="619">
        <v>3.4670650788768298E-2</v>
      </c>
      <c r="F162" s="619">
        <v>5.0885441842070576E-2</v>
      </c>
      <c r="G162" s="619">
        <v>0.10155117106824274</v>
      </c>
      <c r="H162" s="619">
        <v>0.15867645120182802</v>
      </c>
      <c r="I162" s="619">
        <v>0.16003866942039813</v>
      </c>
      <c r="J162" s="619">
        <v>0.19207276881838559</v>
      </c>
      <c r="K162" s="619">
        <v>0.1998505954211891</v>
      </c>
      <c r="L162" s="619">
        <v>8.6698598233510574E-2</v>
      </c>
      <c r="M162" s="620">
        <v>1.4544975172474404E-2</v>
      </c>
      <c r="N162" s="618">
        <v>2.153484729835552E-3</v>
      </c>
      <c r="O162" s="619">
        <v>3.6021926389976505E-2</v>
      </c>
      <c r="P162" s="619">
        <v>9.0935787000783086E-2</v>
      </c>
      <c r="Q162" s="619">
        <v>0.1167776037588097</v>
      </c>
      <c r="R162" s="619">
        <v>0.1687548942834769</v>
      </c>
      <c r="S162" s="619">
        <v>0.1182458888018794</v>
      </c>
      <c r="T162" s="619">
        <v>0.14898198903680498</v>
      </c>
      <c r="U162" s="619">
        <v>0.15877055599060297</v>
      </c>
      <c r="V162" s="619">
        <v>0.11765857478465153</v>
      </c>
      <c r="W162" s="624">
        <v>4.1895066562255279E-2</v>
      </c>
      <c r="X162" s="618">
        <v>1.3950808237042428E-3</v>
      </c>
      <c r="Y162" s="619">
        <v>3.5089315500561068E-2</v>
      </c>
      <c r="Z162" s="619">
        <v>6.3294210414581623E-2</v>
      </c>
      <c r="AA162" s="619">
        <v>0.10626876535347102</v>
      </c>
      <c r="AB162" s="619">
        <v>0.16179904770569861</v>
      </c>
      <c r="AC162" s="619">
        <v>0.14709004336881693</v>
      </c>
      <c r="AD162" s="619">
        <v>0.17872198465411093</v>
      </c>
      <c r="AE162" s="619">
        <v>0.18712279744032997</v>
      </c>
      <c r="AF162" s="619">
        <v>9.6290904679586342E-2</v>
      </c>
      <c r="AG162" s="640">
        <v>2.301883359112001E-2</v>
      </c>
    </row>
    <row r="163" spans="2:33" x14ac:dyDescent="0.2">
      <c r="B163" s="993"/>
      <c r="C163" s="139">
        <v>2018</v>
      </c>
      <c r="D163" s="685">
        <v>1.5996289618029434E-3</v>
      </c>
      <c r="E163" s="619">
        <v>3.0213110331804707E-2</v>
      </c>
      <c r="F163" s="619">
        <v>4.0113772426750717E-2</v>
      </c>
      <c r="G163" s="619">
        <v>9.4950756984178847E-2</v>
      </c>
      <c r="H163" s="619">
        <v>0.16851949133692062</v>
      </c>
      <c r="I163" s="619">
        <v>0.15547163024907831</v>
      </c>
      <c r="J163" s="619">
        <v>0.17676373290928965</v>
      </c>
      <c r="K163" s="619">
        <v>0.20727973156522267</v>
      </c>
      <c r="L163" s="619">
        <v>0.10728872356234535</v>
      </c>
      <c r="M163" s="620">
        <v>1.7799421672606126E-2</v>
      </c>
      <c r="N163" s="618">
        <v>2.2743471954623376E-3</v>
      </c>
      <c r="O163" s="619">
        <v>4.7606923648003487E-2</v>
      </c>
      <c r="P163" s="619">
        <v>8.3574541060405655E-2</v>
      </c>
      <c r="Q163" s="619">
        <v>9.8319103055096654E-2</v>
      </c>
      <c r="R163" s="619">
        <v>0.16949546746273617</v>
      </c>
      <c r="S163" s="619">
        <v>0.13654316103798322</v>
      </c>
      <c r="T163" s="619">
        <v>0.14380872266692629</v>
      </c>
      <c r="U163" s="619">
        <v>0.16069652243051763</v>
      </c>
      <c r="V163" s="619">
        <v>0.10429065375029561</v>
      </c>
      <c r="W163" s="624">
        <v>5.3390557692572865E-2</v>
      </c>
      <c r="X163" s="618">
        <v>1.8121712684038313E-3</v>
      </c>
      <c r="Y163" s="619">
        <v>3.5692317826701576E-2</v>
      </c>
      <c r="Z163" s="619">
        <v>5.3804305083539158E-2</v>
      </c>
      <c r="AA163" s="619">
        <v>9.6011816264376562E-2</v>
      </c>
      <c r="AB163" s="619">
        <v>0.16882693258664525</v>
      </c>
      <c r="AC163" s="619">
        <v>0.14950899235691642</v>
      </c>
      <c r="AD163" s="619">
        <v>0.16638260855019357</v>
      </c>
      <c r="AE163" s="619">
        <v>0.19260560209244504</v>
      </c>
      <c r="AF163" s="619">
        <v>0.10634430463098263</v>
      </c>
      <c r="AG163" s="640">
        <v>2.9010949339795856E-2</v>
      </c>
    </row>
    <row r="164" spans="2:33" x14ac:dyDescent="0.2">
      <c r="B164" s="993"/>
      <c r="C164" s="139">
        <v>2019</v>
      </c>
      <c r="D164" s="685">
        <v>1.1535611093324422E-3</v>
      </c>
      <c r="E164" s="619">
        <v>2.9874396106031556E-2</v>
      </c>
      <c r="F164" s="619">
        <v>3.520687416520471E-2</v>
      </c>
      <c r="G164" s="619">
        <v>8.8129232127319893E-2</v>
      </c>
      <c r="H164" s="619">
        <v>0.16451956165434276</v>
      </c>
      <c r="I164" s="619">
        <v>0.16346055473429991</v>
      </c>
      <c r="J164" s="619">
        <v>0.16927563737560691</v>
      </c>
      <c r="K164" s="619">
        <v>0.20515422450152454</v>
      </c>
      <c r="L164" s="619">
        <v>0.12182361748064903</v>
      </c>
      <c r="M164" s="620">
        <v>2.1402340745688388E-2</v>
      </c>
      <c r="N164" s="618">
        <v>3.4529024111124257E-3</v>
      </c>
      <c r="O164" s="619">
        <v>5.064914565328911E-2</v>
      </c>
      <c r="P164" s="619">
        <v>7.5766544335266958E-2</v>
      </c>
      <c r="Q164" s="619">
        <v>0.10464267392762713</v>
      </c>
      <c r="R164" s="619">
        <v>0.15388106231009038</v>
      </c>
      <c r="S164" s="619">
        <v>0.14189455822580005</v>
      </c>
      <c r="T164" s="619">
        <v>0.12843810425792193</v>
      </c>
      <c r="U164" s="619">
        <v>0.15995817055364822</v>
      </c>
      <c r="V164" s="619">
        <v>0.13065782723649425</v>
      </c>
      <c r="W164" s="624">
        <v>5.0659011088749442E-2</v>
      </c>
      <c r="X164" s="618">
        <v>1.8984737166221797E-3</v>
      </c>
      <c r="Y164" s="619">
        <v>3.6604746593390268E-2</v>
      </c>
      <c r="Z164" s="619">
        <v>4.8346902413209401E-2</v>
      </c>
      <c r="AA164" s="619">
        <v>9.3479055999605237E-2</v>
      </c>
      <c r="AB164" s="619">
        <v>0.16107303012896965</v>
      </c>
      <c r="AC164" s="619">
        <v>0.156473865687523</v>
      </c>
      <c r="AD164" s="619">
        <v>0.15604559047198871</v>
      </c>
      <c r="AE164" s="619">
        <v>0.19051215707140551</v>
      </c>
      <c r="AF164" s="619">
        <v>0.12468561722704458</v>
      </c>
      <c r="AG164" s="640">
        <v>3.0880560690241587E-2</v>
      </c>
    </row>
    <row r="165" spans="2:33" x14ac:dyDescent="0.2">
      <c r="B165" s="993"/>
      <c r="C165" s="139">
        <v>2020</v>
      </c>
      <c r="D165" s="685">
        <v>2.0984963940995217E-3</v>
      </c>
      <c r="E165" s="619">
        <v>3.1477445911492818E-2</v>
      </c>
      <c r="F165" s="619">
        <v>3.3499978635217705E-2</v>
      </c>
      <c r="G165" s="619">
        <v>8.2544023320846788E-2</v>
      </c>
      <c r="H165" s="619">
        <v>0.1676090909522521</v>
      </c>
      <c r="I165" s="619">
        <v>0.1604067854548562</v>
      </c>
      <c r="J165" s="619">
        <v>0.16755686592886959</v>
      </c>
      <c r="K165" s="619">
        <v>0.19977020989711664</v>
      </c>
      <c r="L165" s="619">
        <v>0.1320628409463174</v>
      </c>
      <c r="M165" s="620">
        <v>2.2974262558931192E-2</v>
      </c>
      <c r="N165" s="618">
        <v>5.1737679167484776E-3</v>
      </c>
      <c r="O165" s="619">
        <v>4.1429412919693716E-2</v>
      </c>
      <c r="P165" s="619">
        <v>7.3650107991360708E-2</v>
      </c>
      <c r="Q165" s="619">
        <v>0.10207147064598467</v>
      </c>
      <c r="R165" s="619">
        <v>0.14526801492244248</v>
      </c>
      <c r="S165" s="619">
        <v>0.1488611820145298</v>
      </c>
      <c r="T165" s="619">
        <v>0.13003141566856469</v>
      </c>
      <c r="U165" s="619">
        <v>0.15855095228745336</v>
      </c>
      <c r="V165" s="619">
        <v>0.13320243471431378</v>
      </c>
      <c r="W165" s="624">
        <v>6.1761240918908306E-2</v>
      </c>
      <c r="X165" s="618">
        <v>3.1009289986463438E-3</v>
      </c>
      <c r="Y165" s="619">
        <v>3.4721444412087542E-2</v>
      </c>
      <c r="Z165" s="619">
        <v>4.6587538041582541E-2</v>
      </c>
      <c r="AA165" s="619">
        <v>8.8909298626822855E-2</v>
      </c>
      <c r="AB165" s="619">
        <v>0.16032666958945491</v>
      </c>
      <c r="AC165" s="619">
        <v>0.15664331636196069</v>
      </c>
      <c r="AD165" s="619">
        <v>0.15532486151423905</v>
      </c>
      <c r="AE165" s="619">
        <v>0.1863341515007024</v>
      </c>
      <c r="AF165" s="619">
        <v>0.13243430926726552</v>
      </c>
      <c r="AG165" s="640">
        <v>3.5617481687238189E-2</v>
      </c>
    </row>
    <row r="166" spans="2:33" ht="13.5" thickBot="1" x14ac:dyDescent="0.25">
      <c r="B166" s="993"/>
      <c r="C166" s="139">
        <v>2021</v>
      </c>
      <c r="D166" s="685">
        <v>3.0420729554281986E-3</v>
      </c>
      <c r="E166" s="619">
        <v>3.473033290780525E-2</v>
      </c>
      <c r="F166" s="619">
        <v>2.9094349530561055E-2</v>
      </c>
      <c r="G166" s="619">
        <v>7.8790594924446081E-2</v>
      </c>
      <c r="H166" s="619">
        <v>0.15502349458130754</v>
      </c>
      <c r="I166" s="619">
        <v>0.18296348607074636</v>
      </c>
      <c r="J166" s="619">
        <v>0.15678898335008287</v>
      </c>
      <c r="K166" s="619">
        <v>0.19342513874930961</v>
      </c>
      <c r="L166" s="619">
        <v>0.13764927433884708</v>
      </c>
      <c r="M166" s="620">
        <v>2.8492272591465893E-2</v>
      </c>
      <c r="N166" s="618">
        <v>4.9488744680441362E-3</v>
      </c>
      <c r="O166" s="619">
        <v>5.4091005372513531E-2</v>
      </c>
      <c r="P166" s="619">
        <v>6.4258342801024437E-2</v>
      </c>
      <c r="Q166" s="619">
        <v>0.10496620515684273</v>
      </c>
      <c r="R166" s="619">
        <v>0.13333076582388168</v>
      </c>
      <c r="S166" s="619">
        <v>0.16141610983805432</v>
      </c>
      <c r="T166" s="619">
        <v>0.12418401340239937</v>
      </c>
      <c r="U166" s="619">
        <v>0.1571989755637288</v>
      </c>
      <c r="V166" s="619">
        <v>0.13381217384606495</v>
      </c>
      <c r="W166" s="624">
        <v>6.1793533727446046E-2</v>
      </c>
      <c r="X166" s="618">
        <v>3.651882597824882E-3</v>
      </c>
      <c r="Y166" s="619">
        <v>4.0922023376975272E-2</v>
      </c>
      <c r="Z166" s="619">
        <v>4.0340062322178558E-2</v>
      </c>
      <c r="AA166" s="619">
        <v>8.7161754381643253E-2</v>
      </c>
      <c r="AB166" s="619">
        <v>0.14808599475311301</v>
      </c>
      <c r="AC166" s="619">
        <v>0.17607247108669682</v>
      </c>
      <c r="AD166" s="619">
        <v>0.14636166570186354</v>
      </c>
      <c r="AE166" s="619">
        <v>0.18183973593132241</v>
      </c>
      <c r="AF166" s="619">
        <v>0.13642214038501804</v>
      </c>
      <c r="AG166" s="640">
        <v>3.9142269463364167E-2</v>
      </c>
    </row>
    <row r="167" spans="2:33" ht="12.75" customHeight="1" x14ac:dyDescent="0.2">
      <c r="B167" s="1011" t="s">
        <v>270</v>
      </c>
      <c r="C167" s="143">
        <v>2011</v>
      </c>
      <c r="D167" s="687">
        <v>4.0035183105019793E-2</v>
      </c>
      <c r="E167" s="627">
        <v>0.10956501895412238</v>
      </c>
      <c r="F167" s="627">
        <v>0.10638015034795381</v>
      </c>
      <c r="G167" s="627">
        <v>0.12137118840464116</v>
      </c>
      <c r="H167" s="627">
        <v>0.11600122298954477</v>
      </c>
      <c r="I167" s="627">
        <v>0.14368908592609334</v>
      </c>
      <c r="J167" s="627">
        <v>0.13710443931911387</v>
      </c>
      <c r="K167" s="627">
        <v>0.13753093476724426</v>
      </c>
      <c r="L167" s="627">
        <v>5.4702195399166507E-2</v>
      </c>
      <c r="M167" s="688">
        <v>3.3621134677292497E-2</v>
      </c>
      <c r="N167" s="626">
        <v>2.1695409269706895E-2</v>
      </c>
      <c r="O167" s="627">
        <v>0.10274652896337137</v>
      </c>
      <c r="P167" s="627">
        <v>0.15254527429130618</v>
      </c>
      <c r="Q167" s="627">
        <v>0.14023290067621938</v>
      </c>
      <c r="R167" s="627">
        <v>0.12356313684493823</v>
      </c>
      <c r="S167" s="627">
        <v>0.12308711942636241</v>
      </c>
      <c r="T167" s="627">
        <v>0.11116837559971329</v>
      </c>
      <c r="U167" s="627">
        <v>0.10725038607758901</v>
      </c>
      <c r="V167" s="627">
        <v>7.4905917903472827E-2</v>
      </c>
      <c r="W167" s="628">
        <v>4.2804950947320432E-2</v>
      </c>
      <c r="X167" s="626">
        <v>3.3121575645599831E-2</v>
      </c>
      <c r="Y167" s="627">
        <v>0.10699462939068792</v>
      </c>
      <c r="Z167" s="627">
        <v>0.12378317549569345</v>
      </c>
      <c r="AA167" s="627">
        <v>0.12848155278695042</v>
      </c>
      <c r="AB167" s="627">
        <v>0.1188518635976353</v>
      </c>
      <c r="AC167" s="627">
        <v>0.13592269193725329</v>
      </c>
      <c r="AD167" s="627">
        <v>0.12732723240213553</v>
      </c>
      <c r="AE167" s="627">
        <v>0.12611597244676928</v>
      </c>
      <c r="AF167" s="627">
        <v>6.2318461982829088E-2</v>
      </c>
      <c r="AG167" s="689">
        <v>3.7083189402752216E-2</v>
      </c>
    </row>
    <row r="168" spans="2:33" x14ac:dyDescent="0.2">
      <c r="B168" s="993"/>
      <c r="C168" s="139">
        <v>2012</v>
      </c>
      <c r="D168" s="685">
        <v>3.2188851246036654E-2</v>
      </c>
      <c r="E168" s="619">
        <v>0.10646987952935096</v>
      </c>
      <c r="F168" s="619">
        <v>0.10461727703943074</v>
      </c>
      <c r="G168" s="619">
        <v>0.11674859369778146</v>
      </c>
      <c r="H168" s="619">
        <v>0.11662783284826164</v>
      </c>
      <c r="I168" s="619">
        <v>0.14017994302709066</v>
      </c>
      <c r="J168" s="619">
        <v>0.13896859000942682</v>
      </c>
      <c r="K168" s="619">
        <v>0.14861541601176528</v>
      </c>
      <c r="L168" s="619">
        <v>6.2678625423248049E-2</v>
      </c>
      <c r="M168" s="620">
        <v>3.2904991167607631E-2</v>
      </c>
      <c r="N168" s="618">
        <v>1.6684824902723737E-2</v>
      </c>
      <c r="O168" s="619">
        <v>9.3400778210116733E-2</v>
      </c>
      <c r="P168" s="619">
        <v>0.13587548638132296</v>
      </c>
      <c r="Q168" s="619">
        <v>0.15775097276264591</v>
      </c>
      <c r="R168" s="619">
        <v>0.12276264591439688</v>
      </c>
      <c r="S168" s="619">
        <v>0.12710505836575878</v>
      </c>
      <c r="T168" s="619">
        <v>0.11704280155642023</v>
      </c>
      <c r="U168" s="619">
        <v>0.10261478599221791</v>
      </c>
      <c r="V168" s="619">
        <v>8.1813229571984433E-2</v>
      </c>
      <c r="W168" s="624">
        <v>4.4949416342412452E-2</v>
      </c>
      <c r="X168" s="618">
        <v>2.6365983584756652E-2</v>
      </c>
      <c r="Y168" s="619">
        <v>0.1015614998769529</v>
      </c>
      <c r="Z168" s="619">
        <v>0.11635696402757424</v>
      </c>
      <c r="AA168" s="619">
        <v>0.13214791138504273</v>
      </c>
      <c r="AB168" s="619">
        <v>0.1189318926982505</v>
      </c>
      <c r="AC168" s="619">
        <v>0.13526939131725868</v>
      </c>
      <c r="AD168" s="619">
        <v>0.13073389266668498</v>
      </c>
      <c r="AE168" s="619">
        <v>0.13133889860860323</v>
      </c>
      <c r="AF168" s="619">
        <v>6.9865033988473907E-2</v>
      </c>
      <c r="AG168" s="640">
        <v>3.7428531846402144E-2</v>
      </c>
    </row>
    <row r="169" spans="2:33" x14ac:dyDescent="0.2">
      <c r="B169" s="993"/>
      <c r="C169" s="139">
        <v>2013</v>
      </c>
      <c r="D169" s="685">
        <v>3.0035589711874987E-2</v>
      </c>
      <c r="E169" s="619">
        <v>0.10052882333361562</v>
      </c>
      <c r="F169" s="619">
        <v>0.1054377219433125</v>
      </c>
      <c r="G169" s="619">
        <v>0.1192954536949684</v>
      </c>
      <c r="H169" s="619">
        <v>0.12686245275549454</v>
      </c>
      <c r="I169" s="619">
        <v>0.13159330432847313</v>
      </c>
      <c r="J169" s="619">
        <v>0.13292865710386009</v>
      </c>
      <c r="K169" s="619">
        <v>0.14782630960095008</v>
      </c>
      <c r="L169" s="619">
        <v>7.3164726991261114E-2</v>
      </c>
      <c r="M169" s="620">
        <v>3.2326960536189435E-2</v>
      </c>
      <c r="N169" s="618">
        <v>1.8671324062479403E-2</v>
      </c>
      <c r="O169" s="619">
        <v>9.3158900678837406E-2</v>
      </c>
      <c r="P169" s="619">
        <v>0.14075001647663613</v>
      </c>
      <c r="Q169" s="619">
        <v>0.15271864496144469</v>
      </c>
      <c r="R169" s="619">
        <v>0.12212482699532065</v>
      </c>
      <c r="S169" s="619">
        <v>0.11489487906149082</v>
      </c>
      <c r="T169" s="619">
        <v>0.11315494628616622</v>
      </c>
      <c r="U169" s="619">
        <v>0.11292427338034668</v>
      </c>
      <c r="V169" s="619">
        <v>8.7622750939168256E-2</v>
      </c>
      <c r="W169" s="624">
        <v>4.3979437158109806E-2</v>
      </c>
      <c r="X169" s="618">
        <v>2.5784309737164245E-2</v>
      </c>
      <c r="Y169" s="619">
        <v>9.7771794805415743E-2</v>
      </c>
      <c r="Z169" s="619">
        <v>0.1186477660624933</v>
      </c>
      <c r="AA169" s="619">
        <v>0.13179879954289436</v>
      </c>
      <c r="AB169" s="619">
        <v>0.12509014523090123</v>
      </c>
      <c r="AC169" s="619">
        <v>0.1253465583321314</v>
      </c>
      <c r="AD169" s="619">
        <v>0.12553147162628778</v>
      </c>
      <c r="AE169" s="619">
        <v>0.13476973980234003</v>
      </c>
      <c r="AF169" s="619">
        <v>7.8573356952924778E-2</v>
      </c>
      <c r="AG169" s="640">
        <v>3.6686057907447195E-2</v>
      </c>
    </row>
    <row r="170" spans="2:33" x14ac:dyDescent="0.2">
      <c r="B170" s="993"/>
      <c r="C170" s="139">
        <v>2014</v>
      </c>
      <c r="D170" s="685">
        <v>2.7437176003789011E-2</v>
      </c>
      <c r="E170" s="619">
        <v>9.7057388104837966E-2</v>
      </c>
      <c r="F170" s="619">
        <v>9.960934824812262E-2</v>
      </c>
      <c r="G170" s="619">
        <v>0.12972428017062088</v>
      </c>
      <c r="H170" s="619">
        <v>0.12551102280976578</v>
      </c>
      <c r="I170" s="619">
        <v>0.12518626065028846</v>
      </c>
      <c r="J170" s="619">
        <v>0.13721832019025798</v>
      </c>
      <c r="K170" s="619">
        <v>0.13937739381430814</v>
      </c>
      <c r="L170" s="619">
        <v>8.1561799607690194E-2</v>
      </c>
      <c r="M170" s="620">
        <v>3.7317010400318922E-2</v>
      </c>
      <c r="N170" s="618">
        <v>1.7434788238448084E-2</v>
      </c>
      <c r="O170" s="619">
        <v>8.3490021501689674E-2</v>
      </c>
      <c r="P170" s="619">
        <v>0.13203143854632285</v>
      </c>
      <c r="Q170" s="619">
        <v>0.15009237155065663</v>
      </c>
      <c r="R170" s="619">
        <v>0.13223812710981911</v>
      </c>
      <c r="S170" s="619">
        <v>0.11300393255387427</v>
      </c>
      <c r="T170" s="619">
        <v>0.12378821230806078</v>
      </c>
      <c r="U170" s="619">
        <v>9.8169164862701039E-2</v>
      </c>
      <c r="V170" s="619">
        <v>9.9958236752022964E-2</v>
      </c>
      <c r="W170" s="624">
        <v>4.9793706576404549E-2</v>
      </c>
      <c r="X170" s="618">
        <v>2.3714028726106361E-2</v>
      </c>
      <c r="Y170" s="619">
        <v>9.2007263552691856E-2</v>
      </c>
      <c r="Z170" s="619">
        <v>0.111677688334757</v>
      </c>
      <c r="AA170" s="619">
        <v>0.13730581027645622</v>
      </c>
      <c r="AB170" s="619">
        <v>0.12801502491896385</v>
      </c>
      <c r="AC170" s="619">
        <v>0.12065168323216781</v>
      </c>
      <c r="AD170" s="619">
        <v>0.13221928688204643</v>
      </c>
      <c r="AE170" s="619">
        <v>0.12403862580823993</v>
      </c>
      <c r="AF170" s="619">
        <v>8.8409429041765422E-2</v>
      </c>
      <c r="AG170" s="640">
        <v>4.1961159226804989E-2</v>
      </c>
    </row>
    <row r="171" spans="2:33" x14ac:dyDescent="0.2">
      <c r="B171" s="993"/>
      <c r="C171" s="139">
        <v>2015</v>
      </c>
      <c r="D171" s="685">
        <v>2.646755749144054E-2</v>
      </c>
      <c r="E171" s="619">
        <v>8.9980803411267685E-2</v>
      </c>
      <c r="F171" s="619">
        <v>9.5115283843093451E-2</v>
      </c>
      <c r="G171" s="619">
        <v>0.12846632149515194</v>
      </c>
      <c r="H171" s="619">
        <v>0.13521060672232868</v>
      </c>
      <c r="I171" s="619">
        <v>0.12028938866064036</v>
      </c>
      <c r="J171" s="619">
        <v>0.13707109919879124</v>
      </c>
      <c r="K171" s="619">
        <v>0.13715112773546259</v>
      </c>
      <c r="L171" s="619">
        <v>8.4669507793719262E-2</v>
      </c>
      <c r="M171" s="620">
        <v>4.5578645650397737E-2</v>
      </c>
      <c r="N171" s="618">
        <v>2.0820476802556644E-2</v>
      </c>
      <c r="O171" s="619">
        <v>7.6366372202390481E-2</v>
      </c>
      <c r="P171" s="619">
        <v>0.13218502494024909</v>
      </c>
      <c r="Q171" s="619">
        <v>0.15419313265212189</v>
      </c>
      <c r="R171" s="619">
        <v>0.12943585827074122</v>
      </c>
      <c r="S171" s="619">
        <v>0.1186062554622498</v>
      </c>
      <c r="T171" s="619">
        <v>0.11812665714288961</v>
      </c>
      <c r="U171" s="619">
        <v>0.10827898075128736</v>
      </c>
      <c r="V171" s="619">
        <v>8.2980737649490904E-2</v>
      </c>
      <c r="W171" s="624">
        <v>5.9006504126022985E-2</v>
      </c>
      <c r="X171" s="618">
        <v>2.4345809128258625E-2</v>
      </c>
      <c r="Y171" s="619">
        <v>8.4865523725261086E-2</v>
      </c>
      <c r="Z171" s="619">
        <v>0.10904330556435071</v>
      </c>
      <c r="AA171" s="619">
        <v>0.13813252293081441</v>
      </c>
      <c r="AB171" s="619">
        <v>0.13304089041226042</v>
      </c>
      <c r="AC171" s="619">
        <v>0.11965699374626768</v>
      </c>
      <c r="AD171" s="619">
        <v>0.12995320215817924</v>
      </c>
      <c r="AE171" s="619">
        <v>0.12630314556906488</v>
      </c>
      <c r="AF171" s="619">
        <v>8.4034994938898488E-2</v>
      </c>
      <c r="AG171" s="640">
        <v>5.0623825330188575E-2</v>
      </c>
    </row>
    <row r="172" spans="2:33" x14ac:dyDescent="0.2">
      <c r="B172" s="993"/>
      <c r="C172" s="139">
        <v>2016</v>
      </c>
      <c r="D172" s="685">
        <v>2.3171114895834625E-2</v>
      </c>
      <c r="E172" s="619">
        <v>8.3169593932180361E-2</v>
      </c>
      <c r="F172" s="619">
        <v>9.3096239859505409E-2</v>
      </c>
      <c r="G172" s="619">
        <v>0.11736474771752287</v>
      </c>
      <c r="H172" s="619">
        <v>0.14555533743286098</v>
      </c>
      <c r="I172" s="619">
        <v>0.11908614844251554</v>
      </c>
      <c r="J172" s="619">
        <v>0.13472908277048837</v>
      </c>
      <c r="K172" s="619">
        <v>0.13617930392921507</v>
      </c>
      <c r="L172" s="619">
        <v>9.3789811076270435E-2</v>
      </c>
      <c r="M172" s="620">
        <v>5.3858619943606446E-2</v>
      </c>
      <c r="N172" s="618">
        <v>2.0009886307464159E-2</v>
      </c>
      <c r="O172" s="619">
        <v>7.288680177953534E-2</v>
      </c>
      <c r="P172" s="619">
        <v>0.12662382600098865</v>
      </c>
      <c r="Q172" s="619">
        <v>0.14393969352446861</v>
      </c>
      <c r="R172" s="619">
        <v>0.13539298072170045</v>
      </c>
      <c r="S172" s="619">
        <v>0.11715274345032131</v>
      </c>
      <c r="T172" s="619">
        <v>0.11799307958477508</v>
      </c>
      <c r="U172" s="619">
        <v>0.11016312407315869</v>
      </c>
      <c r="V172" s="619">
        <v>8.8882847256549685E-2</v>
      </c>
      <c r="W172" s="624">
        <v>6.6955017301038061E-2</v>
      </c>
      <c r="X172" s="618">
        <v>2.1990233374560023E-2</v>
      </c>
      <c r="Y172" s="619">
        <v>7.9328442019016981E-2</v>
      </c>
      <c r="Z172" s="619">
        <v>0.10562051825970452</v>
      </c>
      <c r="AA172" s="619">
        <v>0.1272918572431497</v>
      </c>
      <c r="AB172" s="619">
        <v>0.14175917435343102</v>
      </c>
      <c r="AC172" s="619">
        <v>0.11836392220527937</v>
      </c>
      <c r="AD172" s="619">
        <v>0.1284773245222216</v>
      </c>
      <c r="AE172" s="619">
        <v>0.12646092223445443</v>
      </c>
      <c r="AF172" s="619">
        <v>9.1956807628943579E-2</v>
      </c>
      <c r="AG172" s="640">
        <v>5.8750798159238907E-2</v>
      </c>
    </row>
    <row r="173" spans="2:33" x14ac:dyDescent="0.2">
      <c r="B173" s="993"/>
      <c r="C173" s="139">
        <v>2017</v>
      </c>
      <c r="D173" s="685">
        <v>2.7098348561375631E-2</v>
      </c>
      <c r="E173" s="619">
        <v>7.7180636740253106E-2</v>
      </c>
      <c r="F173" s="619">
        <v>8.8473979910334274E-2</v>
      </c>
      <c r="G173" s="619">
        <v>0.11659383689915442</v>
      </c>
      <c r="H173" s="619">
        <v>0.14491232052664435</v>
      </c>
      <c r="I173" s="619">
        <v>0.12377277112536179</v>
      </c>
      <c r="J173" s="619">
        <v>0.13540661710459112</v>
      </c>
      <c r="K173" s="619">
        <v>0.13086657964928211</v>
      </c>
      <c r="L173" s="619">
        <v>9.4886782815958234E-2</v>
      </c>
      <c r="M173" s="620">
        <v>6.0779751432949322E-2</v>
      </c>
      <c r="N173" s="618">
        <v>2.092109622757609E-2</v>
      </c>
      <c r="O173" s="619">
        <v>6.8253893122544609E-2</v>
      </c>
      <c r="P173" s="619">
        <v>0.12675723008472572</v>
      </c>
      <c r="Q173" s="619">
        <v>0.13409381360344585</v>
      </c>
      <c r="R173" s="619">
        <v>0.1431817106072798</v>
      </c>
      <c r="S173" s="619">
        <v>0.11468736687650875</v>
      </c>
      <c r="T173" s="619">
        <v>0.12050930089458987</v>
      </c>
      <c r="U173" s="619">
        <v>0.10749278174847353</v>
      </c>
      <c r="V173" s="619">
        <v>8.7991669427746499E-2</v>
      </c>
      <c r="W173" s="624">
        <v>7.6111137407109397E-2</v>
      </c>
      <c r="X173" s="618">
        <v>2.4783125476769145E-2</v>
      </c>
      <c r="Y173" s="619">
        <v>7.3834909258635062E-2</v>
      </c>
      <c r="Z173" s="619">
        <v>0.10282247334527844</v>
      </c>
      <c r="AA173" s="619">
        <v>0.12315279674998671</v>
      </c>
      <c r="AB173" s="619">
        <v>0.14426369103585307</v>
      </c>
      <c r="AC173" s="619">
        <v>0.12036757792403627</v>
      </c>
      <c r="AD173" s="619">
        <v>0.1298231297344285</v>
      </c>
      <c r="AE173" s="619">
        <v>0.1221061221593429</v>
      </c>
      <c r="AF173" s="619">
        <v>9.2302506696943357E-2</v>
      </c>
      <c r="AG173" s="640">
        <v>6.6525927371427568E-2</v>
      </c>
    </row>
    <row r="174" spans="2:33" x14ac:dyDescent="0.2">
      <c r="B174" s="993"/>
      <c r="C174" s="139">
        <v>2018</v>
      </c>
      <c r="D174" s="685">
        <v>2.6724487836460659E-2</v>
      </c>
      <c r="E174" s="619">
        <v>7.7339772949066535E-2</v>
      </c>
      <c r="F174" s="619">
        <v>8.3623305892027752E-2</v>
      </c>
      <c r="G174" s="619">
        <v>0.10890432807822095</v>
      </c>
      <c r="H174" s="619">
        <v>0.14703392797124404</v>
      </c>
      <c r="I174" s="619">
        <v>0.13024283405525375</v>
      </c>
      <c r="J174" s="619">
        <v>0.12354553163861939</v>
      </c>
      <c r="K174" s="619">
        <v>0.13188057775545597</v>
      </c>
      <c r="L174" s="619">
        <v>0.10063400379146102</v>
      </c>
      <c r="M174" s="620">
        <v>7.0071230032189888E-2</v>
      </c>
      <c r="N174" s="618">
        <v>1.9704713806990137E-2</v>
      </c>
      <c r="O174" s="619">
        <v>6.9602664328956107E-2</v>
      </c>
      <c r="P174" s="619">
        <v>0.11765549869029621</v>
      </c>
      <c r="Q174" s="619">
        <v>0.13172157507002974</v>
      </c>
      <c r="R174" s="619">
        <v>0.13743871209577396</v>
      </c>
      <c r="S174" s="619">
        <v>0.12682943502073665</v>
      </c>
      <c r="T174" s="619">
        <v>0.11891374584308943</v>
      </c>
      <c r="U174" s="619">
        <v>0.10693692313124013</v>
      </c>
      <c r="V174" s="619">
        <v>9.0269843308791911E-2</v>
      </c>
      <c r="W174" s="624">
        <v>8.0926888704095631E-2</v>
      </c>
      <c r="X174" s="618">
        <v>2.4093812939676017E-2</v>
      </c>
      <c r="Y174" s="619">
        <v>7.4440275424620464E-2</v>
      </c>
      <c r="Z174" s="619">
        <v>9.6376940824018958E-2</v>
      </c>
      <c r="AA174" s="619">
        <v>0.11745513877712513</v>
      </c>
      <c r="AB174" s="619">
        <v>0.14343810089378289</v>
      </c>
      <c r="AC174" s="619">
        <v>0.12896365567784232</v>
      </c>
      <c r="AD174" s="619">
        <v>0.12180976029207316</v>
      </c>
      <c r="AE174" s="619">
        <v>0.12253289138001006</v>
      </c>
      <c r="AF174" s="619">
        <v>9.6750013125445025E-2</v>
      </c>
      <c r="AG174" s="640">
        <v>7.4139410665405928E-2</v>
      </c>
    </row>
    <row r="175" spans="2:33" x14ac:dyDescent="0.2">
      <c r="B175" s="993"/>
      <c r="C175" s="139">
        <v>2019</v>
      </c>
      <c r="D175" s="685">
        <v>2.8779179153165003E-2</v>
      </c>
      <c r="E175" s="619">
        <v>6.987837000100168E-2</v>
      </c>
      <c r="F175" s="619">
        <v>8.225793789371387E-2</v>
      </c>
      <c r="G175" s="619">
        <v>0.10134569936572642</v>
      </c>
      <c r="H175" s="619">
        <v>0.15088562773586292</v>
      </c>
      <c r="I175" s="619">
        <v>0.13773182926862287</v>
      </c>
      <c r="J175" s="619">
        <v>0.11341665786859192</v>
      </c>
      <c r="K175" s="619">
        <v>0.13726350098403078</v>
      </c>
      <c r="L175" s="619">
        <v>0.10135382066545928</v>
      </c>
      <c r="M175" s="620">
        <v>7.708737706382536E-2</v>
      </c>
      <c r="N175" s="618">
        <v>2.3134611554810541E-2</v>
      </c>
      <c r="O175" s="619">
        <v>6.7609528748818051E-2</v>
      </c>
      <c r="P175" s="619">
        <v>0.10419224895608685</v>
      </c>
      <c r="Q175" s="619">
        <v>0.12841317691432846</v>
      </c>
      <c r="R175" s="619">
        <v>0.1433140519326053</v>
      </c>
      <c r="S175" s="619">
        <v>0.12453871809860254</v>
      </c>
      <c r="T175" s="619">
        <v>0.11799083821714569</v>
      </c>
      <c r="U175" s="619">
        <v>0.11311106632179396</v>
      </c>
      <c r="V175" s="619">
        <v>8.8698861981145544E-2</v>
      </c>
      <c r="W175" s="624">
        <v>8.8996897274662992E-2</v>
      </c>
      <c r="X175" s="618">
        <v>2.6643668302865176E-2</v>
      </c>
      <c r="Y175" s="619">
        <v>6.9019998650633144E-2</v>
      </c>
      <c r="Z175" s="619">
        <v>9.0556351979711236E-2</v>
      </c>
      <c r="AA175" s="619">
        <v>0.11158614577514449</v>
      </c>
      <c r="AB175" s="619">
        <v>0.14802107132831133</v>
      </c>
      <c r="AC175" s="619">
        <v>0.13274047580144077</v>
      </c>
      <c r="AD175" s="619">
        <v>0.11514720880900628</v>
      </c>
      <c r="AE175" s="619">
        <v>0.12812590357136083</v>
      </c>
      <c r="AF175" s="619">
        <v>9.6566066579862636E-2</v>
      </c>
      <c r="AG175" s="640">
        <v>8.1593109201664071E-2</v>
      </c>
    </row>
    <row r="176" spans="2:33" x14ac:dyDescent="0.2">
      <c r="B176" s="993"/>
      <c r="C176" s="139">
        <v>2020</v>
      </c>
      <c r="D176" s="685">
        <v>3.1648574569777516E-2</v>
      </c>
      <c r="E176" s="619">
        <v>7.2979711693555466E-2</v>
      </c>
      <c r="F176" s="619">
        <v>7.6346498378424471E-2</v>
      </c>
      <c r="G176" s="619">
        <v>8.8843573048231941E-2</v>
      </c>
      <c r="H176" s="619">
        <v>0.15360453551951692</v>
      </c>
      <c r="I176" s="619">
        <v>0.1475055358302346</v>
      </c>
      <c r="J176" s="619">
        <v>0.1135845231100284</v>
      </c>
      <c r="K176" s="619">
        <v>0.13100565882494819</v>
      </c>
      <c r="L176" s="619">
        <v>0.10042521029532502</v>
      </c>
      <c r="M176" s="620">
        <v>8.4056178729957479E-2</v>
      </c>
      <c r="N176" s="618">
        <v>2.5257674986262007E-2</v>
      </c>
      <c r="O176" s="619">
        <v>6.9751311574285241E-2</v>
      </c>
      <c r="P176" s="619">
        <v>0.10043828401059889</v>
      </c>
      <c r="Q176" s="619">
        <v>0.13031853296712503</v>
      </c>
      <c r="R176" s="619">
        <v>0.14194199305325286</v>
      </c>
      <c r="S176" s="619">
        <v>0.12871425331982114</v>
      </c>
      <c r="T176" s="619">
        <v>0.11536543587715871</v>
      </c>
      <c r="U176" s="619">
        <v>0.11015477017634623</v>
      </c>
      <c r="V176" s="619">
        <v>9.159961123677253E-2</v>
      </c>
      <c r="W176" s="624">
        <v>8.6458132798377441E-2</v>
      </c>
      <c r="X176" s="618">
        <v>2.920870477182376E-2</v>
      </c>
      <c r="Y176" s="619">
        <v>7.1747197265221288E-2</v>
      </c>
      <c r="Z176" s="619">
        <v>8.5544079935539821E-2</v>
      </c>
      <c r="AA176" s="619">
        <v>0.10467757274656311</v>
      </c>
      <c r="AB176" s="619">
        <v>0.14915209736758805</v>
      </c>
      <c r="AC176" s="619">
        <v>0.14033154067308426</v>
      </c>
      <c r="AD176" s="619">
        <v>0.11426442665357948</v>
      </c>
      <c r="AE176" s="619">
        <v>0.12304536265546336</v>
      </c>
      <c r="AF176" s="619">
        <v>9.7055839159005869E-2</v>
      </c>
      <c r="AG176" s="640">
        <v>8.4973178772130925E-2</v>
      </c>
    </row>
    <row r="177" spans="2:33" ht="13.5" thickBot="1" x14ac:dyDescent="0.25">
      <c r="B177" s="994"/>
      <c r="C177" s="140">
        <v>2021</v>
      </c>
      <c r="D177" s="686">
        <v>3.4186482091935373E-2</v>
      </c>
      <c r="E177" s="622">
        <v>6.8176715721804532E-2</v>
      </c>
      <c r="F177" s="622">
        <v>7.1946256181172466E-2</v>
      </c>
      <c r="G177" s="622">
        <v>9.738633681574041E-2</v>
      </c>
      <c r="H177" s="622">
        <v>0.13712272541490855</v>
      </c>
      <c r="I177" s="622">
        <v>0.15774451380882665</v>
      </c>
      <c r="J177" s="622">
        <v>0.11948914693671842</v>
      </c>
      <c r="K177" s="622">
        <v>0.12676342326397308</v>
      </c>
      <c r="L177" s="622">
        <v>9.8911841527535224E-2</v>
      </c>
      <c r="M177" s="623">
        <v>8.8272558237385307E-2</v>
      </c>
      <c r="N177" s="621">
        <v>2.6665413565954369E-2</v>
      </c>
      <c r="O177" s="622">
        <v>7.2246951974915194E-2</v>
      </c>
      <c r="P177" s="622">
        <v>9.9634322428509073E-2</v>
      </c>
      <c r="Q177" s="622">
        <v>0.13144741676136135</v>
      </c>
      <c r="R177" s="622">
        <v>0.13821416060763986</v>
      </c>
      <c r="S177" s="622">
        <v>0.13378416479413555</v>
      </c>
      <c r="T177" s="622">
        <v>0.11277906410464532</v>
      </c>
      <c r="U177" s="622">
        <v>0.10790905906376284</v>
      </c>
      <c r="V177" s="622">
        <v>8.9684987568671257E-2</v>
      </c>
      <c r="W177" s="625">
        <v>8.7634459130405046E-2</v>
      </c>
      <c r="X177" s="621">
        <v>3.1329583584447089E-2</v>
      </c>
      <c r="Y177" s="622">
        <v>6.9722806125909698E-2</v>
      </c>
      <c r="Z177" s="622">
        <v>8.2463644084766266E-2</v>
      </c>
      <c r="AA177" s="622">
        <v>0.11032453145177334</v>
      </c>
      <c r="AB177" s="622">
        <v>0.1375373100663265</v>
      </c>
      <c r="AC177" s="622">
        <v>0.14864310951999379</v>
      </c>
      <c r="AD177" s="622">
        <v>0.11694030356933641</v>
      </c>
      <c r="AE177" s="622">
        <v>0.11960154131101011</v>
      </c>
      <c r="AF177" s="622">
        <v>9.5406995744940465E-2</v>
      </c>
      <c r="AG177" s="641">
        <v>8.803017454149635E-2</v>
      </c>
    </row>
    <row r="178" spans="2:33" x14ac:dyDescent="0.2">
      <c r="AG178" s="15" t="s">
        <v>110</v>
      </c>
    </row>
    <row r="180" spans="2:33" ht="16.5" thickBot="1" x14ac:dyDescent="0.3">
      <c r="B180" s="701" t="s">
        <v>295</v>
      </c>
    </row>
    <row r="181" spans="2:33" x14ac:dyDescent="0.2">
      <c r="B181" s="1012" t="s">
        <v>45</v>
      </c>
      <c r="C181" s="1008" t="s">
        <v>6</v>
      </c>
      <c r="D181" s="1001" t="s">
        <v>40</v>
      </c>
      <c r="E181" s="1002"/>
      <c r="F181" s="1002"/>
      <c r="G181" s="1002"/>
      <c r="H181" s="1002"/>
      <c r="I181" s="1002"/>
      <c r="J181" s="1002"/>
      <c r="K181" s="1002"/>
      <c r="L181" s="1002"/>
      <c r="M181" s="1003"/>
      <c r="N181" s="1004" t="s">
        <v>41</v>
      </c>
      <c r="O181" s="1002"/>
      <c r="P181" s="1002"/>
      <c r="Q181" s="1002"/>
      <c r="R181" s="1002"/>
      <c r="S181" s="1002"/>
      <c r="T181" s="1002"/>
      <c r="U181" s="1002"/>
      <c r="V181" s="1002"/>
      <c r="W181" s="1003"/>
      <c r="X181" s="1004" t="s">
        <v>42</v>
      </c>
      <c r="Y181" s="1002"/>
      <c r="Z181" s="1002"/>
      <c r="AA181" s="1002"/>
      <c r="AB181" s="1002"/>
      <c r="AC181" s="1002"/>
      <c r="AD181" s="1002"/>
      <c r="AE181" s="1002"/>
      <c r="AF181" s="1002"/>
      <c r="AG181" s="1005"/>
    </row>
    <row r="182" spans="2:33" x14ac:dyDescent="0.2">
      <c r="B182" s="1013"/>
      <c r="C182" s="1009"/>
      <c r="D182" s="1006" t="s">
        <v>67</v>
      </c>
      <c r="E182" s="999"/>
      <c r="F182" s="999"/>
      <c r="G182" s="999"/>
      <c r="H182" s="999"/>
      <c r="I182" s="999"/>
      <c r="J182" s="999"/>
      <c r="K182" s="999"/>
      <c r="L182" s="999"/>
      <c r="M182" s="1007"/>
      <c r="N182" s="998" t="s">
        <v>67</v>
      </c>
      <c r="O182" s="999"/>
      <c r="P182" s="999"/>
      <c r="Q182" s="999"/>
      <c r="R182" s="999"/>
      <c r="S182" s="999"/>
      <c r="T182" s="999"/>
      <c r="U182" s="999"/>
      <c r="V182" s="999"/>
      <c r="W182" s="1007"/>
      <c r="X182" s="998" t="s">
        <v>67</v>
      </c>
      <c r="Y182" s="999"/>
      <c r="Z182" s="999"/>
      <c r="AA182" s="999"/>
      <c r="AB182" s="999"/>
      <c r="AC182" s="999"/>
      <c r="AD182" s="999"/>
      <c r="AE182" s="999"/>
      <c r="AF182" s="999"/>
      <c r="AG182" s="1000"/>
    </row>
    <row r="183" spans="2:33" ht="13.5" thickBot="1" x14ac:dyDescent="0.25">
      <c r="B183" s="1014"/>
      <c r="C183" s="1010"/>
      <c r="D183" s="132">
        <v>-24</v>
      </c>
      <c r="E183" s="133" t="s">
        <v>135</v>
      </c>
      <c r="F183" s="133" t="s">
        <v>136</v>
      </c>
      <c r="G183" s="133" t="s">
        <v>129</v>
      </c>
      <c r="H183" s="133" t="s">
        <v>130</v>
      </c>
      <c r="I183" s="133" t="s">
        <v>131</v>
      </c>
      <c r="J183" s="133" t="s">
        <v>132</v>
      </c>
      <c r="K183" s="133" t="s">
        <v>133</v>
      </c>
      <c r="L183" s="133" t="s">
        <v>134</v>
      </c>
      <c r="M183" s="141" t="s">
        <v>114</v>
      </c>
      <c r="N183" s="135">
        <v>-24</v>
      </c>
      <c r="O183" s="142" t="s">
        <v>135</v>
      </c>
      <c r="P183" s="142" t="s">
        <v>136</v>
      </c>
      <c r="Q183" s="142" t="s">
        <v>129</v>
      </c>
      <c r="R183" s="142" t="s">
        <v>130</v>
      </c>
      <c r="S183" s="133" t="s">
        <v>131</v>
      </c>
      <c r="T183" s="133" t="s">
        <v>132</v>
      </c>
      <c r="U183" s="133" t="s">
        <v>133</v>
      </c>
      <c r="V183" s="133" t="s">
        <v>134</v>
      </c>
      <c r="W183" s="134" t="s">
        <v>114</v>
      </c>
      <c r="X183" s="135">
        <v>-24</v>
      </c>
      <c r="Y183" s="142" t="s">
        <v>135</v>
      </c>
      <c r="Z183" s="142" t="s">
        <v>136</v>
      </c>
      <c r="AA183" s="142" t="s">
        <v>129</v>
      </c>
      <c r="AB183" s="142" t="s">
        <v>130</v>
      </c>
      <c r="AC183" s="133" t="s">
        <v>131</v>
      </c>
      <c r="AD183" s="133" t="s">
        <v>132</v>
      </c>
      <c r="AE183" s="133" t="s">
        <v>133</v>
      </c>
      <c r="AF183" s="133" t="s">
        <v>134</v>
      </c>
      <c r="AG183" s="136" t="s">
        <v>114</v>
      </c>
    </row>
    <row r="184" spans="2:33" ht="13.5" thickTop="1" x14ac:dyDescent="0.2">
      <c r="B184" s="995" t="s">
        <v>128</v>
      </c>
      <c r="C184" s="137">
        <v>2011</v>
      </c>
      <c r="D184" s="683">
        <v>3.1465899466598619E-2</v>
      </c>
      <c r="E184" s="630">
        <v>6.5978896744739682E-2</v>
      </c>
      <c r="F184" s="630">
        <v>7.2623547826677765E-2</v>
      </c>
      <c r="G184" s="630">
        <v>0.12789405384670563</v>
      </c>
      <c r="H184" s="630">
        <v>0.16135225637634884</v>
      </c>
      <c r="I184" s="630">
        <v>0.20952113570083394</v>
      </c>
      <c r="J184" s="630">
        <v>0.15898517453871541</v>
      </c>
      <c r="K184" s="630">
        <v>3.2545831477753563E-2</v>
      </c>
      <c r="L184" s="630">
        <v>1.1505395117051721E-2</v>
      </c>
      <c r="M184" s="631">
        <v>0.12812780890457476</v>
      </c>
      <c r="N184" s="633">
        <v>3.0553210985632417E-2</v>
      </c>
      <c r="O184" s="630">
        <v>9.0175854973248648E-2</v>
      </c>
      <c r="P184" s="630">
        <v>0.13111514700091953</v>
      </c>
      <c r="Q184" s="630">
        <v>0.13369892814249135</v>
      </c>
      <c r="R184" s="630">
        <v>0.12908086071122349</v>
      </c>
      <c r="S184" s="630">
        <v>0.15682120937432137</v>
      </c>
      <c r="T184" s="630">
        <v>0.12528320470100043</v>
      </c>
      <c r="U184" s="630">
        <v>7.2660204909893583E-2</v>
      </c>
      <c r="V184" s="630">
        <v>1.4930206856941745E-2</v>
      </c>
      <c r="W184" s="632">
        <v>0.11568117234432743</v>
      </c>
      <c r="X184" s="633">
        <v>3.133264397789768E-2</v>
      </c>
      <c r="Y184" s="630">
        <v>6.9511731398687202E-2</v>
      </c>
      <c r="Z184" s="630">
        <v>8.1163511675691816E-2</v>
      </c>
      <c r="AA184" s="630">
        <v>0.12874158438671374</v>
      </c>
      <c r="AB184" s="630">
        <v>0.15664052757720251</v>
      </c>
      <c r="AC184" s="630">
        <v>0.20182677493744569</v>
      </c>
      <c r="AD184" s="630">
        <v>0.15406457725435543</v>
      </c>
      <c r="AE184" s="630">
        <v>3.8402660557017083E-2</v>
      </c>
      <c r="AF184" s="630">
        <v>1.2005428777632842E-2</v>
      </c>
      <c r="AG184" s="634">
        <v>0.12631055945735606</v>
      </c>
    </row>
    <row r="185" spans="2:33" x14ac:dyDescent="0.2">
      <c r="B185" s="996"/>
      <c r="C185" s="137">
        <v>2012</v>
      </c>
      <c r="D185" s="683">
        <v>3.0684926385576565E-2</v>
      </c>
      <c r="E185" s="630">
        <v>6.7551099901217035E-2</v>
      </c>
      <c r="F185" s="630">
        <v>6.92885196203544E-2</v>
      </c>
      <c r="G185" s="630">
        <v>0.12655859674324099</v>
      </c>
      <c r="H185" s="630">
        <v>0.15449370485176292</v>
      </c>
      <c r="I185" s="630">
        <v>0.20535159459753816</v>
      </c>
      <c r="J185" s="630">
        <v>0.16326740095688608</v>
      </c>
      <c r="K185" s="630">
        <v>3.5659718458531241E-2</v>
      </c>
      <c r="L185" s="630">
        <v>1.2190580209345282E-2</v>
      </c>
      <c r="M185" s="631">
        <v>0.13495385827554757</v>
      </c>
      <c r="N185" s="633">
        <v>3.1184070090985672E-2</v>
      </c>
      <c r="O185" s="630">
        <v>8.7730732261731337E-2</v>
      </c>
      <c r="P185" s="630">
        <v>0.12439712585848095</v>
      </c>
      <c r="Q185" s="630">
        <v>0.14891560654640357</v>
      </c>
      <c r="R185" s="630">
        <v>0.12274206355098899</v>
      </c>
      <c r="S185" s="630">
        <v>0.1507316744363679</v>
      </c>
      <c r="T185" s="630">
        <v>0.13043454322215717</v>
      </c>
      <c r="U185" s="630">
        <v>6.7338707860959926E-2</v>
      </c>
      <c r="V185" s="630">
        <v>1.4833202387687762E-2</v>
      </c>
      <c r="W185" s="632">
        <v>0.12169227378423686</v>
      </c>
      <c r="X185" s="633">
        <v>3.0754694948255362E-2</v>
      </c>
      <c r="Y185" s="630">
        <v>7.0371738386531837E-2</v>
      </c>
      <c r="Z185" s="630">
        <v>7.6991408000594314E-2</v>
      </c>
      <c r="AA185" s="630">
        <v>0.12968358143774678</v>
      </c>
      <c r="AB185" s="630">
        <v>0.15005557139993075</v>
      </c>
      <c r="AC185" s="630">
        <v>0.19771701304922043</v>
      </c>
      <c r="AD185" s="630">
        <v>0.15867813885067192</v>
      </c>
      <c r="AE185" s="630">
        <v>4.008769688192472E-2</v>
      </c>
      <c r="AF185" s="630">
        <v>1.2559956701702216E-2</v>
      </c>
      <c r="AG185" s="634">
        <v>0.13310020034342201</v>
      </c>
    </row>
    <row r="186" spans="2:33" x14ac:dyDescent="0.2">
      <c r="B186" s="996"/>
      <c r="C186" s="137">
        <v>2013</v>
      </c>
      <c r="D186" s="683">
        <v>3.0749265407969042E-2</v>
      </c>
      <c r="E186" s="630">
        <v>7.002763982309157E-2</v>
      </c>
      <c r="F186" s="630">
        <v>6.6441429054823947E-2</v>
      </c>
      <c r="G186" s="630">
        <v>0.12645710222631826</v>
      </c>
      <c r="H186" s="630">
        <v>0.15273552009990995</v>
      </c>
      <c r="I186" s="630">
        <v>0.19211464273268009</v>
      </c>
      <c r="J186" s="630">
        <v>0.17287041902624681</v>
      </c>
      <c r="K186" s="630">
        <v>3.9538257902006699E-2</v>
      </c>
      <c r="L186" s="630">
        <v>1.1680689086532269E-2</v>
      </c>
      <c r="M186" s="631">
        <v>0.13738503464042148</v>
      </c>
      <c r="N186" s="633">
        <v>2.9613123669290087E-2</v>
      </c>
      <c r="O186" s="630">
        <v>9.8321960739841147E-2</v>
      </c>
      <c r="P186" s="630">
        <v>0.11377028854878866</v>
      </c>
      <c r="Q186" s="630">
        <v>0.1459836806694168</v>
      </c>
      <c r="R186" s="630">
        <v>0.12531156063669274</v>
      </c>
      <c r="S186" s="630">
        <v>0.14468409243824315</v>
      </c>
      <c r="T186" s="630">
        <v>0.13166879698889294</v>
      </c>
      <c r="U186" s="630">
        <v>7.2231350890682861E-2</v>
      </c>
      <c r="V186" s="630">
        <v>1.6388489885997969E-2</v>
      </c>
      <c r="W186" s="632">
        <v>0.12202665553215376</v>
      </c>
      <c r="X186" s="633">
        <v>3.059048060341945E-2</v>
      </c>
      <c r="Y186" s="630">
        <v>7.3981995220555694E-2</v>
      </c>
      <c r="Z186" s="630">
        <v>7.3056011943964411E-2</v>
      </c>
      <c r="AA186" s="630">
        <v>0.12918609618548282</v>
      </c>
      <c r="AB186" s="630">
        <v>0.14890280460755778</v>
      </c>
      <c r="AC186" s="630">
        <v>0.18548584774893226</v>
      </c>
      <c r="AD186" s="630">
        <v>0.16711216609036386</v>
      </c>
      <c r="AE186" s="630">
        <v>4.4107376528318649E-2</v>
      </c>
      <c r="AF186" s="630">
        <v>1.2338641527106047E-2</v>
      </c>
      <c r="AG186" s="634">
        <v>0.13523857954429913</v>
      </c>
    </row>
    <row r="187" spans="2:33" x14ac:dyDescent="0.2">
      <c r="B187" s="996"/>
      <c r="C187" s="137">
        <v>2014</v>
      </c>
      <c r="D187" s="683">
        <v>3.5022615356627769E-2</v>
      </c>
      <c r="E187" s="630">
        <v>7.5323754272072649E-2</v>
      </c>
      <c r="F187" s="630">
        <v>6.557486167219749E-2</v>
      </c>
      <c r="G187" s="630">
        <v>0.1226592250171424</v>
      </c>
      <c r="H187" s="630">
        <v>0.1548681832182274</v>
      </c>
      <c r="I187" s="630">
        <v>0.17479155445007202</v>
      </c>
      <c r="J187" s="630">
        <v>0.18131061433152046</v>
      </c>
      <c r="K187" s="630">
        <v>4.4088816203443196E-2</v>
      </c>
      <c r="L187" s="630">
        <v>1.3700210877400441E-2</v>
      </c>
      <c r="M187" s="631">
        <v>0.13266016460129623</v>
      </c>
      <c r="N187" s="633">
        <v>3.1012528921111168E-2</v>
      </c>
      <c r="O187" s="630">
        <v>9.7097302475829511E-2</v>
      </c>
      <c r="P187" s="630">
        <v>0.11093584241865111</v>
      </c>
      <c r="Q187" s="630">
        <v>0.13871985252790081</v>
      </c>
      <c r="R187" s="630">
        <v>0.13572793855350263</v>
      </c>
      <c r="S187" s="630">
        <v>0.14371311489715713</v>
      </c>
      <c r="T187" s="630">
        <v>0.13954631101389997</v>
      </c>
      <c r="U187" s="630">
        <v>7.3710699095428753E-2</v>
      </c>
      <c r="V187" s="630">
        <v>1.513923476025162E-2</v>
      </c>
      <c r="W187" s="632">
        <v>0.11439717533626753</v>
      </c>
      <c r="X187" s="633">
        <v>3.4486414314528209E-2</v>
      </c>
      <c r="Y187" s="630">
        <v>7.823516264812562E-2</v>
      </c>
      <c r="Z187" s="630">
        <v>7.1640218501288669E-2</v>
      </c>
      <c r="AA187" s="630">
        <v>0.12480674112347094</v>
      </c>
      <c r="AB187" s="630">
        <v>0.15230888199110965</v>
      </c>
      <c r="AC187" s="630">
        <v>0.17063596031436748</v>
      </c>
      <c r="AD187" s="630">
        <v>0.1757261803494671</v>
      </c>
      <c r="AE187" s="630">
        <v>4.8049649649565068E-2</v>
      </c>
      <c r="AF187" s="630">
        <v>1.3892627205077817E-2</v>
      </c>
      <c r="AG187" s="634">
        <v>0.13021816390299962</v>
      </c>
    </row>
    <row r="188" spans="2:33" x14ac:dyDescent="0.2">
      <c r="B188" s="996"/>
      <c r="C188" s="137">
        <v>2015</v>
      </c>
      <c r="D188" s="683">
        <v>3.6091026821188137E-2</v>
      </c>
      <c r="E188" s="630">
        <v>8.0005130448675521E-2</v>
      </c>
      <c r="F188" s="630">
        <v>6.4988842771686123E-2</v>
      </c>
      <c r="G188" s="630">
        <v>0.11727006453377382</v>
      </c>
      <c r="H188" s="630">
        <v>0.16225679369685386</v>
      </c>
      <c r="I188" s="630">
        <v>0.16279620728527833</v>
      </c>
      <c r="J188" s="630">
        <v>0.18400748824690619</v>
      </c>
      <c r="K188" s="630">
        <v>4.581300389619869E-2</v>
      </c>
      <c r="L188" s="630">
        <v>1.5391786484069039E-2</v>
      </c>
      <c r="M188" s="631">
        <v>0.13137965581537034</v>
      </c>
      <c r="N188" s="633">
        <v>2.8415692705286304E-2</v>
      </c>
      <c r="O188" s="630">
        <v>0.10064579680748918</v>
      </c>
      <c r="P188" s="630">
        <v>0.11163444632119278</v>
      </c>
      <c r="Q188" s="630">
        <v>0.13629961506388452</v>
      </c>
      <c r="R188" s="630">
        <v>0.14221745332770733</v>
      </c>
      <c r="S188" s="630">
        <v>0.12910530990845551</v>
      </c>
      <c r="T188" s="630">
        <v>0.15201870524745573</v>
      </c>
      <c r="U188" s="630">
        <v>7.7085288118715525E-2</v>
      </c>
      <c r="V188" s="630">
        <v>1.839750087071319E-2</v>
      </c>
      <c r="W188" s="632">
        <v>0.10418019162909982</v>
      </c>
      <c r="X188" s="633">
        <v>3.5077663839587533E-2</v>
      </c>
      <c r="Y188" s="630">
        <v>8.2730287020069043E-2</v>
      </c>
      <c r="Z188" s="630">
        <v>7.1147392637750648E-2</v>
      </c>
      <c r="AA188" s="630">
        <v>0.11978250787142082</v>
      </c>
      <c r="AB188" s="630">
        <v>0.15961102930417226</v>
      </c>
      <c r="AC188" s="630">
        <v>0.15834804806471187</v>
      </c>
      <c r="AD188" s="630">
        <v>0.17978405666352568</v>
      </c>
      <c r="AE188" s="630">
        <v>4.9941837208553795E-2</v>
      </c>
      <c r="AF188" s="630">
        <v>1.578862649737596E-2</v>
      </c>
      <c r="AG188" s="634">
        <v>0.12778855089283248</v>
      </c>
    </row>
    <row r="189" spans="2:33" x14ac:dyDescent="0.2">
      <c r="B189" s="996"/>
      <c r="C189" s="137">
        <v>2016</v>
      </c>
      <c r="D189" s="683">
        <v>3.8693029638436079E-2</v>
      </c>
      <c r="E189" s="630">
        <v>8.4884903787381991E-2</v>
      </c>
      <c r="F189" s="630">
        <v>6.7311341780197181E-2</v>
      </c>
      <c r="G189" s="630">
        <v>0.1154365540666879</v>
      </c>
      <c r="H189" s="630">
        <v>0.16397721371309923</v>
      </c>
      <c r="I189" s="630">
        <v>0.15501378323357667</v>
      </c>
      <c r="J189" s="630">
        <v>0.17956820010541322</v>
      </c>
      <c r="K189" s="630">
        <v>4.8552447662527976E-2</v>
      </c>
      <c r="L189" s="630">
        <v>1.8640894937904003E-2</v>
      </c>
      <c r="M189" s="631">
        <v>0.12792163107477542</v>
      </c>
      <c r="N189" s="633">
        <v>2.3746487036006361E-2</v>
      </c>
      <c r="O189" s="630">
        <v>9.8660618902166625E-2</v>
      </c>
      <c r="P189" s="630">
        <v>0.10946067966414748</v>
      </c>
      <c r="Q189" s="630">
        <v>0.13133543704846642</v>
      </c>
      <c r="R189" s="630">
        <v>0.14075609866172961</v>
      </c>
      <c r="S189" s="630">
        <v>0.13071885769845451</v>
      </c>
      <c r="T189" s="630">
        <v>0.15109085563657521</v>
      </c>
      <c r="U189" s="630">
        <v>7.3597634621830138E-2</v>
      </c>
      <c r="V189" s="630">
        <v>2.4660952626572863E-2</v>
      </c>
      <c r="W189" s="632">
        <v>0.11597237810405069</v>
      </c>
      <c r="X189" s="633">
        <v>3.686012535051203E-2</v>
      </c>
      <c r="Y189" s="630">
        <v>8.657422873528027E-2</v>
      </c>
      <c r="Z189" s="630">
        <v>7.2480142632381797E-2</v>
      </c>
      <c r="AA189" s="630">
        <v>0.1173862444777511</v>
      </c>
      <c r="AB189" s="630">
        <v>0.16112959319776252</v>
      </c>
      <c r="AC189" s="630">
        <v>0.15203448063680877</v>
      </c>
      <c r="AD189" s="630">
        <v>0.17607600474130686</v>
      </c>
      <c r="AE189" s="630">
        <v>5.1623755308090241E-2</v>
      </c>
      <c r="AF189" s="630">
        <v>1.9379138546785E-2</v>
      </c>
      <c r="AG189" s="634">
        <v>0.12645628637332115</v>
      </c>
    </row>
    <row r="190" spans="2:33" x14ac:dyDescent="0.2">
      <c r="B190" s="996"/>
      <c r="C190" s="137">
        <v>2017</v>
      </c>
      <c r="D190" s="683">
        <v>4.3871894410509968E-2</v>
      </c>
      <c r="E190" s="630">
        <v>8.6558309966584562E-2</v>
      </c>
      <c r="F190" s="630">
        <v>7.0809255217424621E-2</v>
      </c>
      <c r="G190" s="630">
        <v>0.117558507669192</v>
      </c>
      <c r="H190" s="630">
        <v>0.17170251531445205</v>
      </c>
      <c r="I190" s="630">
        <v>0.1469858333514332</v>
      </c>
      <c r="J190" s="630">
        <v>0.1677969854744415</v>
      </c>
      <c r="K190" s="630">
        <v>4.9424712148272619E-2</v>
      </c>
      <c r="L190" s="630">
        <v>2.2146521593339453E-2</v>
      </c>
      <c r="M190" s="631">
        <v>0.12314546485435003</v>
      </c>
      <c r="N190" s="633">
        <v>2.7265062165238999E-2</v>
      </c>
      <c r="O190" s="630">
        <v>9.5752634432061903E-2</v>
      </c>
      <c r="P190" s="630">
        <v>0.11013294017071122</v>
      </c>
      <c r="Q190" s="630">
        <v>0.11660011421612526</v>
      </c>
      <c r="R190" s="630">
        <v>0.14717342698485028</v>
      </c>
      <c r="S190" s="630">
        <v>0.12700670236346215</v>
      </c>
      <c r="T190" s="630">
        <v>0.15006779252973537</v>
      </c>
      <c r="U190" s="630">
        <v>8.1763367766122252E-2</v>
      </c>
      <c r="V190" s="630">
        <v>2.5323843575536218E-2</v>
      </c>
      <c r="W190" s="632">
        <v>0.11891411579615636</v>
      </c>
      <c r="X190" s="633">
        <v>4.1989484838795527E-2</v>
      </c>
      <c r="Y190" s="630">
        <v>8.7600500561614586E-2</v>
      </c>
      <c r="Z190" s="630">
        <v>7.5266654428657626E-2</v>
      </c>
      <c r="AA190" s="630">
        <v>0.11744987232062724</v>
      </c>
      <c r="AB190" s="630">
        <v>0.16892210602416008</v>
      </c>
      <c r="AC190" s="630">
        <v>0.14472116861279813</v>
      </c>
      <c r="AD190" s="630">
        <v>0.16578735461859959</v>
      </c>
      <c r="AE190" s="630">
        <v>5.3090347711536166E-2</v>
      </c>
      <c r="AF190" s="630">
        <v>2.2506675849333042E-2</v>
      </c>
      <c r="AG190" s="634">
        <v>0.12266583503387798</v>
      </c>
    </row>
    <row r="191" spans="2:33" x14ac:dyDescent="0.2">
      <c r="B191" s="996"/>
      <c r="C191" s="137">
        <v>2018</v>
      </c>
      <c r="D191" s="683">
        <v>4.1242355324436306E-2</v>
      </c>
      <c r="E191" s="630">
        <v>8.4127598116234589E-2</v>
      </c>
      <c r="F191" s="630">
        <v>7.2088511946777553E-2</v>
      </c>
      <c r="G191" s="630">
        <v>0.11426784197290078</v>
      </c>
      <c r="H191" s="630">
        <v>0.17668014411606744</v>
      </c>
      <c r="I191" s="630">
        <v>0.15014017420157602</v>
      </c>
      <c r="J191" s="630">
        <v>0.15665866305102372</v>
      </c>
      <c r="K191" s="630">
        <v>5.3218093013218816E-2</v>
      </c>
      <c r="L191" s="630">
        <v>2.4345771821110165E-2</v>
      </c>
      <c r="M191" s="631">
        <v>0.12723084643665483</v>
      </c>
      <c r="N191" s="633">
        <v>2.8632775088825634E-2</v>
      </c>
      <c r="O191" s="630">
        <v>9.3535052047890241E-2</v>
      </c>
      <c r="P191" s="630">
        <v>0.11828616537968788</v>
      </c>
      <c r="Q191" s="630">
        <v>0.10422148619811793</v>
      </c>
      <c r="R191" s="630">
        <v>0.14599570178350904</v>
      </c>
      <c r="S191" s="630">
        <v>0.12455838003705502</v>
      </c>
      <c r="T191" s="630">
        <v>0.14504183698591533</v>
      </c>
      <c r="U191" s="630">
        <v>8.2739809392051875E-2</v>
      </c>
      <c r="V191" s="630">
        <v>3.1213553110893594E-2</v>
      </c>
      <c r="W191" s="632">
        <v>0.12577523997605353</v>
      </c>
      <c r="X191" s="633">
        <v>3.990299235530468E-2</v>
      </c>
      <c r="Y191" s="630">
        <v>8.5126837995313814E-2</v>
      </c>
      <c r="Z191" s="630">
        <v>7.6995529080787634E-2</v>
      </c>
      <c r="AA191" s="630">
        <v>0.11320073929001641</v>
      </c>
      <c r="AB191" s="630">
        <v>0.17342090748639596</v>
      </c>
      <c r="AC191" s="630">
        <v>0.14742293007863971</v>
      </c>
      <c r="AD191" s="630">
        <v>0.15542474833223643</v>
      </c>
      <c r="AE191" s="630">
        <v>5.6353827348874966E-2</v>
      </c>
      <c r="AF191" s="630">
        <v>2.5075253038387615E-2</v>
      </c>
      <c r="AG191" s="634">
        <v>0.12707623499404294</v>
      </c>
    </row>
    <row r="192" spans="2:33" x14ac:dyDescent="0.2">
      <c r="B192" s="996"/>
      <c r="C192" s="137">
        <v>2019</v>
      </c>
      <c r="D192" s="683">
        <v>3.7729149618438804E-2</v>
      </c>
      <c r="E192" s="630">
        <v>7.8512465259295935E-2</v>
      </c>
      <c r="F192" s="630">
        <v>7.0421730899941609E-2</v>
      </c>
      <c r="G192" s="630">
        <v>0.10978926104233433</v>
      </c>
      <c r="H192" s="630">
        <v>0.1793694800463079</v>
      </c>
      <c r="I192" s="630">
        <v>0.16242691944543891</v>
      </c>
      <c r="J192" s="630">
        <v>0.14629955990253432</v>
      </c>
      <c r="K192" s="630">
        <v>0.13429908033552246</v>
      </c>
      <c r="L192" s="630">
        <v>5.5913626361437867E-2</v>
      </c>
      <c r="M192" s="631">
        <v>2.5238727088747796E-2</v>
      </c>
      <c r="N192" s="633">
        <v>2.9455967601514768E-2</v>
      </c>
      <c r="O192" s="630">
        <v>9.228176042184337E-2</v>
      </c>
      <c r="P192" s="630">
        <v>0.10128353554056511</v>
      </c>
      <c r="Q192" s="630">
        <v>0.10830740920170495</v>
      </c>
      <c r="R192" s="630">
        <v>0.13893768804493345</v>
      </c>
      <c r="S192" s="630">
        <v>0.13339861508880135</v>
      </c>
      <c r="T192" s="630">
        <v>0.14004325298572759</v>
      </c>
      <c r="U192" s="630">
        <v>0.13358628494958411</v>
      </c>
      <c r="V192" s="630">
        <v>8.5901456450710817E-2</v>
      </c>
      <c r="W192" s="632">
        <v>3.6804029714614578E-2</v>
      </c>
      <c r="X192" s="633">
        <v>3.6867077243540082E-2</v>
      </c>
      <c r="Y192" s="630">
        <v>7.9947237147207584E-2</v>
      </c>
      <c r="Z192" s="630">
        <v>7.3637556342410787E-2</v>
      </c>
      <c r="AA192" s="630">
        <v>0.10963485086099346</v>
      </c>
      <c r="AB192" s="630">
        <v>0.17515645404485711</v>
      </c>
      <c r="AC192" s="630">
        <v>0.15940214624151108</v>
      </c>
      <c r="AD192" s="630">
        <v>0.14564764757293325</v>
      </c>
      <c r="AE192" s="630">
        <v>0.13422480646968515</v>
      </c>
      <c r="AF192" s="630">
        <v>5.9038382936385157E-2</v>
      </c>
      <c r="AG192" s="634">
        <v>2.6443841140476387E-2</v>
      </c>
    </row>
    <row r="193" spans="2:33" x14ac:dyDescent="0.2">
      <c r="B193" s="996"/>
      <c r="C193" s="137">
        <v>2020</v>
      </c>
      <c r="D193" s="683">
        <v>3.6541657068445241E-2</v>
      </c>
      <c r="E193" s="630">
        <v>7.2604870422534176E-2</v>
      </c>
      <c r="F193" s="630">
        <v>7.311850053224847E-2</v>
      </c>
      <c r="G193" s="630">
        <v>0.10906093533444493</v>
      </c>
      <c r="H193" s="630">
        <v>0.17701072986763711</v>
      </c>
      <c r="I193" s="630">
        <v>0.17345902444777714</v>
      </c>
      <c r="J193" s="630">
        <v>0.13752265256313731</v>
      </c>
      <c r="K193" s="630">
        <v>0.13790785417517668</v>
      </c>
      <c r="L193" s="630">
        <v>5.7635879276447199E-2</v>
      </c>
      <c r="M193" s="631">
        <v>2.5137896312151731E-2</v>
      </c>
      <c r="N193" s="633">
        <v>3.0300115719910967E-2</v>
      </c>
      <c r="O193" s="630">
        <v>8.8715633513885617E-2</v>
      </c>
      <c r="P193" s="630">
        <v>0.10582009185842378</v>
      </c>
      <c r="Q193" s="630">
        <v>9.9017878029494175E-2</v>
      </c>
      <c r="R193" s="630">
        <v>0.13042194331770141</v>
      </c>
      <c r="S193" s="630">
        <v>0.13912830263528903</v>
      </c>
      <c r="T193" s="630">
        <v>0.13371413475869748</v>
      </c>
      <c r="U193" s="630">
        <v>0.14442479376921066</v>
      </c>
      <c r="V193" s="630">
        <v>8.8727493099944571E-2</v>
      </c>
      <c r="W193" s="632">
        <v>3.9729613297442276E-2</v>
      </c>
      <c r="X193" s="633">
        <v>3.5907135933528393E-2</v>
      </c>
      <c r="Y193" s="630">
        <v>7.4242706192620272E-2</v>
      </c>
      <c r="Z193" s="630">
        <v>7.6442975959579357E-2</v>
      </c>
      <c r="AA193" s="630">
        <v>0.10803994840776714</v>
      </c>
      <c r="AB193" s="630">
        <v>0.17227446873191518</v>
      </c>
      <c r="AC193" s="630">
        <v>0.16996893003831043</v>
      </c>
      <c r="AD193" s="630">
        <v>0.13713547495672895</v>
      </c>
      <c r="AE193" s="630">
        <v>0.13857037256229945</v>
      </c>
      <c r="AF193" s="630">
        <v>6.0796682832497499E-2</v>
      </c>
      <c r="AG193" s="634">
        <v>2.662130438475328E-2</v>
      </c>
    </row>
    <row r="194" spans="2:33" ht="13.5" thickBot="1" x14ac:dyDescent="0.25">
      <c r="B194" s="997"/>
      <c r="C194" s="138">
        <v>2021</v>
      </c>
      <c r="D194" s="684">
        <v>3.653350633564547E-2</v>
      </c>
      <c r="E194" s="635">
        <v>6.6004940473236129E-2</v>
      </c>
      <c r="F194" s="635">
        <v>7.2610296385360359E-2</v>
      </c>
      <c r="G194" s="635">
        <v>0.10888669002032141</v>
      </c>
      <c r="H194" s="635">
        <v>0.17247624445744358</v>
      </c>
      <c r="I194" s="635">
        <v>0.17948763238436738</v>
      </c>
      <c r="J194" s="635">
        <v>0.13879880636310113</v>
      </c>
      <c r="K194" s="635">
        <v>0.1396760777795088</v>
      </c>
      <c r="L194" s="635">
        <v>6.0856709540778459E-2</v>
      </c>
      <c r="M194" s="636">
        <v>2.4669096260237156E-2</v>
      </c>
      <c r="N194" s="638">
        <v>3.211346557221538E-2</v>
      </c>
      <c r="O194" s="635">
        <v>8.6042112994264147E-2</v>
      </c>
      <c r="P194" s="635">
        <v>0.10945197382207059</v>
      </c>
      <c r="Q194" s="635">
        <v>0.10093559274730796</v>
      </c>
      <c r="R194" s="635">
        <v>0.12901804578573187</v>
      </c>
      <c r="S194" s="635">
        <v>0.14879204778509458</v>
      </c>
      <c r="T194" s="635">
        <v>0.12621269417488629</v>
      </c>
      <c r="U194" s="635">
        <v>0.13405604615492314</v>
      </c>
      <c r="V194" s="635">
        <v>9.2961620274010226E-2</v>
      </c>
      <c r="W194" s="637">
        <v>4.0416400689496007E-2</v>
      </c>
      <c r="X194" s="638">
        <v>3.6094120656477637E-2</v>
      </c>
      <c r="Y194" s="635">
        <v>6.7996787862879382E-2</v>
      </c>
      <c r="Z194" s="635">
        <v>7.6272639410823573E-2</v>
      </c>
      <c r="AA194" s="635">
        <v>0.10809629046013242</v>
      </c>
      <c r="AB194" s="635">
        <v>0.16815616888330734</v>
      </c>
      <c r="AC194" s="635">
        <v>0.17643625774588129</v>
      </c>
      <c r="AD194" s="635">
        <v>0.13754765105755373</v>
      </c>
      <c r="AE194" s="635">
        <v>0.13911740387931676</v>
      </c>
      <c r="AF194" s="635">
        <v>6.4048181919009822E-2</v>
      </c>
      <c r="AG194" s="639">
        <v>2.6234498124617953E-2</v>
      </c>
    </row>
    <row r="195" spans="2:33" x14ac:dyDescent="0.2">
      <c r="B195" s="993" t="s">
        <v>268</v>
      </c>
      <c r="C195" s="139">
        <v>2011</v>
      </c>
      <c r="D195" s="685">
        <v>2.4651483083789356E-2</v>
      </c>
      <c r="E195" s="619">
        <v>5.2687618226643078E-2</v>
      </c>
      <c r="F195" s="619">
        <v>5.8075490228433217E-2</v>
      </c>
      <c r="G195" s="619">
        <v>0.11086165869410404</v>
      </c>
      <c r="H195" s="619">
        <v>0.16317743610290289</v>
      </c>
      <c r="I195" s="619">
        <v>0.23161263718824768</v>
      </c>
      <c r="J195" s="619">
        <v>0.17717938574132905</v>
      </c>
      <c r="K195" s="619">
        <v>3.3902265657572976E-2</v>
      </c>
      <c r="L195" s="619">
        <v>7.8849300908206688E-3</v>
      </c>
      <c r="M195" s="620">
        <v>0.13996709498615711</v>
      </c>
      <c r="N195" s="618">
        <v>1.790217340925359E-2</v>
      </c>
      <c r="O195" s="619">
        <v>7.5056805729839873E-2</v>
      </c>
      <c r="P195" s="619">
        <v>0.11803625553108418</v>
      </c>
      <c r="Q195" s="619">
        <v>0.13261584449277672</v>
      </c>
      <c r="R195" s="619">
        <v>0.14000373650381112</v>
      </c>
      <c r="S195" s="619">
        <v>0.1709595690832634</v>
      </c>
      <c r="T195" s="619">
        <v>0.13644247071593815</v>
      </c>
      <c r="U195" s="619">
        <v>7.2769556134246308E-2</v>
      </c>
      <c r="V195" s="619">
        <v>1.3918905850975867E-2</v>
      </c>
      <c r="W195" s="624">
        <v>0.12229468254881053</v>
      </c>
      <c r="X195" s="618">
        <v>2.379815748498889E-2</v>
      </c>
      <c r="Y195" s="619">
        <v>5.5515788993923544E-2</v>
      </c>
      <c r="Z195" s="619">
        <v>6.5656421971639706E-2</v>
      </c>
      <c r="AA195" s="619">
        <v>0.1136120738503542</v>
      </c>
      <c r="AB195" s="619">
        <v>0.16024754963445051</v>
      </c>
      <c r="AC195" s="619">
        <v>0.22394417653736917</v>
      </c>
      <c r="AD195" s="619">
        <v>0.17202895494416512</v>
      </c>
      <c r="AE195" s="619">
        <v>3.8816316948609667E-2</v>
      </c>
      <c r="AF195" s="619">
        <v>8.6478149230440598E-3</v>
      </c>
      <c r="AG195" s="640">
        <v>0.13773274471145516</v>
      </c>
    </row>
    <row r="196" spans="2:33" x14ac:dyDescent="0.2">
      <c r="B196" s="993"/>
      <c r="C196" s="139">
        <v>2012</v>
      </c>
      <c r="D196" s="685">
        <v>2.2630207098524074E-2</v>
      </c>
      <c r="E196" s="619">
        <v>5.5743206404786763E-2</v>
      </c>
      <c r="F196" s="619">
        <v>5.5207362867919121E-2</v>
      </c>
      <c r="G196" s="619">
        <v>0.10752516883723234</v>
      </c>
      <c r="H196" s="619">
        <v>0.15177389994552862</v>
      </c>
      <c r="I196" s="619">
        <v>0.22917929872224457</v>
      </c>
      <c r="J196" s="619">
        <v>0.18335273438087313</v>
      </c>
      <c r="K196" s="619">
        <v>3.6986679383807897E-2</v>
      </c>
      <c r="L196" s="619">
        <v>8.4337557657933344E-3</v>
      </c>
      <c r="M196" s="620">
        <v>0.14916768659329024</v>
      </c>
      <c r="N196" s="618">
        <v>2.184255101228005E-2</v>
      </c>
      <c r="O196" s="619">
        <v>7.2276086315257837E-2</v>
      </c>
      <c r="P196" s="619">
        <v>0.10708599799099454</v>
      </c>
      <c r="Q196" s="619">
        <v>0.13821895689823535</v>
      </c>
      <c r="R196" s="619">
        <v>0.13450021886444363</v>
      </c>
      <c r="S196" s="619">
        <v>0.17152286738169917</v>
      </c>
      <c r="T196" s="619">
        <v>0.1407583716967242</v>
      </c>
      <c r="U196" s="619">
        <v>7.3293613991784801E-2</v>
      </c>
      <c r="V196" s="619">
        <v>1.1946520281212576E-2</v>
      </c>
      <c r="W196" s="624">
        <v>0.12855481556736789</v>
      </c>
      <c r="X196" s="618">
        <v>2.2535208428342123E-2</v>
      </c>
      <c r="Y196" s="619">
        <v>5.7737225918128056E-2</v>
      </c>
      <c r="Z196" s="619">
        <v>6.1464410116862572E-2</v>
      </c>
      <c r="AA196" s="619">
        <v>0.11122712594715113</v>
      </c>
      <c r="AB196" s="619">
        <v>0.14969053290182907</v>
      </c>
      <c r="AC196" s="619">
        <v>0.22222539536207711</v>
      </c>
      <c r="AD196" s="619">
        <v>0.17821545697908567</v>
      </c>
      <c r="AE196" s="619">
        <v>4.1365634319061491E-2</v>
      </c>
      <c r="AF196" s="619">
        <v>8.8574279286258092E-3</v>
      </c>
      <c r="AG196" s="640">
        <v>0.14668158209883708</v>
      </c>
    </row>
    <row r="197" spans="2:33" x14ac:dyDescent="0.2">
      <c r="B197" s="993"/>
      <c r="C197" s="139">
        <v>2013</v>
      </c>
      <c r="D197" s="685">
        <v>2.4479133145458316E-2</v>
      </c>
      <c r="E197" s="619">
        <v>5.5809588513586639E-2</v>
      </c>
      <c r="F197" s="619">
        <v>5.4325737917306167E-2</v>
      </c>
      <c r="G197" s="619">
        <v>0.10285511997493887</v>
      </c>
      <c r="H197" s="619">
        <v>0.14574740372102984</v>
      </c>
      <c r="I197" s="619">
        <v>0.2138483067871064</v>
      </c>
      <c r="J197" s="619">
        <v>0.19826499553202628</v>
      </c>
      <c r="K197" s="619">
        <v>4.1201247188609978E-2</v>
      </c>
      <c r="L197" s="619">
        <v>8.6675466104072316E-3</v>
      </c>
      <c r="M197" s="620">
        <v>0.15480092060953032</v>
      </c>
      <c r="N197" s="618">
        <v>1.8491630927409942E-2</v>
      </c>
      <c r="O197" s="619">
        <v>7.8440600015242487E-2</v>
      </c>
      <c r="P197" s="619">
        <v>9.9370431088579056E-2</v>
      </c>
      <c r="Q197" s="619">
        <v>0.138534956743808</v>
      </c>
      <c r="R197" s="619">
        <v>0.13966002649918099</v>
      </c>
      <c r="S197" s="619">
        <v>0.1624044330802849</v>
      </c>
      <c r="T197" s="619">
        <v>0.14680857658312688</v>
      </c>
      <c r="U197" s="619">
        <v>7.0586972279173613E-2</v>
      </c>
      <c r="V197" s="619">
        <v>1.4158001178972484E-2</v>
      </c>
      <c r="W197" s="624">
        <v>0.13154437160422158</v>
      </c>
      <c r="X197" s="618">
        <v>2.3760391666500413E-2</v>
      </c>
      <c r="Y197" s="619">
        <v>5.8526221607764474E-2</v>
      </c>
      <c r="Z197" s="619">
        <v>5.9732915770457487E-2</v>
      </c>
      <c r="AA197" s="619">
        <v>0.1071381377867623</v>
      </c>
      <c r="AB197" s="619">
        <v>0.14501667321804684</v>
      </c>
      <c r="AC197" s="619">
        <v>0.20767296947200534</v>
      </c>
      <c r="AD197" s="619">
        <v>0.19208815228247769</v>
      </c>
      <c r="AE197" s="619">
        <v>4.4728718034161716E-2</v>
      </c>
      <c r="AF197" s="619">
        <v>9.3266223473424947E-3</v>
      </c>
      <c r="AG197" s="640">
        <v>0.15200919781448125</v>
      </c>
    </row>
    <row r="198" spans="2:33" x14ac:dyDescent="0.2">
      <c r="B198" s="993"/>
      <c r="C198" s="139">
        <v>2014</v>
      </c>
      <c r="D198" s="685">
        <v>2.672157632601984E-2</v>
      </c>
      <c r="E198" s="619">
        <v>6.1152705577737596E-2</v>
      </c>
      <c r="F198" s="619">
        <v>5.2719486064986956E-2</v>
      </c>
      <c r="G198" s="619">
        <v>9.9964099663273895E-2</v>
      </c>
      <c r="H198" s="619">
        <v>0.14523978102589674</v>
      </c>
      <c r="I198" s="619">
        <v>0.19354760331778806</v>
      </c>
      <c r="J198" s="619">
        <v>0.21130983907293216</v>
      </c>
      <c r="K198" s="619">
        <v>4.7686621596649478E-2</v>
      </c>
      <c r="L198" s="619">
        <v>1.1022773706569441E-2</v>
      </c>
      <c r="M198" s="620">
        <v>0.1506355136481459</v>
      </c>
      <c r="N198" s="618">
        <v>1.9954515716071958E-2</v>
      </c>
      <c r="O198" s="619">
        <v>8.0497793594942441E-2</v>
      </c>
      <c r="P198" s="619">
        <v>9.8646797843818398E-2</v>
      </c>
      <c r="Q198" s="619">
        <v>0.13453690829074769</v>
      </c>
      <c r="R198" s="619">
        <v>0.13722781337136605</v>
      </c>
      <c r="S198" s="619">
        <v>0.17026800258121821</v>
      </c>
      <c r="T198" s="619">
        <v>0.15499976900183454</v>
      </c>
      <c r="U198" s="619">
        <v>6.828737960152069E-2</v>
      </c>
      <c r="V198" s="619">
        <v>1.2689995991064096E-2</v>
      </c>
      <c r="W198" s="624">
        <v>0.12289102400741576</v>
      </c>
      <c r="X198" s="618">
        <v>2.5934394840066557E-2</v>
      </c>
      <c r="Y198" s="619">
        <v>6.3403031976306326E-2</v>
      </c>
      <c r="Z198" s="619">
        <v>5.8062002057640165E-2</v>
      </c>
      <c r="AA198" s="619">
        <v>0.10398579777381629</v>
      </c>
      <c r="AB198" s="619">
        <v>0.14430778514655856</v>
      </c>
      <c r="AC198" s="619">
        <v>0.19083959288955674</v>
      </c>
      <c r="AD198" s="619">
        <v>0.20475954387274756</v>
      </c>
      <c r="AE198" s="619">
        <v>5.0083014392984043E-2</v>
      </c>
      <c r="AF198" s="619">
        <v>1.1216714117476007E-2</v>
      </c>
      <c r="AG198" s="640">
        <v>0.14740812293284777</v>
      </c>
    </row>
    <row r="199" spans="2:33" x14ac:dyDescent="0.2">
      <c r="B199" s="993"/>
      <c r="C199" s="139">
        <v>2015</v>
      </c>
      <c r="D199" s="685">
        <v>2.8792715805883672E-2</v>
      </c>
      <c r="E199" s="619">
        <v>6.6744916736184656E-2</v>
      </c>
      <c r="F199" s="619">
        <v>5.2299351274001565E-2</v>
      </c>
      <c r="G199" s="619">
        <v>9.4791771621814083E-2</v>
      </c>
      <c r="H199" s="619">
        <v>0.14629857187622214</v>
      </c>
      <c r="I199" s="619">
        <v>0.17497167906398592</v>
      </c>
      <c r="J199" s="619">
        <v>0.22034475657109251</v>
      </c>
      <c r="K199" s="619">
        <v>5.0093246519606754E-2</v>
      </c>
      <c r="L199" s="619">
        <v>1.2415448718590455E-2</v>
      </c>
      <c r="M199" s="620">
        <v>0.15324754181261832</v>
      </c>
      <c r="N199" s="618">
        <v>1.8933860602425797E-2</v>
      </c>
      <c r="O199" s="619">
        <v>8.0417129547413133E-2</v>
      </c>
      <c r="P199" s="619">
        <v>9.8316825327718058E-2</v>
      </c>
      <c r="Q199" s="619">
        <v>0.13340814338146995</v>
      </c>
      <c r="R199" s="619">
        <v>0.14350955631163698</v>
      </c>
      <c r="S199" s="619">
        <v>0.15086790966212973</v>
      </c>
      <c r="T199" s="619">
        <v>0.16808890953154637</v>
      </c>
      <c r="U199" s="619">
        <v>7.8592413617749601E-2</v>
      </c>
      <c r="V199" s="619">
        <v>1.3491660949052053E-2</v>
      </c>
      <c r="W199" s="624">
        <v>0.11437359106885825</v>
      </c>
      <c r="X199" s="618">
        <v>2.7636503102254725E-2</v>
      </c>
      <c r="Y199" s="619">
        <v>6.8348346932980364E-2</v>
      </c>
      <c r="Z199" s="619">
        <v>5.7696122703524248E-2</v>
      </c>
      <c r="AA199" s="619">
        <v>9.9320567174152871E-2</v>
      </c>
      <c r="AB199" s="619">
        <v>0.14597148570243787</v>
      </c>
      <c r="AC199" s="619">
        <v>0.17214487171032949</v>
      </c>
      <c r="AD199" s="619">
        <v>0.21421637016728134</v>
      </c>
      <c r="AE199" s="619">
        <v>5.343553103050612E-2</v>
      </c>
      <c r="AF199" s="619">
        <v>1.2541663195523243E-2</v>
      </c>
      <c r="AG199" s="640">
        <v>0.14868853828100981</v>
      </c>
    </row>
    <row r="200" spans="2:33" x14ac:dyDescent="0.2">
      <c r="B200" s="993"/>
      <c r="C200" s="139">
        <v>2016</v>
      </c>
      <c r="D200" s="685">
        <v>3.0834711667757281E-2</v>
      </c>
      <c r="E200" s="619">
        <v>7.0220261666070205E-2</v>
      </c>
      <c r="F200" s="619">
        <v>5.307164664634776E-2</v>
      </c>
      <c r="G200" s="619">
        <v>8.8872115473831323E-2</v>
      </c>
      <c r="H200" s="619">
        <v>0.14373506386328438</v>
      </c>
      <c r="I200" s="619">
        <v>0.16625383087895593</v>
      </c>
      <c r="J200" s="619">
        <v>0.22055132575535658</v>
      </c>
      <c r="K200" s="619">
        <v>5.5736277157912559E-2</v>
      </c>
      <c r="L200" s="619">
        <v>1.4846469767884167E-2</v>
      </c>
      <c r="M200" s="620">
        <v>0.15587829712259993</v>
      </c>
      <c r="N200" s="618">
        <v>1.6988150710592554E-2</v>
      </c>
      <c r="O200" s="619">
        <v>8.8804164478305234E-2</v>
      </c>
      <c r="P200" s="619">
        <v>9.4487992916947205E-2</v>
      </c>
      <c r="Q200" s="619">
        <v>0.11959100755730226</v>
      </c>
      <c r="R200" s="619">
        <v>0.14779763500621618</v>
      </c>
      <c r="S200" s="619">
        <v>0.14247441571474154</v>
      </c>
      <c r="T200" s="619">
        <v>0.16852151407779883</v>
      </c>
      <c r="U200" s="619">
        <v>7.9165216605797881E-2</v>
      </c>
      <c r="V200" s="619">
        <v>1.2956450691078255E-2</v>
      </c>
      <c r="W200" s="624">
        <v>0.12921345224121986</v>
      </c>
      <c r="X200" s="618">
        <v>2.9276766364694937E-2</v>
      </c>
      <c r="Y200" s="619">
        <v>7.2311228815852446E-2</v>
      </c>
      <c r="Z200" s="619">
        <v>5.7731605342365842E-2</v>
      </c>
      <c r="AA200" s="619">
        <v>9.2328450500613474E-2</v>
      </c>
      <c r="AB200" s="619">
        <v>0.14419216390784181</v>
      </c>
      <c r="AC200" s="619">
        <v>0.16357829084563902</v>
      </c>
      <c r="AD200" s="619">
        <v>0.21469719338465221</v>
      </c>
      <c r="AE200" s="619">
        <v>5.837238342873919E-2</v>
      </c>
      <c r="AF200" s="619">
        <v>1.4633814340120035E-2</v>
      </c>
      <c r="AG200" s="640">
        <v>0.15287810306948119</v>
      </c>
    </row>
    <row r="201" spans="2:33" x14ac:dyDescent="0.2">
      <c r="B201" s="993"/>
      <c r="C201" s="139">
        <v>2017</v>
      </c>
      <c r="D201" s="685">
        <v>3.2687417962492471E-2</v>
      </c>
      <c r="E201" s="619">
        <v>7.3144703536391464E-2</v>
      </c>
      <c r="F201" s="619">
        <v>5.2812000946227254E-2</v>
      </c>
      <c r="G201" s="619">
        <v>8.0701692516910881E-2</v>
      </c>
      <c r="H201" s="619">
        <v>0.14507440743735697</v>
      </c>
      <c r="I201" s="619">
        <v>0.15669415490588609</v>
      </c>
      <c r="J201" s="619">
        <v>0.21884009619346839</v>
      </c>
      <c r="K201" s="619">
        <v>6.018649168450433E-2</v>
      </c>
      <c r="L201" s="619">
        <v>1.6916577674858498E-2</v>
      </c>
      <c r="M201" s="620">
        <v>0.16294245714190364</v>
      </c>
      <c r="N201" s="618">
        <v>1.4611252077751687E-2</v>
      </c>
      <c r="O201" s="619">
        <v>8.2356823444170682E-2</v>
      </c>
      <c r="P201" s="619">
        <v>9.3237722644887694E-2</v>
      </c>
      <c r="Q201" s="619">
        <v>0.10586775223873927</v>
      </c>
      <c r="R201" s="619">
        <v>0.16147926777617932</v>
      </c>
      <c r="S201" s="619">
        <v>0.13776037040209749</v>
      </c>
      <c r="T201" s="619">
        <v>0.16657720571531703</v>
      </c>
      <c r="U201" s="619">
        <v>8.8457188222606412E-2</v>
      </c>
      <c r="V201" s="619">
        <v>1.5170383023687319E-2</v>
      </c>
      <c r="W201" s="624">
        <v>0.13448203445456319</v>
      </c>
      <c r="X201" s="618">
        <v>3.063745296348384E-2</v>
      </c>
      <c r="Y201" s="619">
        <v>7.4189423058110382E-2</v>
      </c>
      <c r="Z201" s="619">
        <v>5.7396563572523727E-2</v>
      </c>
      <c r="AA201" s="619">
        <v>8.3555701598353266E-2</v>
      </c>
      <c r="AB201" s="619">
        <v>0.14693483457232809</v>
      </c>
      <c r="AC201" s="619">
        <v>0.15454692989262689</v>
      </c>
      <c r="AD201" s="619">
        <v>0.21291311494587581</v>
      </c>
      <c r="AE201" s="619">
        <v>6.339258852883714E-2</v>
      </c>
      <c r="AF201" s="619">
        <v>1.6718546856864136E-2</v>
      </c>
      <c r="AG201" s="640">
        <v>0.15971484401099684</v>
      </c>
    </row>
    <row r="202" spans="2:33" x14ac:dyDescent="0.2">
      <c r="B202" s="993"/>
      <c r="C202" s="139">
        <v>2018</v>
      </c>
      <c r="D202" s="685">
        <v>3.1387663628290555E-2</v>
      </c>
      <c r="E202" s="619">
        <v>7.1646697346670937E-2</v>
      </c>
      <c r="F202" s="619">
        <v>5.2039492529250393E-2</v>
      </c>
      <c r="G202" s="619">
        <v>7.6731819414856225E-2</v>
      </c>
      <c r="H202" s="619">
        <v>0.13835100806123182</v>
      </c>
      <c r="I202" s="619">
        <v>0.15746307329175604</v>
      </c>
      <c r="J202" s="619">
        <v>0.20612768990526062</v>
      </c>
      <c r="K202" s="619">
        <v>6.8436417644254441E-2</v>
      </c>
      <c r="L202" s="619">
        <v>1.8647751795822922E-2</v>
      </c>
      <c r="M202" s="620">
        <v>0.17916838638260618</v>
      </c>
      <c r="N202" s="618">
        <v>1.5396619043053955E-2</v>
      </c>
      <c r="O202" s="619">
        <v>6.8912620327437973E-2</v>
      </c>
      <c r="P202" s="619">
        <v>0.10474387476111632</v>
      </c>
      <c r="Q202" s="619">
        <v>9.578888685270015E-2</v>
      </c>
      <c r="R202" s="619">
        <v>0.15533817116147092</v>
      </c>
      <c r="S202" s="619">
        <v>0.14307566693928936</v>
      </c>
      <c r="T202" s="619">
        <v>0.16343724764689832</v>
      </c>
      <c r="U202" s="619">
        <v>8.5556269025662088E-2</v>
      </c>
      <c r="V202" s="619">
        <v>2.4349263688052642E-2</v>
      </c>
      <c r="W202" s="624">
        <v>0.14340138055431823</v>
      </c>
      <c r="X202" s="618">
        <v>2.9582075536507872E-2</v>
      </c>
      <c r="Y202" s="619">
        <v>7.1337986000040016E-2</v>
      </c>
      <c r="Z202" s="619">
        <v>5.7990473682193754E-2</v>
      </c>
      <c r="AA202" s="619">
        <v>7.8883599672028307E-2</v>
      </c>
      <c r="AB202" s="619">
        <v>0.14026907033936961</v>
      </c>
      <c r="AC202" s="619">
        <v>0.15583855592872925</v>
      </c>
      <c r="AD202" s="619">
        <v>0.20130740729246629</v>
      </c>
      <c r="AE202" s="619">
        <v>7.0369462081882828E-2</v>
      </c>
      <c r="AF202" s="619">
        <v>1.9291523497095744E-2</v>
      </c>
      <c r="AG202" s="640">
        <v>0.17512984596968648</v>
      </c>
    </row>
    <row r="203" spans="2:33" x14ac:dyDescent="0.2">
      <c r="B203" s="993"/>
      <c r="C203" s="139">
        <v>2019</v>
      </c>
      <c r="D203" s="685">
        <v>3.1124664265496885E-2</v>
      </c>
      <c r="E203" s="619">
        <v>6.9501823716260999E-2</v>
      </c>
      <c r="F203" s="619">
        <v>5.0438105747777545E-2</v>
      </c>
      <c r="G203" s="619">
        <v>6.9417972569176173E-2</v>
      </c>
      <c r="H203" s="619">
        <v>0.13201242717812481</v>
      </c>
      <c r="I203" s="619">
        <v>0.16215097168972031</v>
      </c>
      <c r="J203" s="619">
        <v>0.19180159419760964</v>
      </c>
      <c r="K203" s="619">
        <v>0.19586997161888092</v>
      </c>
      <c r="L203" s="619">
        <v>7.5736043451205132E-2</v>
      </c>
      <c r="M203" s="620">
        <v>2.1946425565747576E-2</v>
      </c>
      <c r="N203" s="618">
        <v>1.4650283021051506E-2</v>
      </c>
      <c r="O203" s="619">
        <v>7.3191726310694608E-2</v>
      </c>
      <c r="P203" s="619">
        <v>8.4006540034899393E-2</v>
      </c>
      <c r="Q203" s="619">
        <v>0.10075587899807982</v>
      </c>
      <c r="R203" s="619">
        <v>0.14810069924096411</v>
      </c>
      <c r="S203" s="619">
        <v>0.14810779557542886</v>
      </c>
      <c r="T203" s="619">
        <v>0.16391736762865769</v>
      </c>
      <c r="U203" s="619">
        <v>0.15268924216254623</v>
      </c>
      <c r="V203" s="619">
        <v>8.8054236156858701E-2</v>
      </c>
      <c r="W203" s="624">
        <v>2.6526230870819057E-2</v>
      </c>
      <c r="X203" s="618">
        <v>2.9195220605183578E-2</v>
      </c>
      <c r="Y203" s="619">
        <v>6.9933977073790218E-2</v>
      </c>
      <c r="Z203" s="619">
        <v>5.4369567680150194E-2</v>
      </c>
      <c r="AA203" s="619">
        <v>7.3088199935507539E-2</v>
      </c>
      <c r="AB203" s="619">
        <v>0.13389665057179595</v>
      </c>
      <c r="AC203" s="619">
        <v>0.16050626548058614</v>
      </c>
      <c r="AD203" s="619">
        <v>0.18853585429649231</v>
      </c>
      <c r="AE203" s="619">
        <v>0.19081273860593728</v>
      </c>
      <c r="AF203" s="619">
        <v>7.7178723359469029E-2</v>
      </c>
      <c r="AG203" s="640">
        <v>2.2482802391087752E-2</v>
      </c>
    </row>
    <row r="204" spans="2:33" x14ac:dyDescent="0.2">
      <c r="B204" s="993"/>
      <c r="C204" s="139">
        <v>2020</v>
      </c>
      <c r="D204" s="685">
        <v>3.007636271246053E-2</v>
      </c>
      <c r="E204" s="619">
        <v>6.6123699256940657E-2</v>
      </c>
      <c r="F204" s="619">
        <v>5.4830916521886638E-2</v>
      </c>
      <c r="G204" s="619">
        <v>6.7783761538247278E-2</v>
      </c>
      <c r="H204" s="619">
        <v>0.13112875738627006</v>
      </c>
      <c r="I204" s="619">
        <v>0.16755453134071083</v>
      </c>
      <c r="J204" s="619">
        <v>0.17471903072313905</v>
      </c>
      <c r="K204" s="619">
        <v>0.20154978056788708</v>
      </c>
      <c r="L204" s="619">
        <v>8.4067768945604401E-2</v>
      </c>
      <c r="M204" s="620">
        <v>2.2165391006853493E-2</v>
      </c>
      <c r="N204" s="618">
        <v>1.4872721824818191E-2</v>
      </c>
      <c r="O204" s="619">
        <v>6.9303420456656065E-2</v>
      </c>
      <c r="P204" s="619">
        <v>8.432358681564954E-2</v>
      </c>
      <c r="Q204" s="619">
        <v>8.6829630823000881E-2</v>
      </c>
      <c r="R204" s="619">
        <v>0.13503264174428617</v>
      </c>
      <c r="S204" s="619">
        <v>0.16278383233164267</v>
      </c>
      <c r="T204" s="619">
        <v>0.16082459654455178</v>
      </c>
      <c r="U204" s="619">
        <v>0.16074340264273965</v>
      </c>
      <c r="V204" s="619">
        <v>9.4501749068001753E-2</v>
      </c>
      <c r="W204" s="624">
        <v>3.0784417748653436E-2</v>
      </c>
      <c r="X204" s="618">
        <v>2.8302505953885219E-2</v>
      </c>
      <c r="Y204" s="619">
        <v>6.6494687363157029E-2</v>
      </c>
      <c r="Z204" s="619">
        <v>5.8271919431363881E-2</v>
      </c>
      <c r="AA204" s="619">
        <v>7.0005903208349637E-2</v>
      </c>
      <c r="AB204" s="619">
        <v>0.13158423589331583</v>
      </c>
      <c r="AC204" s="619">
        <v>0.16699791883302903</v>
      </c>
      <c r="AD204" s="619">
        <v>0.17309792324260787</v>
      </c>
      <c r="AE204" s="619">
        <v>0.19678877168781439</v>
      </c>
      <c r="AF204" s="619">
        <v>8.5285134331681015E-2</v>
      </c>
      <c r="AG204" s="640">
        <v>2.3171000054796088E-2</v>
      </c>
    </row>
    <row r="205" spans="2:33" ht="13.5" thickBot="1" x14ac:dyDescent="0.25">
      <c r="B205" s="994"/>
      <c r="C205" s="140">
        <v>2021</v>
      </c>
      <c r="D205" s="686">
        <v>2.8337654290409287E-2</v>
      </c>
      <c r="E205" s="622">
        <v>6.0472163799284363E-2</v>
      </c>
      <c r="F205" s="622">
        <v>5.4751835381456802E-2</v>
      </c>
      <c r="G205" s="622">
        <v>6.7999678774591066E-2</v>
      </c>
      <c r="H205" s="622">
        <v>0.12760468450798809</v>
      </c>
      <c r="I205" s="622">
        <v>0.16752075465109134</v>
      </c>
      <c r="J205" s="622">
        <v>0.17079022980792966</v>
      </c>
      <c r="K205" s="622">
        <v>0.20678309188091379</v>
      </c>
      <c r="L205" s="622">
        <v>9.2903589275415449E-2</v>
      </c>
      <c r="M205" s="623">
        <v>2.2836317630920092E-2</v>
      </c>
      <c r="N205" s="621">
        <v>1.680221100557491E-2</v>
      </c>
      <c r="O205" s="622">
        <v>6.5526153496992354E-2</v>
      </c>
      <c r="P205" s="622">
        <v>9.438599172065712E-2</v>
      </c>
      <c r="Q205" s="622">
        <v>9.5772415751835038E-2</v>
      </c>
      <c r="R205" s="622">
        <v>0.11545257044227536</v>
      </c>
      <c r="S205" s="622">
        <v>0.17517925090032455</v>
      </c>
      <c r="T205" s="622">
        <v>0.15031304633201775</v>
      </c>
      <c r="U205" s="622">
        <v>0.15463885952551587</v>
      </c>
      <c r="V205" s="622">
        <v>0.10219324248042438</v>
      </c>
      <c r="W205" s="625">
        <v>2.9736258344382892E-2</v>
      </c>
      <c r="X205" s="621">
        <v>2.7026077974851171E-2</v>
      </c>
      <c r="Y205" s="622">
        <v>6.104680085682191E-2</v>
      </c>
      <c r="Z205" s="622">
        <v>5.9258226636482524E-2</v>
      </c>
      <c r="AA205" s="622">
        <v>7.1157430335423377E-2</v>
      </c>
      <c r="AB205" s="622">
        <v>0.12622299291634345</v>
      </c>
      <c r="AC205" s="622">
        <v>0.16839152329389598</v>
      </c>
      <c r="AD205" s="622">
        <v>0.1684619804122906</v>
      </c>
      <c r="AE205" s="622">
        <v>0.20085430887174996</v>
      </c>
      <c r="AF205" s="622">
        <v>9.3959819957027554E-2</v>
      </c>
      <c r="AG205" s="641">
        <v>2.362083874511349E-2</v>
      </c>
    </row>
    <row r="206" spans="2:33" x14ac:dyDescent="0.2">
      <c r="B206" s="993" t="s">
        <v>261</v>
      </c>
      <c r="C206" s="139">
        <v>2011</v>
      </c>
      <c r="D206" s="685">
        <v>6.3669910173403635E-2</v>
      </c>
      <c r="E206" s="619">
        <v>8.5673617621135165E-2</v>
      </c>
      <c r="F206" s="619">
        <v>0.1091963477680062</v>
      </c>
      <c r="G206" s="619">
        <v>0.17448482824461975</v>
      </c>
      <c r="H206" s="619">
        <v>0.16324118445131341</v>
      </c>
      <c r="I206" s="619">
        <v>0.15191554292783968</v>
      </c>
      <c r="J206" s="619">
        <v>0.10662285785538617</v>
      </c>
      <c r="K206" s="619">
        <v>3.0553740552840134E-2</v>
      </c>
      <c r="L206" s="619">
        <v>2.5141300450080485E-2</v>
      </c>
      <c r="M206" s="620">
        <v>8.9500669955375353E-2</v>
      </c>
      <c r="N206" s="618">
        <v>5.9118649144483157E-2</v>
      </c>
      <c r="O206" s="619">
        <v>9.6240967464150645E-2</v>
      </c>
      <c r="P206" s="619">
        <v>0.12990003369650682</v>
      </c>
      <c r="Q206" s="619">
        <v>0.1242465086674904</v>
      </c>
      <c r="R206" s="619">
        <v>0.13042420157999177</v>
      </c>
      <c r="S206" s="619">
        <v>0.14094499981279721</v>
      </c>
      <c r="T206" s="619">
        <v>0.12370362050245237</v>
      </c>
      <c r="U206" s="619">
        <v>6.2881425736643085E-2</v>
      </c>
      <c r="V206" s="619">
        <v>1.0820322737653978E-2</v>
      </c>
      <c r="W206" s="624">
        <v>0.1217192706578307</v>
      </c>
      <c r="X206" s="618">
        <v>6.2921032948541622E-2</v>
      </c>
      <c r="Y206" s="619">
        <v>8.741239893345655E-2</v>
      </c>
      <c r="Z206" s="619">
        <v>0.1126029901829388</v>
      </c>
      <c r="AA206" s="619">
        <v>0.16621847456646663</v>
      </c>
      <c r="AB206" s="619">
        <v>0.15784138626244776</v>
      </c>
      <c r="AC206" s="619">
        <v>0.1501104190663391</v>
      </c>
      <c r="AD206" s="619">
        <v>0.10943337433606708</v>
      </c>
      <c r="AE206" s="619">
        <v>3.5873028331067522E-2</v>
      </c>
      <c r="AF206" s="619">
        <v>2.2784886704869181E-2</v>
      </c>
      <c r="AG206" s="640">
        <v>9.4802008667805804E-2</v>
      </c>
    </row>
    <row r="207" spans="2:33" x14ac:dyDescent="0.2">
      <c r="B207" s="993"/>
      <c r="C207" s="139">
        <v>2012</v>
      </c>
      <c r="D207" s="685">
        <v>6.2469976957203958E-2</v>
      </c>
      <c r="E207" s="619">
        <v>8.4167949622004135E-2</v>
      </c>
      <c r="F207" s="619">
        <v>0.10116374362316381</v>
      </c>
      <c r="G207" s="619">
        <v>0.17739096188797565</v>
      </c>
      <c r="H207" s="619">
        <v>0.1670013582408548</v>
      </c>
      <c r="I207" s="619">
        <v>0.14960573459544205</v>
      </c>
      <c r="J207" s="619">
        <v>0.10887772504888556</v>
      </c>
      <c r="K207" s="619">
        <v>3.1163787786471917E-2</v>
      </c>
      <c r="L207" s="619">
        <v>2.3595343002760377E-2</v>
      </c>
      <c r="M207" s="620">
        <v>9.4563419235237756E-2</v>
      </c>
      <c r="N207" s="618">
        <v>5.6520392832977176E-2</v>
      </c>
      <c r="O207" s="619">
        <v>9.70805124107849E-2</v>
      </c>
      <c r="P207" s="619">
        <v>0.13788911528478098</v>
      </c>
      <c r="Q207" s="619">
        <v>0.13626441680970378</v>
      </c>
      <c r="R207" s="619">
        <v>0.12485329928475038</v>
      </c>
      <c r="S207" s="619">
        <v>0.13618796041087675</v>
      </c>
      <c r="T207" s="619">
        <v>0.12087756654573811</v>
      </c>
      <c r="U207" s="619">
        <v>4.470787921418113E-2</v>
      </c>
      <c r="V207" s="619">
        <v>7.5959432234782324E-3</v>
      </c>
      <c r="W207" s="624">
        <v>0.13802291398272848</v>
      </c>
      <c r="X207" s="618">
        <v>6.1577951264520432E-2</v>
      </c>
      <c r="Y207" s="619">
        <v>8.610394002494319E-2</v>
      </c>
      <c r="Z207" s="619">
        <v>0.10667000665121561</v>
      </c>
      <c r="AA207" s="619">
        <v>0.17122482756747079</v>
      </c>
      <c r="AB207" s="619">
        <v>0.16068206756430334</v>
      </c>
      <c r="AC207" s="619">
        <v>0.14759399746199769</v>
      </c>
      <c r="AD207" s="619">
        <v>0.11067687045129022</v>
      </c>
      <c r="AE207" s="619">
        <v>3.3194463760675648E-2</v>
      </c>
      <c r="AF207" s="619">
        <v>2.1196540771774266E-2</v>
      </c>
      <c r="AG207" s="640">
        <v>0.10107933448180879</v>
      </c>
    </row>
    <row r="208" spans="2:33" x14ac:dyDescent="0.2">
      <c r="B208" s="993"/>
      <c r="C208" s="139">
        <v>2013</v>
      </c>
      <c r="D208" s="685">
        <v>5.7249954678281464E-2</v>
      </c>
      <c r="E208" s="619">
        <v>9.5497176849793142E-2</v>
      </c>
      <c r="F208" s="619">
        <v>9.0442809539278704E-2</v>
      </c>
      <c r="G208" s="619">
        <v>0.18368634475915899</v>
      </c>
      <c r="H208" s="619">
        <v>0.17321627617048369</v>
      </c>
      <c r="I208" s="619">
        <v>0.14100266177730392</v>
      </c>
      <c r="J208" s="619">
        <v>0.11163858941393134</v>
      </c>
      <c r="K208" s="619">
        <v>3.1620007586835475E-2</v>
      </c>
      <c r="L208" s="619">
        <v>2.2266454139395472E-2</v>
      </c>
      <c r="M208" s="620">
        <v>9.3379725085537754E-2</v>
      </c>
      <c r="N208" s="618">
        <v>6.2918174869583399E-2</v>
      </c>
      <c r="O208" s="619">
        <v>0.11205594948101742</v>
      </c>
      <c r="P208" s="619">
        <v>0.11752939070743433</v>
      </c>
      <c r="Q208" s="619">
        <v>0.15197159160807067</v>
      </c>
      <c r="R208" s="619">
        <v>0.11258393416523772</v>
      </c>
      <c r="S208" s="619">
        <v>0.12726190838656154</v>
      </c>
      <c r="T208" s="619">
        <v>0.11203834999154344</v>
      </c>
      <c r="U208" s="619">
        <v>6.7722835495987926E-2</v>
      </c>
      <c r="V208" s="619">
        <v>8.7117472896346224E-3</v>
      </c>
      <c r="W208" s="624">
        <v>0.12720611800492893</v>
      </c>
      <c r="X208" s="618">
        <v>5.8098711624306694E-2</v>
      </c>
      <c r="Y208" s="619">
        <v>9.7976680611833122E-2</v>
      </c>
      <c r="Z208" s="619">
        <v>9.4498742995397289E-2</v>
      </c>
      <c r="AA208" s="619">
        <v>0.17893739074538079</v>
      </c>
      <c r="AB208" s="619">
        <v>0.16413721436732712</v>
      </c>
      <c r="AC208" s="619">
        <v>0.13894512705028167</v>
      </c>
      <c r="AD208" s="619">
        <v>0.11169844939740833</v>
      </c>
      <c r="AE208" s="619">
        <v>3.702603009916991E-2</v>
      </c>
      <c r="AF208" s="619">
        <v>2.0236777944436672E-2</v>
      </c>
      <c r="AG208" s="640">
        <v>9.8444875164458309E-2</v>
      </c>
    </row>
    <row r="209" spans="2:33" x14ac:dyDescent="0.2">
      <c r="B209" s="993"/>
      <c r="C209" s="139">
        <v>2014</v>
      </c>
      <c r="D209" s="685">
        <v>6.6870819599928008E-2</v>
      </c>
      <c r="E209" s="619">
        <v>9.4743148532685298E-2</v>
      </c>
      <c r="F209" s="619">
        <v>8.6428262023503177E-2</v>
      </c>
      <c r="G209" s="619">
        <v>0.1710873428990205</v>
      </c>
      <c r="H209" s="619">
        <v>0.18166376157319622</v>
      </c>
      <c r="I209" s="619">
        <v>0.13410001485441128</v>
      </c>
      <c r="J209" s="619">
        <v>0.1162561014753651</v>
      </c>
      <c r="K209" s="619">
        <v>3.3632776102472547E-2</v>
      </c>
      <c r="L209" s="619">
        <v>2.1993358104535524E-2</v>
      </c>
      <c r="M209" s="620">
        <v>9.322441483488221E-2</v>
      </c>
      <c r="N209" s="618">
        <v>5.6364554888519096E-2</v>
      </c>
      <c r="O209" s="619">
        <v>0.11815952878018246</v>
      </c>
      <c r="P209" s="619">
        <v>0.10552581868757312</v>
      </c>
      <c r="Q209" s="619">
        <v>0.1421332314970053</v>
      </c>
      <c r="R209" s="619">
        <v>0.1309369852581693</v>
      </c>
      <c r="S209" s="619">
        <v>0.11653471547080058</v>
      </c>
      <c r="T209" s="619">
        <v>0.12978701417515057</v>
      </c>
      <c r="U209" s="619">
        <v>7.9891046628612225E-2</v>
      </c>
      <c r="V209" s="619">
        <v>8.8004731492133791E-3</v>
      </c>
      <c r="W209" s="624">
        <v>0.11186663146477405</v>
      </c>
      <c r="X209" s="618">
        <v>6.5401469845486102E-2</v>
      </c>
      <c r="Y209" s="619">
        <v>9.8018037707066658E-2</v>
      </c>
      <c r="Z209" s="619">
        <v>8.9099143727475419E-2</v>
      </c>
      <c r="AA209" s="619">
        <v>0.16703797638796775</v>
      </c>
      <c r="AB209" s="619">
        <v>0.17456938708621278</v>
      </c>
      <c r="AC209" s="619">
        <v>0.13164342642408364</v>
      </c>
      <c r="AD209" s="619">
        <v>0.11814846225237984</v>
      </c>
      <c r="AE209" s="619">
        <v>4.0102209369719345E-2</v>
      </c>
      <c r="AF209" s="619">
        <v>2.0148272072348244E-2</v>
      </c>
      <c r="AG209" s="640">
        <v>9.5831615127260017E-2</v>
      </c>
    </row>
    <row r="210" spans="2:33" x14ac:dyDescent="0.2">
      <c r="B210" s="993"/>
      <c r="C210" s="139">
        <v>2015</v>
      </c>
      <c r="D210" s="685">
        <v>6.1587962037254057E-2</v>
      </c>
      <c r="E210" s="619">
        <v>9.4648786336262822E-2</v>
      </c>
      <c r="F210" s="619">
        <v>8.171023584080514E-2</v>
      </c>
      <c r="G210" s="619">
        <v>0.16367901185208183</v>
      </c>
      <c r="H210" s="619">
        <v>0.19931697380392496</v>
      </c>
      <c r="I210" s="619">
        <v>0.13903459345966321</v>
      </c>
      <c r="J210" s="619">
        <v>0.11058751083848867</v>
      </c>
      <c r="K210" s="619">
        <v>3.5005761983209899E-2</v>
      </c>
      <c r="L210" s="619">
        <v>2.3414205775907436E-2</v>
      </c>
      <c r="M210" s="620">
        <v>9.101495807240205E-2</v>
      </c>
      <c r="N210" s="618">
        <v>5.0744505203205267E-2</v>
      </c>
      <c r="O210" s="619">
        <v>0.12304406440765255</v>
      </c>
      <c r="P210" s="619">
        <v>0.11141069724464907</v>
      </c>
      <c r="Q210" s="619">
        <v>0.12767923413666182</v>
      </c>
      <c r="R210" s="619">
        <v>0.14929487859187782</v>
      </c>
      <c r="S210" s="619">
        <v>0.10925973612857297</v>
      </c>
      <c r="T210" s="619">
        <v>0.14116061014587156</v>
      </c>
      <c r="U210" s="619">
        <v>7.8434342669312457E-2</v>
      </c>
      <c r="V210" s="619">
        <v>1.7131950861141828E-2</v>
      </c>
      <c r="W210" s="624">
        <v>9.1839980611054722E-2</v>
      </c>
      <c r="X210" s="618">
        <v>6.0154015914553161E-2</v>
      </c>
      <c r="Y210" s="619">
        <v>9.8403797262818019E-2</v>
      </c>
      <c r="Z210" s="619">
        <v>8.5637845100865001E-2</v>
      </c>
      <c r="AA210" s="619">
        <v>0.15891837670932676</v>
      </c>
      <c r="AB210" s="619">
        <v>0.19270201783771884</v>
      </c>
      <c r="AC210" s="619">
        <v>0.13509714603147557</v>
      </c>
      <c r="AD210" s="619">
        <v>0.11463051832970785</v>
      </c>
      <c r="AE210" s="619">
        <v>4.0748787094325424E-2</v>
      </c>
      <c r="AF210" s="619">
        <v>2.2583436103955586E-2</v>
      </c>
      <c r="AG210" s="640">
        <v>9.1124059615253869E-2</v>
      </c>
    </row>
    <row r="211" spans="2:33" x14ac:dyDescent="0.2">
      <c r="B211" s="993"/>
      <c r="C211" s="139">
        <v>2016</v>
      </c>
      <c r="D211" s="685">
        <v>6.3446205228951918E-2</v>
      </c>
      <c r="E211" s="619">
        <v>0.10032651057545103</v>
      </c>
      <c r="F211" s="619">
        <v>8.0854292161107927E-2</v>
      </c>
      <c r="G211" s="619">
        <v>0.16376853017894222</v>
      </c>
      <c r="H211" s="619">
        <v>0.19807354557197693</v>
      </c>
      <c r="I211" s="619">
        <v>0.1358109186614293</v>
      </c>
      <c r="J211" s="619">
        <v>0.11155458332875599</v>
      </c>
      <c r="K211" s="619">
        <v>3.6732607516443763E-2</v>
      </c>
      <c r="L211" s="619">
        <v>2.7813022000035947E-2</v>
      </c>
      <c r="M211" s="620">
        <v>8.1619784776904958E-2</v>
      </c>
      <c r="N211" s="618">
        <v>3.8110332308814936E-2</v>
      </c>
      <c r="O211" s="619">
        <v>0.10807112402588671</v>
      </c>
      <c r="P211" s="619">
        <v>0.1195264088211359</v>
      </c>
      <c r="Q211" s="619">
        <v>0.12834859041934224</v>
      </c>
      <c r="R211" s="619">
        <v>0.12612541704813504</v>
      </c>
      <c r="S211" s="619">
        <v>0.13391606202841644</v>
      </c>
      <c r="T211" s="619">
        <v>0.14837170531796695</v>
      </c>
      <c r="U211" s="619">
        <v>7.1965505415496595E-2</v>
      </c>
      <c r="V211" s="619">
        <v>2.93069444599489E-2</v>
      </c>
      <c r="W211" s="624">
        <v>9.6257910154856199E-2</v>
      </c>
      <c r="X211" s="618">
        <v>6.0631452682839093E-2</v>
      </c>
      <c r="Y211" s="619">
        <v>0.10118691789186708</v>
      </c>
      <c r="Z211" s="619">
        <v>8.5150668258963613E-2</v>
      </c>
      <c r="AA211" s="619">
        <v>0.15983346285618752</v>
      </c>
      <c r="AB211" s="619">
        <v>0.19008028721498632</v>
      </c>
      <c r="AC211" s="619">
        <v>0.1356004047964007</v>
      </c>
      <c r="AD211" s="619">
        <v>0.11564487412656434</v>
      </c>
      <c r="AE211" s="619">
        <v>4.0646894953111093E-2</v>
      </c>
      <c r="AF211" s="619">
        <v>2.7978993074369567E-2</v>
      </c>
      <c r="AG211" s="640">
        <v>8.3246044144710638E-2</v>
      </c>
    </row>
    <row r="212" spans="2:33" x14ac:dyDescent="0.2">
      <c r="B212" s="993"/>
      <c r="C212" s="139">
        <v>2017</v>
      </c>
      <c r="D212" s="685">
        <v>6.8748019707527044E-2</v>
      </c>
      <c r="E212" s="619">
        <v>9.1931896942094124E-2</v>
      </c>
      <c r="F212" s="619">
        <v>8.7301581617461863E-2</v>
      </c>
      <c r="G212" s="619">
        <v>0.1650528297627426</v>
      </c>
      <c r="H212" s="619">
        <v>0.20637299896160585</v>
      </c>
      <c r="I212" s="619">
        <v>0.13376145131875311</v>
      </c>
      <c r="J212" s="619">
        <v>0.10462253978203462</v>
      </c>
      <c r="K212" s="619">
        <v>3.6983042202885508E-2</v>
      </c>
      <c r="L212" s="619">
        <v>3.0046969338435724E-2</v>
      </c>
      <c r="M212" s="620">
        <v>7.5178670366459394E-2</v>
      </c>
      <c r="N212" s="618">
        <v>4.5930244091969823E-2</v>
      </c>
      <c r="O212" s="619">
        <v>0.10742862727963762</v>
      </c>
      <c r="P212" s="619">
        <v>0.11318654041837276</v>
      </c>
      <c r="Q212" s="619">
        <v>0.11686386309521218</v>
      </c>
      <c r="R212" s="619">
        <v>0.12646844929722012</v>
      </c>
      <c r="S212" s="619">
        <v>0.13102881327474783</v>
      </c>
      <c r="T212" s="619">
        <v>0.15224406197062881</v>
      </c>
      <c r="U212" s="619">
        <v>7.4707713329472167E-2</v>
      </c>
      <c r="V212" s="619">
        <v>3.0833866787050607E-2</v>
      </c>
      <c r="W212" s="624">
        <v>0.10130782045568798</v>
      </c>
      <c r="X212" s="618">
        <v>6.6698617163214097E-2</v>
      </c>
      <c r="Y212" s="619">
        <v>9.3323752095610502E-2</v>
      </c>
      <c r="Z212" s="619">
        <v>8.9626466449349435E-2</v>
      </c>
      <c r="AA212" s="619">
        <v>0.16072468697791675</v>
      </c>
      <c r="AB212" s="619">
        <v>0.1991962876930139</v>
      </c>
      <c r="AC212" s="619">
        <v>0.13351601655532891</v>
      </c>
      <c r="AD212" s="619">
        <v>0.10889971694345872</v>
      </c>
      <c r="AE212" s="619">
        <v>4.0371323264668052E-2</v>
      </c>
      <c r="AF212" s="619">
        <v>3.0117645361395877E-2</v>
      </c>
      <c r="AG212" s="640">
        <v>7.7525487496043682E-2</v>
      </c>
    </row>
    <row r="213" spans="2:33" x14ac:dyDescent="0.2">
      <c r="B213" s="993"/>
      <c r="C213" s="139">
        <v>2018</v>
      </c>
      <c r="D213" s="685">
        <v>5.9060771763680055E-2</v>
      </c>
      <c r="E213" s="619">
        <v>8.6572208156250385E-2</v>
      </c>
      <c r="F213" s="619">
        <v>8.6526738097407296E-2</v>
      </c>
      <c r="G213" s="619">
        <v>0.15554836654334991</v>
      </c>
      <c r="H213" s="619">
        <v>0.21785992272818097</v>
      </c>
      <c r="I213" s="619">
        <v>0.14378268259075139</v>
      </c>
      <c r="J213" s="619">
        <v>0.10567663897128694</v>
      </c>
      <c r="K213" s="619">
        <v>3.8154019171346157E-2</v>
      </c>
      <c r="L213" s="619">
        <v>3.1220503329238918E-2</v>
      </c>
      <c r="M213" s="620">
        <v>7.5598148648508057E-2</v>
      </c>
      <c r="N213" s="618">
        <v>5.0369641736633441E-2</v>
      </c>
      <c r="O213" s="619">
        <v>0.11839805238864246</v>
      </c>
      <c r="P213" s="619">
        <v>0.12089179888836275</v>
      </c>
      <c r="Q213" s="619">
        <v>9.040136096753193E-2</v>
      </c>
      <c r="R213" s="619">
        <v>0.14231281732680184</v>
      </c>
      <c r="S213" s="619">
        <v>0.11378225872736406</v>
      </c>
      <c r="T213" s="619">
        <v>0.1372084126286375</v>
      </c>
      <c r="U213" s="619">
        <v>7.8643637945987901E-2</v>
      </c>
      <c r="V213" s="619">
        <v>3.5872147407239069E-2</v>
      </c>
      <c r="W213" s="624">
        <v>0.1121198719827991</v>
      </c>
      <c r="X213" s="618">
        <v>5.8389813158530604E-2</v>
      </c>
      <c r="Y213" s="619">
        <v>8.9029175660754037E-2</v>
      </c>
      <c r="Z213" s="619">
        <v>8.9179734103958921E-2</v>
      </c>
      <c r="AA213" s="619">
        <v>0.15051899247406472</v>
      </c>
      <c r="AB213" s="619">
        <v>0.21202765692322295</v>
      </c>
      <c r="AC213" s="619">
        <v>0.14146663824592748</v>
      </c>
      <c r="AD213" s="619">
        <v>0.10811090411347049</v>
      </c>
      <c r="AE213" s="619">
        <v>4.1279833426975054E-2</v>
      </c>
      <c r="AF213" s="619">
        <v>3.1579612054170432E-2</v>
      </c>
      <c r="AG213" s="640">
        <v>7.8417639838925468E-2</v>
      </c>
    </row>
    <row r="214" spans="2:33" x14ac:dyDescent="0.2">
      <c r="B214" s="993"/>
      <c r="C214" s="139">
        <v>2019</v>
      </c>
      <c r="D214" s="685">
        <v>4.9314292649703599E-2</v>
      </c>
      <c r="E214" s="619">
        <v>7.7331564333504021E-2</v>
      </c>
      <c r="F214" s="619">
        <v>8.2291796368905101E-2</v>
      </c>
      <c r="G214" s="619">
        <v>0.14735467834020083</v>
      </c>
      <c r="H214" s="619">
        <v>0.22479104054483909</v>
      </c>
      <c r="I214" s="619">
        <v>0.1638419863714965</v>
      </c>
      <c r="J214" s="619">
        <v>0.10683842565827922</v>
      </c>
      <c r="K214" s="619">
        <v>8.0845529598348009E-2</v>
      </c>
      <c r="L214" s="619">
        <v>3.7720014467480543E-2</v>
      </c>
      <c r="M214" s="620">
        <v>2.967067166724309E-2</v>
      </c>
      <c r="N214" s="618">
        <v>5.4058384271859633E-2</v>
      </c>
      <c r="O214" s="619">
        <v>0.1015424537294302</v>
      </c>
      <c r="P214" s="619">
        <v>0.10321896332831729</v>
      </c>
      <c r="Q214" s="619">
        <v>0.1058960245640649</v>
      </c>
      <c r="R214" s="619">
        <v>0.12754574326982754</v>
      </c>
      <c r="S214" s="619">
        <v>0.12950283727929449</v>
      </c>
      <c r="T214" s="619">
        <v>0.1279209374581709</v>
      </c>
      <c r="U214" s="619">
        <v>0.12211992828720811</v>
      </c>
      <c r="V214" s="619">
        <v>8.2279071465366546E-2</v>
      </c>
      <c r="W214" s="624">
        <v>4.5915656346460429E-2</v>
      </c>
      <c r="X214" s="618">
        <v>4.9662052267654661E-2</v>
      </c>
      <c r="Y214" s="619">
        <v>7.9106312866449993E-2</v>
      </c>
      <c r="Z214" s="619">
        <v>8.382583579441176E-2</v>
      </c>
      <c r="AA214" s="619">
        <v>0.14431560432008275</v>
      </c>
      <c r="AB214" s="619">
        <v>0.21766259739463578</v>
      </c>
      <c r="AC214" s="619">
        <v>0.16132479861034582</v>
      </c>
      <c r="AD214" s="619">
        <v>0.10838385244024493</v>
      </c>
      <c r="AE214" s="619">
        <v>8.3871097033041547E-2</v>
      </c>
      <c r="AF214" s="619">
        <v>4.0986359612560599E-2</v>
      </c>
      <c r="AG214" s="640">
        <v>3.0861489660572231E-2</v>
      </c>
    </row>
    <row r="215" spans="2:33" x14ac:dyDescent="0.2">
      <c r="B215" s="993"/>
      <c r="C215" s="139">
        <v>2020</v>
      </c>
      <c r="D215" s="685">
        <v>4.5938786830828082E-2</v>
      </c>
      <c r="E215" s="619">
        <v>6.8454986359574962E-2</v>
      </c>
      <c r="F215" s="619">
        <v>8.3959188146511959E-2</v>
      </c>
      <c r="G215" s="619">
        <v>0.14283312442201998</v>
      </c>
      <c r="H215" s="619">
        <v>0.22046841779186804</v>
      </c>
      <c r="I215" s="619">
        <v>0.17815449039530754</v>
      </c>
      <c r="J215" s="619">
        <v>0.10960700336807239</v>
      </c>
      <c r="K215" s="619">
        <v>8.6575273305588576E-2</v>
      </c>
      <c r="L215" s="619">
        <v>3.5633667509927143E-2</v>
      </c>
      <c r="M215" s="620">
        <v>2.8375061870301223E-2</v>
      </c>
      <c r="N215" s="618">
        <v>5.7219346187941826E-2</v>
      </c>
      <c r="O215" s="619">
        <v>9.1698914410926674E-2</v>
      </c>
      <c r="P215" s="619">
        <v>0.11554562332940169</v>
      </c>
      <c r="Q215" s="619">
        <v>9.9407501712480223E-2</v>
      </c>
      <c r="R215" s="619">
        <v>0.12088802555997478</v>
      </c>
      <c r="S215" s="619">
        <v>0.12711247873321849</v>
      </c>
      <c r="T215" s="619">
        <v>0.11887307108546798</v>
      </c>
      <c r="U215" s="619">
        <v>0.13841239888371526</v>
      </c>
      <c r="V215" s="619">
        <v>8.4055027482407757E-2</v>
      </c>
      <c r="W215" s="624">
        <v>4.6787612614465353E-2</v>
      </c>
      <c r="X215" s="618">
        <v>4.6731531181828947E-2</v>
      </c>
      <c r="Y215" s="619">
        <v>7.0088459671885442E-2</v>
      </c>
      <c r="Z215" s="619">
        <v>8.6178933397327018E-2</v>
      </c>
      <c r="AA215" s="619">
        <v>0.13978137707493715</v>
      </c>
      <c r="AB215" s="619">
        <v>0.21347037887259218</v>
      </c>
      <c r="AC215" s="619">
        <v>0.17456749926057058</v>
      </c>
      <c r="AD215" s="619">
        <v>0.11025817877581709</v>
      </c>
      <c r="AE215" s="619">
        <v>9.0218141285204126E-2</v>
      </c>
      <c r="AF215" s="619">
        <v>3.9036491640430597E-2</v>
      </c>
      <c r="AG215" s="640">
        <v>2.9669008839406794E-2</v>
      </c>
    </row>
    <row r="216" spans="2:33" ht="13.5" thickBot="1" x14ac:dyDescent="0.25">
      <c r="B216" s="994"/>
      <c r="C216" s="140">
        <v>2021</v>
      </c>
      <c r="D216" s="686">
        <v>4.7033659632346167E-2</v>
      </c>
      <c r="E216" s="622">
        <v>6.2509317207046833E-2</v>
      </c>
      <c r="F216" s="622">
        <v>8.171660698212832E-2</v>
      </c>
      <c r="G216" s="622">
        <v>0.14103597213774988</v>
      </c>
      <c r="H216" s="622">
        <v>0.21290143617958307</v>
      </c>
      <c r="I216" s="622">
        <v>0.18798367374681393</v>
      </c>
      <c r="J216" s="622">
        <v>0.1161618217532787</v>
      </c>
      <c r="K216" s="622">
        <v>8.88440470428115E-2</v>
      </c>
      <c r="L216" s="622">
        <v>3.5727451407784772E-2</v>
      </c>
      <c r="M216" s="623">
        <v>2.6086013910456791E-2</v>
      </c>
      <c r="N216" s="621">
        <v>5.8558305003244285E-2</v>
      </c>
      <c r="O216" s="622">
        <v>9.5272267755449738E-2</v>
      </c>
      <c r="P216" s="622">
        <v>0.11133059566712179</v>
      </c>
      <c r="Q216" s="622">
        <v>9.4740530419555893E-2</v>
      </c>
      <c r="R216" s="622">
        <v>0.13270996228618259</v>
      </c>
      <c r="S216" s="622">
        <v>0.13218529383658567</v>
      </c>
      <c r="T216" s="622">
        <v>0.1208398186001598</v>
      </c>
      <c r="U216" s="622">
        <v>0.12367610013906509</v>
      </c>
      <c r="V216" s="622">
        <v>7.9948231316649909E-2</v>
      </c>
      <c r="W216" s="625">
        <v>5.0738894975985417E-2</v>
      </c>
      <c r="X216" s="621">
        <v>4.7824146493811656E-2</v>
      </c>
      <c r="Y216" s="622">
        <v>6.4756560494615131E-2</v>
      </c>
      <c r="Z216" s="622">
        <v>8.3747859850888007E-2</v>
      </c>
      <c r="AA216" s="622">
        <v>0.13786052185305955</v>
      </c>
      <c r="AB216" s="622">
        <v>0.20740102341422739</v>
      </c>
      <c r="AC216" s="622">
        <v>0.18415640750212101</v>
      </c>
      <c r="AD216" s="622">
        <v>0.11648269019880801</v>
      </c>
      <c r="AE216" s="622">
        <v>9.1233212127230137E-2</v>
      </c>
      <c r="AF216" s="622">
        <v>3.876059858036373E-2</v>
      </c>
      <c r="AG216" s="641">
        <v>2.7776979484875414E-2</v>
      </c>
    </row>
    <row r="217" spans="2:33" x14ac:dyDescent="0.2">
      <c r="B217" s="993" t="s">
        <v>262</v>
      </c>
      <c r="C217" s="139">
        <v>2011</v>
      </c>
      <c r="D217" s="685">
        <v>3.0370317312513428E-3</v>
      </c>
      <c r="E217" s="619">
        <v>8.3117255210944777E-2</v>
      </c>
      <c r="F217" s="619">
        <v>7.3089320249265816E-2</v>
      </c>
      <c r="G217" s="619">
        <v>0.14912971850154003</v>
      </c>
      <c r="H217" s="619">
        <v>0.15892844352123775</v>
      </c>
      <c r="I217" s="619">
        <v>0.23887973640856669</v>
      </c>
      <c r="J217" s="619">
        <v>0.14561994126495237</v>
      </c>
      <c r="K217" s="619">
        <v>2.8106869135448749E-2</v>
      </c>
      <c r="L217" s="619">
        <v>1.3523386576892771E-2</v>
      </c>
      <c r="M217" s="620">
        <v>0.10656829739989969</v>
      </c>
      <c r="N217" s="618">
        <v>2.4611143925969679E-3</v>
      </c>
      <c r="O217" s="619">
        <v>4.3315613309706638E-2</v>
      </c>
      <c r="P217" s="619">
        <v>0.1365426265012798</v>
      </c>
      <c r="Q217" s="619">
        <v>0.13142350856467808</v>
      </c>
      <c r="R217" s="619">
        <v>0.15337664894664305</v>
      </c>
      <c r="S217" s="619">
        <v>0.20722583185666471</v>
      </c>
      <c r="T217" s="619">
        <v>0.10001968891514078</v>
      </c>
      <c r="U217" s="619">
        <v>7.7082102776137043E-2</v>
      </c>
      <c r="V217" s="619">
        <v>2.8942705256940343E-2</v>
      </c>
      <c r="W217" s="624">
        <v>0.11961015948021264</v>
      </c>
      <c r="X217" s="618">
        <v>2.9638707902404859E-3</v>
      </c>
      <c r="Y217" s="619">
        <v>7.8061103260257864E-2</v>
      </c>
      <c r="Z217" s="619">
        <v>8.1150031889749022E-2</v>
      </c>
      <c r="AA217" s="619">
        <v>0.14688043219989244</v>
      </c>
      <c r="AB217" s="619">
        <v>0.15822317821992674</v>
      </c>
      <c r="AC217" s="619">
        <v>0.23485862211272712</v>
      </c>
      <c r="AD217" s="619">
        <v>0.13982717006615561</v>
      </c>
      <c r="AE217" s="619">
        <v>3.4328376874304366E-2</v>
      </c>
      <c r="AF217" s="619">
        <v>1.5482160499230891E-2</v>
      </c>
      <c r="AG217" s="640">
        <v>0.10822505408751545</v>
      </c>
    </row>
    <row r="218" spans="2:33" x14ac:dyDescent="0.2">
      <c r="B218" s="993"/>
      <c r="C218" s="139">
        <v>2012</v>
      </c>
      <c r="D218" s="685">
        <v>3.1254638224655143E-3</v>
      </c>
      <c r="E218" s="619">
        <v>5.7116034225427943E-2</v>
      </c>
      <c r="F218" s="619">
        <v>8.2686689405506247E-2</v>
      </c>
      <c r="G218" s="619">
        <v>0.1396864273026564</v>
      </c>
      <c r="H218" s="619">
        <v>0.16133208140335945</v>
      </c>
      <c r="I218" s="619">
        <v>0.22325987621128082</v>
      </c>
      <c r="J218" s="619">
        <v>0.16794643507415855</v>
      </c>
      <c r="K218" s="619">
        <v>4.4654737280052759E-2</v>
      </c>
      <c r="L218" s="619">
        <v>1.1440651294327255E-2</v>
      </c>
      <c r="M218" s="620">
        <v>0.10875160398076518</v>
      </c>
      <c r="N218" s="618" t="s">
        <v>355</v>
      </c>
      <c r="O218" s="619">
        <v>1.7980221756068327E-2</v>
      </c>
      <c r="P218" s="619">
        <v>0.10768155029467588</v>
      </c>
      <c r="Q218" s="619">
        <v>0.19059035061432425</v>
      </c>
      <c r="R218" s="619">
        <v>0.12486265108380783</v>
      </c>
      <c r="S218" s="619">
        <v>0.18669463590050947</v>
      </c>
      <c r="T218" s="619">
        <v>0.13734891619218861</v>
      </c>
      <c r="U218" s="619">
        <v>8.4806712616122285E-2</v>
      </c>
      <c r="V218" s="619">
        <v>5.0144840675257221E-2</v>
      </c>
      <c r="W218" s="624">
        <v>9.9890120867046267E-2</v>
      </c>
      <c r="X218" s="618">
        <v>2.7283990426999528E-3</v>
      </c>
      <c r="Y218" s="619">
        <v>5.2144147285833053E-2</v>
      </c>
      <c r="Z218" s="619">
        <v>8.5862083362362229E-2</v>
      </c>
      <c r="AA218" s="619">
        <v>0.14615335709197838</v>
      </c>
      <c r="AB218" s="619">
        <v>0.15669893664771636</v>
      </c>
      <c r="AC218" s="619">
        <v>0.21861455957484693</v>
      </c>
      <c r="AD218" s="619">
        <v>0.16405926894895345</v>
      </c>
      <c r="AE218" s="619">
        <v>4.9755719454081623E-2</v>
      </c>
      <c r="AF218" s="619">
        <v>1.6357704028094135E-2</v>
      </c>
      <c r="AG218" s="640">
        <v>0.10762582456343396</v>
      </c>
    </row>
    <row r="219" spans="2:33" x14ac:dyDescent="0.2">
      <c r="B219" s="993"/>
      <c r="C219" s="139">
        <v>2013</v>
      </c>
      <c r="D219" s="685">
        <v>2.255876972172932E-3</v>
      </c>
      <c r="E219" s="619">
        <v>6.6479593942145018E-2</v>
      </c>
      <c r="F219" s="619">
        <v>6.9051843904317789E-2</v>
      </c>
      <c r="G219" s="619">
        <v>0.14599925721124088</v>
      </c>
      <c r="H219" s="619">
        <v>0.15895679445384392</v>
      </c>
      <c r="I219" s="619">
        <v>0.2066190731646928</v>
      </c>
      <c r="J219" s="619">
        <v>0.1811991911855734</v>
      </c>
      <c r="K219" s="619">
        <v>4.9436718524326309E-2</v>
      </c>
      <c r="L219" s="619">
        <v>8.1018996134747372E-3</v>
      </c>
      <c r="M219" s="620">
        <v>0.11189975102821219</v>
      </c>
      <c r="N219" s="618" t="s">
        <v>355</v>
      </c>
      <c r="O219" s="619">
        <v>3.682582640634062E-2</v>
      </c>
      <c r="P219" s="619">
        <v>8.138410980088924E-2</v>
      </c>
      <c r="Q219" s="619">
        <v>0.14585346994007348</v>
      </c>
      <c r="R219" s="619">
        <v>0.15058959984535086</v>
      </c>
      <c r="S219" s="619">
        <v>0.17707326502996329</v>
      </c>
      <c r="T219" s="619">
        <v>0.15271602551710808</v>
      </c>
      <c r="U219" s="619">
        <v>7.4231587086796835E-2</v>
      </c>
      <c r="V219" s="619">
        <v>5.0260970423352022E-2</v>
      </c>
      <c r="W219" s="624">
        <v>0.13106514595012567</v>
      </c>
      <c r="X219" s="618">
        <v>1.9748329219098078E-3</v>
      </c>
      <c r="Y219" s="619">
        <v>6.2785236919742318E-2</v>
      </c>
      <c r="Z219" s="619">
        <v>7.0588235294117632E-2</v>
      </c>
      <c r="AA219" s="619">
        <v>0.14598109458727196</v>
      </c>
      <c r="AB219" s="619">
        <v>0.1579143837678367</v>
      </c>
      <c r="AC219" s="619">
        <v>0.20293816605454873</v>
      </c>
      <c r="AD219" s="619">
        <v>0.17765067132277682</v>
      </c>
      <c r="AE219" s="619">
        <v>5.2525739057137671E-2</v>
      </c>
      <c r="AF219" s="619">
        <v>1.3354205551207175E-2</v>
      </c>
      <c r="AG219" s="640">
        <v>0.11428743452345111</v>
      </c>
    </row>
    <row r="220" spans="2:33" x14ac:dyDescent="0.2">
      <c r="B220" s="993"/>
      <c r="C220" s="139">
        <v>2014</v>
      </c>
      <c r="D220" s="685">
        <v>3.5536808601452762E-3</v>
      </c>
      <c r="E220" s="619">
        <v>6.4378276451907163E-2</v>
      </c>
      <c r="F220" s="619">
        <v>6.5820349844429901E-2</v>
      </c>
      <c r="G220" s="619">
        <v>0.14483824636150067</v>
      </c>
      <c r="H220" s="619">
        <v>0.15123744704082034</v>
      </c>
      <c r="I220" s="619">
        <v>0.19334019605760311</v>
      </c>
      <c r="J220" s="619">
        <v>0.20042245025007743</v>
      </c>
      <c r="K220" s="619">
        <v>4.5154923103367689E-2</v>
      </c>
      <c r="L220" s="619">
        <v>1.5038765379165518E-2</v>
      </c>
      <c r="M220" s="620">
        <v>0.11621566465098283</v>
      </c>
      <c r="N220" s="618" t="s">
        <v>355</v>
      </c>
      <c r="O220" s="619">
        <v>3.0079299972655182E-2</v>
      </c>
      <c r="P220" s="619">
        <v>9.6891805669492292E-2</v>
      </c>
      <c r="Q220" s="619">
        <v>0.14766201804757997</v>
      </c>
      <c r="R220" s="619">
        <v>0.17418649165983047</v>
      </c>
      <c r="S220" s="619">
        <v>0.13480995351380912</v>
      </c>
      <c r="T220" s="619">
        <v>0.16680339075745146</v>
      </c>
      <c r="U220" s="619">
        <v>8.8961808403974107E-2</v>
      </c>
      <c r="V220" s="619">
        <v>4.6303892079117663E-2</v>
      </c>
      <c r="W220" s="624">
        <v>0.11430133989608969</v>
      </c>
      <c r="X220" s="618">
        <v>3.1138255546924844E-3</v>
      </c>
      <c r="Y220" s="619">
        <v>6.0132935530836727E-2</v>
      </c>
      <c r="Z220" s="619">
        <v>6.9666205797920627E-2</v>
      </c>
      <c r="AA220" s="619">
        <v>0.14518775747586071</v>
      </c>
      <c r="AB220" s="619">
        <v>0.15407795507404079</v>
      </c>
      <c r="AC220" s="619">
        <v>0.18609564070063331</v>
      </c>
      <c r="AD220" s="619">
        <v>0.19626126575880604</v>
      </c>
      <c r="AE220" s="619">
        <v>5.0577101310457992E-2</v>
      </c>
      <c r="AF220" s="619">
        <v>1.8908592861103638E-2</v>
      </c>
      <c r="AG220" s="640">
        <v>0.11597871993564761</v>
      </c>
    </row>
    <row r="221" spans="2:33" x14ac:dyDescent="0.2">
      <c r="B221" s="993"/>
      <c r="C221" s="139">
        <v>2015</v>
      </c>
      <c r="D221" s="685">
        <v>5.6321149355677428E-3</v>
      </c>
      <c r="E221" s="619">
        <v>6.6547813020192678E-2</v>
      </c>
      <c r="F221" s="619">
        <v>7.4634765973300307E-2</v>
      </c>
      <c r="G221" s="619">
        <v>0.12972350505861283</v>
      </c>
      <c r="H221" s="619">
        <v>0.14940509707634081</v>
      </c>
      <c r="I221" s="619">
        <v>0.17512549941885691</v>
      </c>
      <c r="J221" s="619">
        <v>0.22546945896326445</v>
      </c>
      <c r="K221" s="619">
        <v>4.5019947176430992E-2</v>
      </c>
      <c r="L221" s="619">
        <v>1.6440353006668205E-2</v>
      </c>
      <c r="M221" s="620">
        <v>0.1120014453707651</v>
      </c>
      <c r="N221" s="618" t="s">
        <v>355</v>
      </c>
      <c r="O221" s="619">
        <v>3.7910131819493889E-2</v>
      </c>
      <c r="P221" s="619">
        <v>0.10940055806793035</v>
      </c>
      <c r="Q221" s="619">
        <v>0.15645145771192148</v>
      </c>
      <c r="R221" s="619">
        <v>0.14230732223612047</v>
      </c>
      <c r="S221" s="619">
        <v>0.12104300971807949</v>
      </c>
      <c r="T221" s="619">
        <v>0.19262965457519485</v>
      </c>
      <c r="U221" s="619">
        <v>9.5256422592129325E-2</v>
      </c>
      <c r="V221" s="619">
        <v>3.5793322428557685E-2</v>
      </c>
      <c r="W221" s="624">
        <v>0.10920812085057251</v>
      </c>
      <c r="X221" s="618">
        <v>4.9926361348212782E-3</v>
      </c>
      <c r="Y221" s="619">
        <v>6.3296247624264473E-2</v>
      </c>
      <c r="Z221" s="619">
        <v>7.8582126297088495E-2</v>
      </c>
      <c r="AA221" s="619">
        <v>0.13275823700295006</v>
      </c>
      <c r="AB221" s="619">
        <v>0.14859920504559962</v>
      </c>
      <c r="AC221" s="619">
        <v>0.16898489219565757</v>
      </c>
      <c r="AD221" s="619">
        <v>0.22174077818045401</v>
      </c>
      <c r="AE221" s="619">
        <v>5.0723872153118583E-2</v>
      </c>
      <c r="AF221" s="619">
        <v>1.8637718262593219E-2</v>
      </c>
      <c r="AG221" s="640">
        <v>0.11168428710345278</v>
      </c>
    </row>
    <row r="222" spans="2:33" x14ac:dyDescent="0.2">
      <c r="B222" s="993"/>
      <c r="C222" s="139">
        <v>2016</v>
      </c>
      <c r="D222" s="685">
        <v>3.0185551131634361E-3</v>
      </c>
      <c r="E222" s="619">
        <v>5.9679578728253073E-2</v>
      </c>
      <c r="F222" s="619">
        <v>7.9931339396567783E-2</v>
      </c>
      <c r="G222" s="619">
        <v>0.11346298631255386</v>
      </c>
      <c r="H222" s="619">
        <v>0.16516820102567209</v>
      </c>
      <c r="I222" s="619">
        <v>0.17729346250114839</v>
      </c>
      <c r="J222" s="619">
        <v>0.22034354669688302</v>
      </c>
      <c r="K222" s="619">
        <v>4.2336607532623173E-2</v>
      </c>
      <c r="L222" s="619">
        <v>1.3830470700312474E-2</v>
      </c>
      <c r="M222" s="620">
        <v>0.12493525199282264</v>
      </c>
      <c r="N222" s="618" t="s">
        <v>355</v>
      </c>
      <c r="O222" s="619">
        <v>3.8746001730535412E-2</v>
      </c>
      <c r="P222" s="619">
        <v>6.1394128977750657E-2</v>
      </c>
      <c r="Q222" s="619">
        <v>0.15144503417019159</v>
      </c>
      <c r="R222" s="619">
        <v>0.12761075751266601</v>
      </c>
      <c r="S222" s="619">
        <v>0.16581979246558637</v>
      </c>
      <c r="T222" s="619">
        <v>0.18427512730935128</v>
      </c>
      <c r="U222" s="619">
        <v>8.3466338489389114E-2</v>
      </c>
      <c r="V222" s="619">
        <v>5.5736966035692059E-2</v>
      </c>
      <c r="W222" s="624">
        <v>0.13150585330883752</v>
      </c>
      <c r="X222" s="618">
        <v>2.6990955968622964E-3</v>
      </c>
      <c r="Y222" s="619">
        <v>5.7464137852921454E-2</v>
      </c>
      <c r="Z222" s="619">
        <v>7.7969510623542126E-2</v>
      </c>
      <c r="AA222" s="619">
        <v>0.11748269977871337</v>
      </c>
      <c r="AB222" s="619">
        <v>0.16119342425719413</v>
      </c>
      <c r="AC222" s="619">
        <v>0.17607918184621668</v>
      </c>
      <c r="AD222" s="619">
        <v>0.21652635622683325</v>
      </c>
      <c r="AE222" s="619">
        <v>4.6689446379177983E-2</v>
      </c>
      <c r="AF222" s="619">
        <v>1.8265516020948128E-2</v>
      </c>
      <c r="AG222" s="640">
        <v>0.12563063141759054</v>
      </c>
    </row>
    <row r="223" spans="2:33" x14ac:dyDescent="0.2">
      <c r="B223" s="993"/>
      <c r="C223" s="139">
        <v>2017</v>
      </c>
      <c r="D223" s="685">
        <v>5.6234879053437348E-3</v>
      </c>
      <c r="E223" s="619">
        <v>7.7216389579507022E-2</v>
      </c>
      <c r="F223" s="619">
        <v>7.9324079998719682E-2</v>
      </c>
      <c r="G223" s="619">
        <v>0.10954661723957547</v>
      </c>
      <c r="H223" s="619">
        <v>0.16948986918372433</v>
      </c>
      <c r="I223" s="619">
        <v>0.15473836074344111</v>
      </c>
      <c r="J223" s="619">
        <v>0.20885580438272666</v>
      </c>
      <c r="K223" s="619">
        <v>4.085745584645608E-2</v>
      </c>
      <c r="L223" s="619">
        <v>2.1233360532895658E-2</v>
      </c>
      <c r="M223" s="620">
        <v>0.13311457458761008</v>
      </c>
      <c r="N223" s="618">
        <v>1.2453629688207815E-3</v>
      </c>
      <c r="O223" s="619">
        <v>4.5689253918612414E-2</v>
      </c>
      <c r="P223" s="619">
        <v>8.5216296197128505E-2</v>
      </c>
      <c r="Q223" s="619">
        <v>0.13091878209728466</v>
      </c>
      <c r="R223" s="619">
        <v>0.13916931176572234</v>
      </c>
      <c r="S223" s="619">
        <v>0.12483440564273962</v>
      </c>
      <c r="T223" s="619">
        <v>0.17979927862350034</v>
      </c>
      <c r="U223" s="619">
        <v>0.12111154871782098</v>
      </c>
      <c r="V223" s="619">
        <v>4.07078020433293E-2</v>
      </c>
      <c r="W223" s="624">
        <v>0.13130795802504117</v>
      </c>
      <c r="X223" s="618">
        <v>5.17241586704726E-3</v>
      </c>
      <c r="Y223" s="619">
        <v>7.3968193251079881E-2</v>
      </c>
      <c r="Z223" s="619">
        <v>7.9931146724597682E-2</v>
      </c>
      <c r="AA223" s="619">
        <v>0.11174856124641587</v>
      </c>
      <c r="AB223" s="619">
        <v>0.16636598491017837</v>
      </c>
      <c r="AC223" s="619">
        <v>0.15165739841916528</v>
      </c>
      <c r="AD223" s="619">
        <v>0.20586215150848108</v>
      </c>
      <c r="AE223" s="619">
        <v>4.9125921862839567E-2</v>
      </c>
      <c r="AF223" s="619">
        <v>2.3239784779384435E-2</v>
      </c>
      <c r="AG223" s="640">
        <v>0.13292844143081048</v>
      </c>
    </row>
    <row r="224" spans="2:33" x14ac:dyDescent="0.2">
      <c r="B224" s="993"/>
      <c r="C224" s="139">
        <v>2018</v>
      </c>
      <c r="D224" s="685">
        <v>4.699977088662672E-3</v>
      </c>
      <c r="E224" s="619">
        <v>8.0942181453587683E-2</v>
      </c>
      <c r="F224" s="619">
        <v>7.9521258147712978E-2</v>
      </c>
      <c r="G224" s="619">
        <v>0.10581254322150219</v>
      </c>
      <c r="H224" s="619">
        <v>0.17237733501209679</v>
      </c>
      <c r="I224" s="619">
        <v>0.14474920493455556</v>
      </c>
      <c r="J224" s="619">
        <v>0.19257748341030009</v>
      </c>
      <c r="K224" s="619">
        <v>4.4766483025641783E-2</v>
      </c>
      <c r="L224" s="619">
        <v>2.2961784309727652E-2</v>
      </c>
      <c r="M224" s="620">
        <v>0.15159174939621275</v>
      </c>
      <c r="N224" s="618" t="s">
        <v>355</v>
      </c>
      <c r="O224" s="619">
        <v>6.5042254696969115E-2</v>
      </c>
      <c r="P224" s="619">
        <v>7.6730127769703352E-2</v>
      </c>
      <c r="Q224" s="619">
        <v>0.10754361132509364</v>
      </c>
      <c r="R224" s="619">
        <v>0.12704869820621506</v>
      </c>
      <c r="S224" s="619">
        <v>0.15642396621142146</v>
      </c>
      <c r="T224" s="619">
        <v>0.14875474819843576</v>
      </c>
      <c r="U224" s="619">
        <v>0.13600434120999844</v>
      </c>
      <c r="V224" s="619">
        <v>2.9523263800607921E-2</v>
      </c>
      <c r="W224" s="624">
        <v>0.15292898858155518</v>
      </c>
      <c r="X224" s="618">
        <v>4.2312327041740087E-3</v>
      </c>
      <c r="Y224" s="619">
        <v>7.9356428748766167E-2</v>
      </c>
      <c r="Z224" s="619">
        <v>7.9242889409655987E-2</v>
      </c>
      <c r="AA224" s="619">
        <v>0.1059851884147486</v>
      </c>
      <c r="AB224" s="619">
        <v>0.16785655894054174</v>
      </c>
      <c r="AC224" s="619">
        <v>0.14591356779963791</v>
      </c>
      <c r="AD224" s="619">
        <v>0.18820689592530024</v>
      </c>
      <c r="AE224" s="619">
        <v>5.3865938803810076E-2</v>
      </c>
      <c r="AF224" s="619">
        <v>2.3616182534924701E-2</v>
      </c>
      <c r="AG224" s="640">
        <v>0.15172511671844066</v>
      </c>
    </row>
    <row r="225" spans="2:33" x14ac:dyDescent="0.2">
      <c r="B225" s="993"/>
      <c r="C225" s="139">
        <v>2019</v>
      </c>
      <c r="D225" s="685">
        <v>5.1874625203081936E-3</v>
      </c>
      <c r="E225" s="619">
        <v>7.6057851676570018E-2</v>
      </c>
      <c r="F225" s="619">
        <v>7.7904817030618051E-2</v>
      </c>
      <c r="G225" s="619">
        <v>0.10025877675981698</v>
      </c>
      <c r="H225" s="619">
        <v>0.16497258908575985</v>
      </c>
      <c r="I225" s="619">
        <v>0.16273486920842814</v>
      </c>
      <c r="J225" s="619">
        <v>0.16363518979181133</v>
      </c>
      <c r="K225" s="619">
        <v>0.17104121152062532</v>
      </c>
      <c r="L225" s="619">
        <v>5.8061597471899797E-2</v>
      </c>
      <c r="M225" s="620">
        <v>2.0145634934162316E-2</v>
      </c>
      <c r="N225" s="618">
        <v>5.2491441612780515E-3</v>
      </c>
      <c r="O225" s="619">
        <v>5.4545454545454543E-2</v>
      </c>
      <c r="P225" s="619">
        <v>5.7816660327120573E-2</v>
      </c>
      <c r="Q225" s="619">
        <v>7.1814378090528722E-2</v>
      </c>
      <c r="R225" s="619">
        <v>0.17854697603651576</v>
      </c>
      <c r="S225" s="619">
        <v>0.15351844807911752</v>
      </c>
      <c r="T225" s="619">
        <v>0.13967287942183337</v>
      </c>
      <c r="U225" s="619">
        <v>0.18082921262837579</v>
      </c>
      <c r="V225" s="619">
        <v>0.10604792696842905</v>
      </c>
      <c r="W225" s="624">
        <v>5.1958919741346511E-2</v>
      </c>
      <c r="X225" s="618">
        <v>5.1931285753729021E-3</v>
      </c>
      <c r="Y225" s="619">
        <v>7.4081730016993114E-2</v>
      </c>
      <c r="Z225" s="619">
        <v>7.6059525623955654E-2</v>
      </c>
      <c r="AA225" s="619">
        <v>9.7645883739972184E-2</v>
      </c>
      <c r="AB225" s="619">
        <v>0.16621952776513499</v>
      </c>
      <c r="AC225" s="619">
        <v>0.16188825182281516</v>
      </c>
      <c r="AD225" s="619">
        <v>0.16143401991534381</v>
      </c>
      <c r="AE225" s="619">
        <v>0.17194033405332587</v>
      </c>
      <c r="AF225" s="619">
        <v>6.2469605770729859E-2</v>
      </c>
      <c r="AG225" s="640">
        <v>2.3067992716356411E-2</v>
      </c>
    </row>
    <row r="226" spans="2:33" x14ac:dyDescent="0.2">
      <c r="B226" s="993"/>
      <c r="C226" s="139">
        <v>2020</v>
      </c>
      <c r="D226" s="685">
        <v>5.6149548625348562E-3</v>
      </c>
      <c r="E226" s="619">
        <v>7.5038769057698254E-2</v>
      </c>
      <c r="F226" s="619">
        <v>7.1922795665921843E-2</v>
      </c>
      <c r="G226" s="619">
        <v>0.10496072450540854</v>
      </c>
      <c r="H226" s="619">
        <v>0.15042051410933913</v>
      </c>
      <c r="I226" s="619">
        <v>0.17303503762483144</v>
      </c>
      <c r="J226" s="619">
        <v>0.14225476650887584</v>
      </c>
      <c r="K226" s="619">
        <v>0.18825003650505134</v>
      </c>
      <c r="L226" s="619">
        <v>6.6924102988247663E-2</v>
      </c>
      <c r="M226" s="620">
        <v>2.1578298172091195E-2</v>
      </c>
      <c r="N226" s="618">
        <v>9.1923834537097817E-3</v>
      </c>
      <c r="O226" s="619">
        <v>3.8374553148026548E-2</v>
      </c>
      <c r="P226" s="619">
        <v>8.5941489749762887E-2</v>
      </c>
      <c r="Q226" s="619">
        <v>8.3825782446924915E-2</v>
      </c>
      <c r="R226" s="619">
        <v>0.15101772816808928</v>
      </c>
      <c r="S226" s="619">
        <v>0.14481651710804697</v>
      </c>
      <c r="T226" s="619">
        <v>0.14087692419931422</v>
      </c>
      <c r="U226" s="619">
        <v>0.19260231998249069</v>
      </c>
      <c r="V226" s="619">
        <v>9.1632012840154653E-2</v>
      </c>
      <c r="W226" s="624">
        <v>6.172028890347997E-2</v>
      </c>
      <c r="X226" s="618">
        <v>5.940249363767418E-3</v>
      </c>
      <c r="Y226" s="619">
        <v>7.1704902979465079E-2</v>
      </c>
      <c r="Z226" s="619">
        <v>7.3197511284616337E-2</v>
      </c>
      <c r="AA226" s="619">
        <v>0.10303893060784383</v>
      </c>
      <c r="AB226" s="619">
        <v>0.15047481860331269</v>
      </c>
      <c r="AC226" s="619">
        <v>0.17046913607764963</v>
      </c>
      <c r="AD226" s="619">
        <v>0.14212947972384493</v>
      </c>
      <c r="AE226" s="619">
        <v>0.18864578832704687</v>
      </c>
      <c r="AF226" s="619">
        <v>6.9170785768052773E-2</v>
      </c>
      <c r="AG226" s="640">
        <v>2.5228397264400567E-2</v>
      </c>
    </row>
    <row r="227" spans="2:33" ht="13.5" thickBot="1" x14ac:dyDescent="0.25">
      <c r="B227" s="994"/>
      <c r="C227" s="140">
        <v>2021</v>
      </c>
      <c r="D227" s="686">
        <v>6.0462259521475254E-3</v>
      </c>
      <c r="E227" s="622">
        <v>6.7310391028309033E-2</v>
      </c>
      <c r="F227" s="622">
        <v>7.5464280252507981E-2</v>
      </c>
      <c r="G227" s="622">
        <v>9.9193588161886989E-2</v>
      </c>
      <c r="H227" s="622">
        <v>0.13852662982868674</v>
      </c>
      <c r="I227" s="622">
        <v>0.18446240570956754</v>
      </c>
      <c r="J227" s="622">
        <v>0.14807455734635966</v>
      </c>
      <c r="K227" s="622">
        <v>0.18389134960350034</v>
      </c>
      <c r="L227" s="622">
        <v>7.3597898297795797E-2</v>
      </c>
      <c r="M227" s="623">
        <v>2.3432673819238418E-2</v>
      </c>
      <c r="N227" s="621" t="s">
        <v>355</v>
      </c>
      <c r="O227" s="622">
        <v>3.5609613130128955E-2</v>
      </c>
      <c r="P227" s="622">
        <v>9.6937280187573249E-2</v>
      </c>
      <c r="Q227" s="622">
        <v>8.6606096131301283E-2</v>
      </c>
      <c r="R227" s="622">
        <v>0.13848182883939036</v>
      </c>
      <c r="S227" s="622">
        <v>0.16024325908558029</v>
      </c>
      <c r="T227" s="622">
        <v>0.14514947245017584</v>
      </c>
      <c r="U227" s="622">
        <v>0.17804806565064477</v>
      </c>
      <c r="V227" s="622">
        <v>0.10375146541617818</v>
      </c>
      <c r="W227" s="625">
        <v>5.5172919109026955E-2</v>
      </c>
      <c r="X227" s="621">
        <v>5.512338548165188E-3</v>
      </c>
      <c r="Y227" s="622">
        <v>6.4511182703937922E-2</v>
      </c>
      <c r="Z227" s="622">
        <v>7.736036622113987E-2</v>
      </c>
      <c r="AA227" s="622">
        <v>9.8082100847974932E-2</v>
      </c>
      <c r="AB227" s="622">
        <v>0.13852267385944897</v>
      </c>
      <c r="AC227" s="622">
        <v>0.18232383242102621</v>
      </c>
      <c r="AD227" s="622">
        <v>0.14781626961546585</v>
      </c>
      <c r="AE227" s="622">
        <v>0.18337538216777893</v>
      </c>
      <c r="AF227" s="622">
        <v>7.6260486463876884E-2</v>
      </c>
      <c r="AG227" s="641">
        <v>2.6235367151185261E-2</v>
      </c>
    </row>
    <row r="228" spans="2:33" x14ac:dyDescent="0.2">
      <c r="B228" s="993" t="s">
        <v>263</v>
      </c>
      <c r="C228" s="139">
        <v>2011</v>
      </c>
      <c r="D228" s="685">
        <v>9.5827584921138013E-3</v>
      </c>
      <c r="E228" s="619">
        <v>0.14426339535403998</v>
      </c>
      <c r="F228" s="619">
        <v>0.14732092919199077</v>
      </c>
      <c r="G228" s="619">
        <v>0.14236175845482679</v>
      </c>
      <c r="H228" s="619">
        <v>0.13904321563070957</v>
      </c>
      <c r="I228" s="619">
        <v>0.11130168910101045</v>
      </c>
      <c r="J228" s="619">
        <v>0.11137626309705807</v>
      </c>
      <c r="K228" s="619">
        <v>3.7249711025765311E-2</v>
      </c>
      <c r="L228" s="619">
        <v>1.7338454081061931E-2</v>
      </c>
      <c r="M228" s="620">
        <v>0.14016182557142326</v>
      </c>
      <c r="N228" s="618" t="s">
        <v>355</v>
      </c>
      <c r="O228" s="619" t="s">
        <v>69</v>
      </c>
      <c r="P228" s="619" t="s">
        <v>69</v>
      </c>
      <c r="Q228" s="619" t="s">
        <v>69</v>
      </c>
      <c r="R228" s="619" t="s">
        <v>69</v>
      </c>
      <c r="S228" s="619" t="s">
        <v>69</v>
      </c>
      <c r="T228" s="619" t="s">
        <v>69</v>
      </c>
      <c r="U228" s="619" t="s">
        <v>69</v>
      </c>
      <c r="V228" s="619" t="s">
        <v>69</v>
      </c>
      <c r="W228" s="624" t="s">
        <v>69</v>
      </c>
      <c r="X228" s="618">
        <v>8.3346846116426135E-3</v>
      </c>
      <c r="Y228" s="619">
        <v>0.14003567374736495</v>
      </c>
      <c r="Z228" s="619">
        <v>0.14801362088535755</v>
      </c>
      <c r="AA228" s="619">
        <v>0.13938706015891031</v>
      </c>
      <c r="AB228" s="619">
        <v>0.13607913085779147</v>
      </c>
      <c r="AC228" s="619">
        <v>0.10961569644884056</v>
      </c>
      <c r="AD228" s="619">
        <v>0.11146424517593644</v>
      </c>
      <c r="AE228" s="619">
        <v>5.3932219880006481E-2</v>
      </c>
      <c r="AF228" s="619">
        <v>2.020431328036322E-2</v>
      </c>
      <c r="AG228" s="640">
        <v>0.13293335495378628</v>
      </c>
    </row>
    <row r="229" spans="2:33" x14ac:dyDescent="0.2">
      <c r="B229" s="993"/>
      <c r="C229" s="139">
        <v>2012</v>
      </c>
      <c r="D229" s="685">
        <v>6.7352355673523569E-3</v>
      </c>
      <c r="E229" s="619">
        <v>0.14751161247511613</v>
      </c>
      <c r="F229" s="619">
        <v>0.12385534173855339</v>
      </c>
      <c r="G229" s="619">
        <v>0.13503649635036499</v>
      </c>
      <c r="H229" s="619">
        <v>0.12913072329130726</v>
      </c>
      <c r="I229" s="619">
        <v>0.11489714664897148</v>
      </c>
      <c r="J229" s="619">
        <v>0.107100199071002</v>
      </c>
      <c r="K229" s="619">
        <v>5.2057067020570676E-2</v>
      </c>
      <c r="L229" s="619">
        <v>1.728599867285999E-2</v>
      </c>
      <c r="M229" s="620">
        <v>0.16639017916390178</v>
      </c>
      <c r="N229" s="618" t="s">
        <v>355</v>
      </c>
      <c r="O229" s="619" t="s">
        <v>69</v>
      </c>
      <c r="P229" s="619" t="s">
        <v>69</v>
      </c>
      <c r="Q229" s="619" t="s">
        <v>69</v>
      </c>
      <c r="R229" s="619" t="s">
        <v>69</v>
      </c>
      <c r="S229" s="619" t="s">
        <v>69</v>
      </c>
      <c r="T229" s="619" t="s">
        <v>69</v>
      </c>
      <c r="U229" s="619" t="s">
        <v>69</v>
      </c>
      <c r="V229" s="619" t="s">
        <v>69</v>
      </c>
      <c r="W229" s="624" t="s">
        <v>69</v>
      </c>
      <c r="X229" s="618">
        <v>5.8511558194500497E-3</v>
      </c>
      <c r="Y229" s="619">
        <v>0.13728598604946102</v>
      </c>
      <c r="Z229" s="619">
        <v>0.12973424799677175</v>
      </c>
      <c r="AA229" s="619">
        <v>0.14114832535885166</v>
      </c>
      <c r="AB229" s="619">
        <v>0.12728425664380008</v>
      </c>
      <c r="AC229" s="619">
        <v>0.1096731423300859</v>
      </c>
      <c r="AD229" s="619">
        <v>0.10197728713898657</v>
      </c>
      <c r="AE229" s="619">
        <v>7.0530927537902799E-2</v>
      </c>
      <c r="AF229" s="619">
        <v>1.9340519974635387E-2</v>
      </c>
      <c r="AG229" s="640">
        <v>0.15717415115005476</v>
      </c>
    </row>
    <row r="230" spans="2:33" x14ac:dyDescent="0.2">
      <c r="B230" s="993"/>
      <c r="C230" s="139">
        <v>2013</v>
      </c>
      <c r="D230" s="685">
        <v>5.258022549869905E-3</v>
      </c>
      <c r="E230" s="619">
        <v>0.13857870771899389</v>
      </c>
      <c r="F230" s="619">
        <v>0.11231569817866435</v>
      </c>
      <c r="G230" s="619">
        <v>0.15410884648742407</v>
      </c>
      <c r="H230" s="619">
        <v>0.134892671292281</v>
      </c>
      <c r="I230" s="619">
        <v>0.13841608846487427</v>
      </c>
      <c r="J230" s="619">
        <v>8.5564830875975717E-2</v>
      </c>
      <c r="K230" s="619">
        <v>6.3285993061578491E-2</v>
      </c>
      <c r="L230" s="619">
        <v>2.1113399826539467E-2</v>
      </c>
      <c r="M230" s="620">
        <v>0.14646574154379879</v>
      </c>
      <c r="N230" s="618" t="s">
        <v>355</v>
      </c>
      <c r="O230" s="619" t="s">
        <v>69</v>
      </c>
      <c r="P230" s="619" t="s">
        <v>69</v>
      </c>
      <c r="Q230" s="619" t="s">
        <v>69</v>
      </c>
      <c r="R230" s="619" t="s">
        <v>69</v>
      </c>
      <c r="S230" s="619" t="s">
        <v>69</v>
      </c>
      <c r="T230" s="619" t="s">
        <v>69</v>
      </c>
      <c r="U230" s="619" t="s">
        <v>69</v>
      </c>
      <c r="V230" s="619" t="s">
        <v>69</v>
      </c>
      <c r="W230" s="624" t="s">
        <v>69</v>
      </c>
      <c r="X230" s="618">
        <v>4.6342745210453395E-3</v>
      </c>
      <c r="Y230" s="619">
        <v>0.13637666618890637</v>
      </c>
      <c r="Z230" s="619">
        <v>0.12030003344321819</v>
      </c>
      <c r="AA230" s="619">
        <v>0.15219053079164871</v>
      </c>
      <c r="AB230" s="619">
        <v>0.13358176866848215</v>
      </c>
      <c r="AC230" s="619">
        <v>0.13140795948592998</v>
      </c>
      <c r="AD230" s="619">
        <v>8.7119583393053368E-2</v>
      </c>
      <c r="AE230" s="619">
        <v>7.0565190387463561E-2</v>
      </c>
      <c r="AF230" s="619">
        <v>2.3386364722182411E-2</v>
      </c>
      <c r="AG230" s="640">
        <v>0.14043762839806984</v>
      </c>
    </row>
    <row r="231" spans="2:33" x14ac:dyDescent="0.2">
      <c r="B231" s="993"/>
      <c r="C231" s="139">
        <v>2014</v>
      </c>
      <c r="D231" s="685">
        <v>4.5574057843996508E-3</v>
      </c>
      <c r="E231" s="619">
        <v>0.16570990359333918</v>
      </c>
      <c r="F231" s="619">
        <v>0.10326468010517091</v>
      </c>
      <c r="G231" s="619">
        <v>0.16266432953549514</v>
      </c>
      <c r="H231" s="619">
        <v>0.14362401402278699</v>
      </c>
      <c r="I231" s="619">
        <v>0.10889570552147242</v>
      </c>
      <c r="J231" s="619">
        <v>9.3755477651183167E-2</v>
      </c>
      <c r="K231" s="619">
        <v>7.6643295354951804E-2</v>
      </c>
      <c r="L231" s="619">
        <v>1.7616126205083266E-2</v>
      </c>
      <c r="M231" s="620">
        <v>0.12326906222611747</v>
      </c>
      <c r="N231" s="618" t="s">
        <v>69</v>
      </c>
      <c r="O231" s="619" t="s">
        <v>69</v>
      </c>
      <c r="P231" s="619" t="s">
        <v>69</v>
      </c>
      <c r="Q231" s="619" t="s">
        <v>69</v>
      </c>
      <c r="R231" s="619" t="s">
        <v>69</v>
      </c>
      <c r="S231" s="619" t="s">
        <v>69</v>
      </c>
      <c r="T231" s="619" t="s">
        <v>69</v>
      </c>
      <c r="U231" s="619" t="s">
        <v>69</v>
      </c>
      <c r="V231" s="619" t="s">
        <v>69</v>
      </c>
      <c r="W231" s="624" t="s">
        <v>69</v>
      </c>
      <c r="X231" s="618">
        <v>5.5749676102233919E-3</v>
      </c>
      <c r="Y231" s="619">
        <v>0.15957363275882375</v>
      </c>
      <c r="Z231" s="619">
        <v>0.11674060696478349</v>
      </c>
      <c r="AA231" s="619">
        <v>0.15823878135919278</v>
      </c>
      <c r="AB231" s="619">
        <v>0.14163165953437237</v>
      </c>
      <c r="AC231" s="619">
        <v>0.10757331867614152</v>
      </c>
      <c r="AD231" s="619">
        <v>9.0161359978014222E-2</v>
      </c>
      <c r="AE231" s="619">
        <v>7.8677711907659709E-2</v>
      </c>
      <c r="AF231" s="619">
        <v>2.3988064858073893E-2</v>
      </c>
      <c r="AG231" s="640">
        <v>0.11783989635271488</v>
      </c>
    </row>
    <row r="232" spans="2:33" x14ac:dyDescent="0.2">
      <c r="B232" s="993"/>
      <c r="C232" s="139">
        <v>2015</v>
      </c>
      <c r="D232" s="685">
        <v>5.3063438284284966E-3</v>
      </c>
      <c r="E232" s="619">
        <v>0.16648915932832173</v>
      </c>
      <c r="F232" s="619">
        <v>0.10752749965498279</v>
      </c>
      <c r="G232" s="619">
        <v>0.14979410127524234</v>
      </c>
      <c r="H232" s="619">
        <v>0.16124573657295763</v>
      </c>
      <c r="I232" s="619">
        <v>0.11395006331957316</v>
      </c>
      <c r="J232" s="619">
        <v>0.10100929595933453</v>
      </c>
      <c r="K232" s="619">
        <v>7.4330760980041849E-2</v>
      </c>
      <c r="L232" s="619">
        <v>2.0680059347156117E-2</v>
      </c>
      <c r="M232" s="620">
        <v>9.9666979733961325E-2</v>
      </c>
      <c r="N232" s="618" t="s">
        <v>355</v>
      </c>
      <c r="O232" s="619" t="s">
        <v>69</v>
      </c>
      <c r="P232" s="619" t="s">
        <v>69</v>
      </c>
      <c r="Q232" s="619" t="s">
        <v>69</v>
      </c>
      <c r="R232" s="619" t="s">
        <v>69</v>
      </c>
      <c r="S232" s="619" t="s">
        <v>69</v>
      </c>
      <c r="T232" s="619" t="s">
        <v>69</v>
      </c>
      <c r="U232" s="619" t="s">
        <v>69</v>
      </c>
      <c r="V232" s="619" t="s">
        <v>69</v>
      </c>
      <c r="W232" s="624" t="s">
        <v>69</v>
      </c>
      <c r="X232" s="618">
        <v>4.7547498165286754E-3</v>
      </c>
      <c r="Y232" s="619">
        <v>0.16397309149886438</v>
      </c>
      <c r="Z232" s="619">
        <v>0.11719199134748293</v>
      </c>
      <c r="AA232" s="619">
        <v>0.14923900511088617</v>
      </c>
      <c r="AB232" s="619">
        <v>0.15451997229841413</v>
      </c>
      <c r="AC232" s="619">
        <v>0.11080634355040736</v>
      </c>
      <c r="AD232" s="619">
        <v>9.9793365714495111E-2</v>
      </c>
      <c r="AE232" s="619">
        <v>7.4685279726818002E-2</v>
      </c>
      <c r="AF232" s="619">
        <v>2.9565335054815872E-2</v>
      </c>
      <c r="AG232" s="640">
        <v>9.547086588128724E-2</v>
      </c>
    </row>
    <row r="233" spans="2:33" x14ac:dyDescent="0.2">
      <c r="B233" s="993"/>
      <c r="C233" s="139">
        <v>2016</v>
      </c>
      <c r="D233" s="685">
        <v>8.1654569693378771E-3</v>
      </c>
      <c r="E233" s="619">
        <v>0.17421493112131531</v>
      </c>
      <c r="F233" s="619">
        <v>0.124370463635017</v>
      </c>
      <c r="G233" s="619">
        <v>0.15523626129462298</v>
      </c>
      <c r="H233" s="619">
        <v>0.17471485705821363</v>
      </c>
      <c r="I233" s="619">
        <v>0.11342764034957786</v>
      </c>
      <c r="J233" s="619">
        <v>7.5155532513701689E-2</v>
      </c>
      <c r="K233" s="619">
        <v>6.3416530884313427E-2</v>
      </c>
      <c r="L233" s="619">
        <v>2.4051992297437416E-2</v>
      </c>
      <c r="M233" s="620">
        <v>8.7246333876462759E-2</v>
      </c>
      <c r="N233" s="618" t="s">
        <v>355</v>
      </c>
      <c r="O233" s="619" t="s">
        <v>69</v>
      </c>
      <c r="P233" s="619" t="s">
        <v>69</v>
      </c>
      <c r="Q233" s="619" t="s">
        <v>69</v>
      </c>
      <c r="R233" s="619" t="s">
        <v>69</v>
      </c>
      <c r="S233" s="619" t="s">
        <v>69</v>
      </c>
      <c r="T233" s="619" t="s">
        <v>69</v>
      </c>
      <c r="U233" s="619" t="s">
        <v>69</v>
      </c>
      <c r="V233" s="619" t="s">
        <v>69</v>
      </c>
      <c r="W233" s="624" t="s">
        <v>69</v>
      </c>
      <c r="X233" s="618">
        <v>7.3496325183740815E-3</v>
      </c>
      <c r="Y233" s="619">
        <v>0.16354182290885452</v>
      </c>
      <c r="Z233" s="619">
        <v>0.13440994616935817</v>
      </c>
      <c r="AA233" s="619">
        <v>0.1530090162158558</v>
      </c>
      <c r="AB233" s="619">
        <v>0.1656750495808543</v>
      </c>
      <c r="AC233" s="619">
        <v>0.11184440777961102</v>
      </c>
      <c r="AD233" s="619">
        <v>7.8146092695365238E-2</v>
      </c>
      <c r="AE233" s="619">
        <v>6.0930286818992381E-2</v>
      </c>
      <c r="AF233" s="619">
        <v>3.5198240087995596E-2</v>
      </c>
      <c r="AG233" s="640">
        <v>8.989550522473877E-2</v>
      </c>
    </row>
    <row r="234" spans="2:33" x14ac:dyDescent="0.2">
      <c r="B234" s="993"/>
      <c r="C234" s="139">
        <v>2017</v>
      </c>
      <c r="D234" s="685">
        <v>4.5831355678944462E-3</v>
      </c>
      <c r="E234" s="619">
        <v>0.19246030251206059</v>
      </c>
      <c r="F234" s="619">
        <v>0.11143925524674847</v>
      </c>
      <c r="G234" s="619">
        <v>0.15279483373890942</v>
      </c>
      <c r="H234" s="619">
        <v>0.1794172009472651</v>
      </c>
      <c r="I234" s="619">
        <v>0.13465315081152895</v>
      </c>
      <c r="J234" s="619">
        <v>7.1948950148041577E-2</v>
      </c>
      <c r="K234" s="619">
        <v>5.8262326123370498E-2</v>
      </c>
      <c r="L234" s="619">
        <v>2.8252205555513714E-2</v>
      </c>
      <c r="M234" s="620">
        <v>6.6188639348667366E-2</v>
      </c>
      <c r="N234" s="618" t="s">
        <v>355</v>
      </c>
      <c r="O234" s="619" t="s">
        <v>69</v>
      </c>
      <c r="P234" s="619" t="s">
        <v>69</v>
      </c>
      <c r="Q234" s="619" t="s">
        <v>69</v>
      </c>
      <c r="R234" s="619" t="s">
        <v>69</v>
      </c>
      <c r="S234" s="619" t="s">
        <v>69</v>
      </c>
      <c r="T234" s="619" t="s">
        <v>69</v>
      </c>
      <c r="U234" s="619" t="s">
        <v>69</v>
      </c>
      <c r="V234" s="619" t="s">
        <v>69</v>
      </c>
      <c r="W234" s="624" t="s">
        <v>69</v>
      </c>
      <c r="X234" s="618">
        <v>4.1141339663463856E-3</v>
      </c>
      <c r="Y234" s="619">
        <v>0.18199407001128853</v>
      </c>
      <c r="Z234" s="619">
        <v>0.11974665952047231</v>
      </c>
      <c r="AA234" s="619">
        <v>0.15076948394670558</v>
      </c>
      <c r="AB234" s="619">
        <v>0.17263864208781593</v>
      </c>
      <c r="AC234" s="619">
        <v>0.1318495399214708</v>
      </c>
      <c r="AD234" s="619">
        <v>7.4237574892736663E-2</v>
      </c>
      <c r="AE234" s="619">
        <v>5.7907844526313847E-2</v>
      </c>
      <c r="AF234" s="619">
        <v>3.7928933689741338E-2</v>
      </c>
      <c r="AG234" s="640">
        <v>6.8813117437108703E-2</v>
      </c>
    </row>
    <row r="235" spans="2:33" x14ac:dyDescent="0.2">
      <c r="B235" s="993"/>
      <c r="C235" s="139">
        <v>2018</v>
      </c>
      <c r="D235" s="685">
        <v>2.7663518915474186E-3</v>
      </c>
      <c r="E235" s="619">
        <v>0.19496263252418736</v>
      </c>
      <c r="F235" s="619">
        <v>0.11672266960199294</v>
      </c>
      <c r="G235" s="619">
        <v>0.13455187996060483</v>
      </c>
      <c r="H235" s="619">
        <v>0.19202247841955855</v>
      </c>
      <c r="I235" s="619">
        <v>0.11999594461502808</v>
      </c>
      <c r="J235" s="619">
        <v>8.8928799026707583E-2</v>
      </c>
      <c r="K235" s="619">
        <v>6.7507676264411079E-2</v>
      </c>
      <c r="L235" s="619">
        <v>3.14437170499971E-2</v>
      </c>
      <c r="M235" s="620">
        <v>5.1097850645964893E-2</v>
      </c>
      <c r="N235" s="618" t="s">
        <v>69</v>
      </c>
      <c r="O235" s="619" t="s">
        <v>69</v>
      </c>
      <c r="P235" s="619" t="s">
        <v>69</v>
      </c>
      <c r="Q235" s="619" t="s">
        <v>69</v>
      </c>
      <c r="R235" s="619" t="s">
        <v>69</v>
      </c>
      <c r="S235" s="619" t="s">
        <v>69</v>
      </c>
      <c r="T235" s="619" t="s">
        <v>69</v>
      </c>
      <c r="U235" s="619" t="s">
        <v>69</v>
      </c>
      <c r="V235" s="619" t="s">
        <v>69</v>
      </c>
      <c r="W235" s="624" t="s">
        <v>69</v>
      </c>
      <c r="X235" s="618">
        <v>2.8030470159228645E-3</v>
      </c>
      <c r="Y235" s="619">
        <v>0.1880117831791224</v>
      </c>
      <c r="Z235" s="619">
        <v>0.11957071854033924</v>
      </c>
      <c r="AA235" s="619">
        <v>0.13435160072152505</v>
      </c>
      <c r="AB235" s="619">
        <v>0.18267820760715817</v>
      </c>
      <c r="AC235" s="619">
        <v>0.11867530074358607</v>
      </c>
      <c r="AD235" s="619">
        <v>9.1929560466655402E-2</v>
      </c>
      <c r="AE235" s="619">
        <v>6.5780765387560156E-2</v>
      </c>
      <c r="AF235" s="619">
        <v>4.082586070413579E-2</v>
      </c>
      <c r="AG235" s="640">
        <v>5.5373155633994732E-2</v>
      </c>
    </row>
    <row r="236" spans="2:33" x14ac:dyDescent="0.2">
      <c r="B236" s="993"/>
      <c r="C236" s="139">
        <v>2019</v>
      </c>
      <c r="D236" s="685">
        <v>3.3600237700855142E-3</v>
      </c>
      <c r="E236" s="619">
        <v>0.17955022888426383</v>
      </c>
      <c r="F236" s="619">
        <v>0.12493873510377891</v>
      </c>
      <c r="G236" s="619">
        <v>0.12187722584219272</v>
      </c>
      <c r="H236" s="619">
        <v>0.20162919499661916</v>
      </c>
      <c r="I236" s="619">
        <v>0.12933314635680396</v>
      </c>
      <c r="J236" s="619">
        <v>0.10005095573238104</v>
      </c>
      <c r="K236" s="619">
        <v>4.8081662462008817E-2</v>
      </c>
      <c r="L236" s="619">
        <v>6.1382913584909334E-2</v>
      </c>
      <c r="M236" s="620">
        <v>2.9795913266956669E-2</v>
      </c>
      <c r="N236" s="618" t="s">
        <v>355</v>
      </c>
      <c r="O236" s="619" t="s">
        <v>69</v>
      </c>
      <c r="P236" s="619" t="s">
        <v>69</v>
      </c>
      <c r="Q236" s="619" t="s">
        <v>69</v>
      </c>
      <c r="R236" s="619" t="s">
        <v>69</v>
      </c>
      <c r="S236" s="619" t="s">
        <v>69</v>
      </c>
      <c r="T236" s="619" t="s">
        <v>69</v>
      </c>
      <c r="U236" s="619" t="s">
        <v>69</v>
      </c>
      <c r="V236" s="619" t="s">
        <v>69</v>
      </c>
      <c r="W236" s="624" t="s">
        <v>69</v>
      </c>
      <c r="X236" s="618">
        <v>3.0259720935350482E-3</v>
      </c>
      <c r="Y236" s="619">
        <v>0.17287803706940855</v>
      </c>
      <c r="Z236" s="619">
        <v>0.12618428670210305</v>
      </c>
      <c r="AA236" s="619">
        <v>0.12435244822399195</v>
      </c>
      <c r="AB236" s="619">
        <v>0.1962630495046534</v>
      </c>
      <c r="AC236" s="619">
        <v>0.12435244822399194</v>
      </c>
      <c r="AD236" s="619">
        <v>0.10345823595830159</v>
      </c>
      <c r="AE236" s="619">
        <v>5.0741300642831513E-2</v>
      </c>
      <c r="AF236" s="619">
        <v>6.1169650750303541E-2</v>
      </c>
      <c r="AG236" s="640">
        <v>3.7574570830879422E-2</v>
      </c>
    </row>
    <row r="237" spans="2:33" x14ac:dyDescent="0.2">
      <c r="B237" s="993"/>
      <c r="C237" s="139">
        <v>2020</v>
      </c>
      <c r="D237" s="685">
        <v>3.1678026614735486E-3</v>
      </c>
      <c r="E237" s="619">
        <v>0.18152547874066857</v>
      </c>
      <c r="F237" s="619">
        <v>0.11867575462512168</v>
      </c>
      <c r="G237" s="619">
        <v>0.12884128529698152</v>
      </c>
      <c r="H237" s="619">
        <v>0.19284647841609867</v>
      </c>
      <c r="I237" s="619">
        <v>0.15209347614410909</v>
      </c>
      <c r="J237" s="619">
        <v>9.013956507627395E-2</v>
      </c>
      <c r="K237" s="619">
        <v>5.1541707237909781E-2</v>
      </c>
      <c r="L237" s="619">
        <v>5.3735800064914012E-2</v>
      </c>
      <c r="M237" s="620">
        <v>2.7432651736449213E-2</v>
      </c>
      <c r="N237" s="618" t="s">
        <v>355</v>
      </c>
      <c r="O237" s="619" t="s">
        <v>69</v>
      </c>
      <c r="P237" s="619" t="s">
        <v>69</v>
      </c>
      <c r="Q237" s="619" t="s">
        <v>69</v>
      </c>
      <c r="R237" s="619" t="s">
        <v>69</v>
      </c>
      <c r="S237" s="619" t="s">
        <v>69</v>
      </c>
      <c r="T237" s="619" t="s">
        <v>69</v>
      </c>
      <c r="U237" s="619" t="s">
        <v>69</v>
      </c>
      <c r="V237" s="619" t="s">
        <v>69</v>
      </c>
      <c r="W237" s="624" t="s">
        <v>69</v>
      </c>
      <c r="X237" s="618">
        <v>2.8529002537210479E-3</v>
      </c>
      <c r="Y237" s="619">
        <v>0.17755796415167138</v>
      </c>
      <c r="Z237" s="619">
        <v>0.11769382768014777</v>
      </c>
      <c r="AA237" s="619">
        <v>0.13130356495609574</v>
      </c>
      <c r="AB237" s="619">
        <v>0.1869234276895016</v>
      </c>
      <c r="AC237" s="619">
        <v>0.14126533141581024</v>
      </c>
      <c r="AD237" s="619">
        <v>9.4426321512504838E-2</v>
      </c>
      <c r="AE237" s="619">
        <v>5.5491248377705298E-2</v>
      </c>
      <c r="AF237" s="619">
        <v>5.6566932079928002E-2</v>
      </c>
      <c r="AG237" s="640">
        <v>3.5918481882914174E-2</v>
      </c>
    </row>
    <row r="238" spans="2:33" ht="13.5" thickBot="1" x14ac:dyDescent="0.25">
      <c r="B238" s="994"/>
      <c r="C238" s="140">
        <v>2021</v>
      </c>
      <c r="D238" s="686">
        <v>4.4143841804992643E-3</v>
      </c>
      <c r="E238" s="622">
        <v>0.15073443994114152</v>
      </c>
      <c r="F238" s="622">
        <v>0.12295737924981281</v>
      </c>
      <c r="G238" s="622">
        <v>0.12053075870614655</v>
      </c>
      <c r="H238" s="622">
        <v>0.18903115884038516</v>
      </c>
      <c r="I238" s="622">
        <v>0.17838242507163696</v>
      </c>
      <c r="J238" s="622">
        <v>9.8716988925316843E-2</v>
      </c>
      <c r="K238" s="622">
        <v>5.306296305857449E-2</v>
      </c>
      <c r="L238" s="622">
        <v>5.049435939799158E-2</v>
      </c>
      <c r="M238" s="623">
        <v>3.1675142628494732E-2</v>
      </c>
      <c r="N238" s="621" t="s">
        <v>355</v>
      </c>
      <c r="O238" s="622" t="s">
        <v>69</v>
      </c>
      <c r="P238" s="622" t="s">
        <v>69</v>
      </c>
      <c r="Q238" s="622" t="s">
        <v>69</v>
      </c>
      <c r="R238" s="622" t="s">
        <v>69</v>
      </c>
      <c r="S238" s="622" t="s">
        <v>69</v>
      </c>
      <c r="T238" s="622" t="s">
        <v>69</v>
      </c>
      <c r="U238" s="622" t="s">
        <v>69</v>
      </c>
      <c r="V238" s="622" t="s">
        <v>69</v>
      </c>
      <c r="W238" s="625" t="s">
        <v>69</v>
      </c>
      <c r="X238" s="621">
        <v>3.9685302513402495E-3</v>
      </c>
      <c r="Y238" s="622">
        <v>0.149075169996983</v>
      </c>
      <c r="Z238" s="622">
        <v>0.12350019726612359</v>
      </c>
      <c r="AA238" s="622">
        <v>0.12355821671424259</v>
      </c>
      <c r="AB238" s="622">
        <v>0.18587110399405879</v>
      </c>
      <c r="AC238" s="622">
        <v>0.16581958272412914</v>
      </c>
      <c r="AD238" s="622">
        <v>9.8470607347582881E-2</v>
      </c>
      <c r="AE238" s="622">
        <v>5.8634454269070997E-2</v>
      </c>
      <c r="AF238" s="622">
        <v>5.4050917867669246E-2</v>
      </c>
      <c r="AG238" s="641">
        <v>3.7051219568799469E-2</v>
      </c>
    </row>
    <row r="239" spans="2:33" x14ac:dyDescent="0.2">
      <c r="B239" s="993" t="s">
        <v>264</v>
      </c>
      <c r="C239" s="139">
        <v>2011</v>
      </c>
      <c r="D239" s="685">
        <v>4.8338851932193581E-2</v>
      </c>
      <c r="E239" s="619">
        <v>0.1373293252678375</v>
      </c>
      <c r="F239" s="619">
        <v>0.11285077449962751</v>
      </c>
      <c r="G239" s="619">
        <v>0.1602528846072353</v>
      </c>
      <c r="H239" s="619">
        <v>0.15659944280217253</v>
      </c>
      <c r="I239" s="619">
        <v>0.15557348747048338</v>
      </c>
      <c r="J239" s="619">
        <v>0.10458886029595987</v>
      </c>
      <c r="K239" s="619">
        <v>2.7387208478138012E-2</v>
      </c>
      <c r="L239" s="619">
        <v>6.2003387436864732E-3</v>
      </c>
      <c r="M239" s="620">
        <v>9.0878825902666008E-2</v>
      </c>
      <c r="N239" s="618">
        <v>7.8807339742085883E-2</v>
      </c>
      <c r="O239" s="619">
        <v>0.20603791771875982</v>
      </c>
      <c r="P239" s="619">
        <v>0.22248268630077891</v>
      </c>
      <c r="Q239" s="619">
        <v>0.11001140200990603</v>
      </c>
      <c r="R239" s="619">
        <v>6.3770625999042471E-2</v>
      </c>
      <c r="S239" s="619">
        <v>9.2883332794285053E-2</v>
      </c>
      <c r="T239" s="619">
        <v>8.6141433209412963E-2</v>
      </c>
      <c r="U239" s="619">
        <v>3.4301691806815422E-2</v>
      </c>
      <c r="V239" s="619">
        <v>2.3687755298199227E-2</v>
      </c>
      <c r="W239" s="624">
        <v>8.1875815120714165E-2</v>
      </c>
      <c r="X239" s="618">
        <v>5.5836638206160846E-2</v>
      </c>
      <c r="Y239" s="619">
        <v>0.15423736299509475</v>
      </c>
      <c r="Z239" s="619">
        <v>0.13982935803223664</v>
      </c>
      <c r="AA239" s="619">
        <v>0.14788929436434456</v>
      </c>
      <c r="AB239" s="619">
        <v>0.13375582047349382</v>
      </c>
      <c r="AC239" s="619">
        <v>0.14014648682060288</v>
      </c>
      <c r="AD239" s="619">
        <v>0.10004925641202125</v>
      </c>
      <c r="AE239" s="619">
        <v>2.9088747409666504E-2</v>
      </c>
      <c r="AF239" s="619">
        <v>1.0503700060062784E-2</v>
      </c>
      <c r="AG239" s="640">
        <v>8.8663335226316073E-2</v>
      </c>
    </row>
    <row r="240" spans="2:33" x14ac:dyDescent="0.2">
      <c r="B240" s="993"/>
      <c r="C240" s="139">
        <v>2012</v>
      </c>
      <c r="D240" s="685">
        <v>5.0155596548963954E-2</v>
      </c>
      <c r="E240" s="619">
        <v>0.13177256535990689</v>
      </c>
      <c r="F240" s="619">
        <v>9.8783296621158201E-2</v>
      </c>
      <c r="G240" s="619">
        <v>0.14534920011164798</v>
      </c>
      <c r="H240" s="619">
        <v>0.15148041469905507</v>
      </c>
      <c r="I240" s="619">
        <v>0.1688184280332102</v>
      </c>
      <c r="J240" s="619">
        <v>0.11740567993814088</v>
      </c>
      <c r="K240" s="619">
        <v>2.0767143787542307E-2</v>
      </c>
      <c r="L240" s="619">
        <v>1.05471442298419E-2</v>
      </c>
      <c r="M240" s="620">
        <v>0.10492053067053272</v>
      </c>
      <c r="N240" s="618">
        <v>5.8917568556580889E-2</v>
      </c>
      <c r="O240" s="619">
        <v>0.19883146140919705</v>
      </c>
      <c r="P240" s="619">
        <v>0.20496444911460099</v>
      </c>
      <c r="Q240" s="619">
        <v>0.15119859023055945</v>
      </c>
      <c r="R240" s="619">
        <v>8.3285973039386021E-2</v>
      </c>
      <c r="S240" s="619">
        <v>7.7475989353133337E-2</v>
      </c>
      <c r="T240" s="619">
        <v>0.10785881044570463</v>
      </c>
      <c r="U240" s="619">
        <v>2.8661495876587933E-2</v>
      </c>
      <c r="V240" s="619">
        <v>1.9175808225563105E-2</v>
      </c>
      <c r="W240" s="624">
        <v>6.9629853748686507E-2</v>
      </c>
      <c r="X240" s="618">
        <v>5.2279966759416881E-2</v>
      </c>
      <c r="Y240" s="619">
        <v>0.14803122505308211</v>
      </c>
      <c r="Z240" s="619">
        <v>0.12452728177342058</v>
      </c>
      <c r="AA240" s="619">
        <v>0.14676740483852119</v>
      </c>
      <c r="AB240" s="619">
        <v>0.13494643807206602</v>
      </c>
      <c r="AC240" s="619">
        <v>0.14667214001569642</v>
      </c>
      <c r="AD240" s="619">
        <v>0.11509100863638567</v>
      </c>
      <c r="AE240" s="619">
        <v>2.2681156568479799E-2</v>
      </c>
      <c r="AF240" s="619">
        <v>1.2639193454900234E-2</v>
      </c>
      <c r="AG240" s="640">
        <v>9.6364184828031121E-2</v>
      </c>
    </row>
    <row r="241" spans="2:33" x14ac:dyDescent="0.2">
      <c r="B241" s="993"/>
      <c r="C241" s="139">
        <v>2013</v>
      </c>
      <c r="D241" s="685">
        <v>4.6805402751272145E-2</v>
      </c>
      <c r="E241" s="619">
        <v>0.12234187943739749</v>
      </c>
      <c r="F241" s="619">
        <v>0.10506685448228385</v>
      </c>
      <c r="G241" s="619">
        <v>0.15036137965521501</v>
      </c>
      <c r="H241" s="619">
        <v>0.16405166866846752</v>
      </c>
      <c r="I241" s="619">
        <v>0.15441944714108019</v>
      </c>
      <c r="J241" s="619">
        <v>0.13755812464753728</v>
      </c>
      <c r="K241" s="619">
        <v>2.2042198747707017E-2</v>
      </c>
      <c r="L241" s="619">
        <v>2.3303319571580808E-3</v>
      </c>
      <c r="M241" s="620">
        <v>9.5022712511881255E-2</v>
      </c>
      <c r="N241" s="618">
        <v>4.6825373357415725E-2</v>
      </c>
      <c r="O241" s="619">
        <v>0.22379774031117805</v>
      </c>
      <c r="P241" s="619">
        <v>0.19641542855545749</v>
      </c>
      <c r="Q241" s="619">
        <v>0.15009922037373616</v>
      </c>
      <c r="R241" s="619">
        <v>8.4212760562341976E-2</v>
      </c>
      <c r="S241" s="619">
        <v>8.0360603982506107E-2</v>
      </c>
      <c r="T241" s="619">
        <v>9.9969741735382367E-2</v>
      </c>
      <c r="U241" s="619">
        <v>4.3179799307097894E-2</v>
      </c>
      <c r="V241" s="619">
        <v>1.1787356096027664E-2</v>
      </c>
      <c r="W241" s="624">
        <v>6.3351975718856576E-2</v>
      </c>
      <c r="X241" s="618">
        <v>4.6810452234749729E-2</v>
      </c>
      <c r="Y241" s="619">
        <v>0.14799456566547289</v>
      </c>
      <c r="Z241" s="619">
        <v>0.12816395590056989</v>
      </c>
      <c r="AA241" s="619">
        <v>0.15029509378733477</v>
      </c>
      <c r="AB241" s="619">
        <v>0.14386473771347252</v>
      </c>
      <c r="AC241" s="619">
        <v>0.1356939812133437</v>
      </c>
      <c r="AD241" s="619">
        <v>0.12805406066974639</v>
      </c>
      <c r="AE241" s="619">
        <v>2.7386751838031017E-2</v>
      </c>
      <c r="AF241" s="619">
        <v>4.7215005973568818E-3</v>
      </c>
      <c r="AG241" s="640">
        <v>8.7014900379922044E-2</v>
      </c>
    </row>
    <row r="242" spans="2:33" x14ac:dyDescent="0.2">
      <c r="B242" s="993"/>
      <c r="C242" s="139">
        <v>2014</v>
      </c>
      <c r="D242" s="685">
        <v>4.1318947101072791E-2</v>
      </c>
      <c r="E242" s="619">
        <v>0.1315414575407175</v>
      </c>
      <c r="F242" s="619">
        <v>0.11438034471777832</v>
      </c>
      <c r="G242" s="619">
        <v>0.1342604709088776</v>
      </c>
      <c r="H242" s="619">
        <v>0.16675712854654623</v>
      </c>
      <c r="I242" s="619">
        <v>0.14944646354214347</v>
      </c>
      <c r="J242" s="619">
        <v>0.1387870028840365</v>
      </c>
      <c r="K242" s="619">
        <v>2.5307838983870297E-2</v>
      </c>
      <c r="L242" s="619">
        <v>5.8660553936123192E-3</v>
      </c>
      <c r="M242" s="620">
        <v>9.2334290381345177E-2</v>
      </c>
      <c r="N242" s="618">
        <v>5.829881394436523E-2</v>
      </c>
      <c r="O242" s="619">
        <v>0.18750159079403952</v>
      </c>
      <c r="P242" s="619">
        <v>0.17917896039033943</v>
      </c>
      <c r="Q242" s="619">
        <v>0.15125451533000239</v>
      </c>
      <c r="R242" s="619">
        <v>0.118213672627313</v>
      </c>
      <c r="S242" s="619">
        <v>8.286148193726596E-2</v>
      </c>
      <c r="T242" s="619">
        <v>8.8518850555858786E-2</v>
      </c>
      <c r="U242" s="619">
        <v>3.6724616684288287E-2</v>
      </c>
      <c r="V242" s="619">
        <v>7.4742069159442611E-3</v>
      </c>
      <c r="W242" s="624">
        <v>8.9973290820583057E-2</v>
      </c>
      <c r="X242" s="618">
        <v>4.5426606353274335E-2</v>
      </c>
      <c r="Y242" s="619">
        <v>0.14507897000968267</v>
      </c>
      <c r="Z242" s="619">
        <v>0.13005600552558924</v>
      </c>
      <c r="AA242" s="619">
        <v>0.13837155990875</v>
      </c>
      <c r="AB242" s="619">
        <v>0.15501381055231556</v>
      </c>
      <c r="AC242" s="619">
        <v>0.13333865667468331</v>
      </c>
      <c r="AD242" s="619">
        <v>0.12662645752125096</v>
      </c>
      <c r="AE242" s="619">
        <v>2.8069711793843224E-2</v>
      </c>
      <c r="AF242" s="619">
        <v>6.2550889791294093E-3</v>
      </c>
      <c r="AG242" s="640">
        <v>9.1763132681481382E-2</v>
      </c>
    </row>
    <row r="243" spans="2:33" x14ac:dyDescent="0.2">
      <c r="B243" s="993"/>
      <c r="C243" s="139">
        <v>2015</v>
      </c>
      <c r="D243" s="685">
        <v>4.7830974452194593E-2</v>
      </c>
      <c r="E243" s="619">
        <v>0.14047142690292452</v>
      </c>
      <c r="F243" s="619">
        <v>0.10214078165672517</v>
      </c>
      <c r="G243" s="619">
        <v>0.12838788962674236</v>
      </c>
      <c r="H243" s="619">
        <v>0.17854007853442244</v>
      </c>
      <c r="I243" s="619">
        <v>0.14818432303665785</v>
      </c>
      <c r="J243" s="619">
        <v>0.12767903774397546</v>
      </c>
      <c r="K243" s="619">
        <v>2.5966750316902088E-2</v>
      </c>
      <c r="L243" s="619">
        <v>8.0654856712753867E-3</v>
      </c>
      <c r="M243" s="620">
        <v>9.2733252058180213E-2</v>
      </c>
      <c r="N243" s="618">
        <v>4.3616355896844546E-2</v>
      </c>
      <c r="O243" s="619">
        <v>0.19280322240476769</v>
      </c>
      <c r="P243" s="619">
        <v>0.17300628690728487</v>
      </c>
      <c r="Q243" s="619">
        <v>0.16423569237612917</v>
      </c>
      <c r="R243" s="619">
        <v>0.12185763085103947</v>
      </c>
      <c r="S243" s="619">
        <v>8.9476627390913735E-2</v>
      </c>
      <c r="T243" s="619">
        <v>8.2341054663992358E-2</v>
      </c>
      <c r="U243" s="619">
        <v>2.9340478107823101E-2</v>
      </c>
      <c r="V243" s="619">
        <v>6.2309079852635079E-3</v>
      </c>
      <c r="W243" s="624">
        <v>9.7091743415941484E-2</v>
      </c>
      <c r="X243" s="618">
        <v>4.6832532938510904E-2</v>
      </c>
      <c r="Y243" s="619">
        <v>0.15286880911639178</v>
      </c>
      <c r="Z243" s="619">
        <v>0.11892879257660117</v>
      </c>
      <c r="AA243" s="619">
        <v>0.13688022030134109</v>
      </c>
      <c r="AB243" s="619">
        <v>0.16511202849358236</v>
      </c>
      <c r="AC243" s="619">
        <v>0.13427649253299087</v>
      </c>
      <c r="AD243" s="619">
        <v>0.11693848700154078</v>
      </c>
      <c r="AE243" s="619">
        <v>2.6765985132125875E-2</v>
      </c>
      <c r="AF243" s="619">
        <v>7.6308749235324304E-3</v>
      </c>
      <c r="AG243" s="640">
        <v>9.3765776983382856E-2</v>
      </c>
    </row>
    <row r="244" spans="2:33" x14ac:dyDescent="0.2">
      <c r="B244" s="993"/>
      <c r="C244" s="139">
        <v>2016</v>
      </c>
      <c r="D244" s="685">
        <v>3.4086942941803998E-2</v>
      </c>
      <c r="E244" s="619">
        <v>0.1458665881244009</v>
      </c>
      <c r="F244" s="619">
        <v>0.10470633637441491</v>
      </c>
      <c r="G244" s="619">
        <v>0.11441328519830815</v>
      </c>
      <c r="H244" s="619">
        <v>0.18251166067338545</v>
      </c>
      <c r="I244" s="619">
        <v>0.14748126666136097</v>
      </c>
      <c r="J244" s="619">
        <v>0.1357445465717953</v>
      </c>
      <c r="K244" s="619">
        <v>3.2853463256999893E-2</v>
      </c>
      <c r="L244" s="619">
        <v>6.3497388991655039E-3</v>
      </c>
      <c r="M244" s="620">
        <v>9.5986171298365008E-2</v>
      </c>
      <c r="N244" s="618">
        <v>2.9448254526473129E-2</v>
      </c>
      <c r="O244" s="619">
        <v>0.1814026653682502</v>
      </c>
      <c r="P244" s="619">
        <v>0.15953795653210834</v>
      </c>
      <c r="Q244" s="619">
        <v>0.19164399576313676</v>
      </c>
      <c r="R244" s="619">
        <v>0.13827532452437172</v>
      </c>
      <c r="S244" s="619">
        <v>6.9882019165108319E-2</v>
      </c>
      <c r="T244" s="619">
        <v>7.8812175772414256E-2</v>
      </c>
      <c r="U244" s="619">
        <v>4.0469201768029255E-2</v>
      </c>
      <c r="V244" s="619">
        <v>9.1427793836703578E-3</v>
      </c>
      <c r="W244" s="624">
        <v>0.10138562719643757</v>
      </c>
      <c r="X244" s="618">
        <v>3.3009150920489283E-2</v>
      </c>
      <c r="Y244" s="619">
        <v>0.15412334026917984</v>
      </c>
      <c r="Z244" s="619">
        <v>0.11744637783234199</v>
      </c>
      <c r="AA244" s="619">
        <v>0.1323577203908369</v>
      </c>
      <c r="AB244" s="619">
        <v>0.17223341693620567</v>
      </c>
      <c r="AC244" s="619">
        <v>0.12945120248738654</v>
      </c>
      <c r="AD244" s="619">
        <v>0.12251639897746561</v>
      </c>
      <c r="AE244" s="619">
        <v>3.4622968226654387E-2</v>
      </c>
      <c r="AF244" s="619">
        <v>6.9986975012262141E-3</v>
      </c>
      <c r="AG244" s="640">
        <v>9.7240726458213619E-2</v>
      </c>
    </row>
    <row r="245" spans="2:33" x14ac:dyDescent="0.2">
      <c r="B245" s="993"/>
      <c r="C245" s="139">
        <v>2017</v>
      </c>
      <c r="D245" s="685">
        <v>3.5666805497192887E-2</v>
      </c>
      <c r="E245" s="619">
        <v>0.14336981259532106</v>
      </c>
      <c r="F245" s="619">
        <v>0.10302251379273179</v>
      </c>
      <c r="G245" s="619">
        <v>0.11177389973019489</v>
      </c>
      <c r="H245" s="619">
        <v>0.16917968517121568</v>
      </c>
      <c r="I245" s="619">
        <v>0.15116030255617965</v>
      </c>
      <c r="J245" s="619">
        <v>0.14287045665393083</v>
      </c>
      <c r="K245" s="619">
        <v>3.4984879320247728E-2</v>
      </c>
      <c r="L245" s="619">
        <v>6.5299597549901235E-3</v>
      </c>
      <c r="M245" s="620">
        <v>0.1014416849279953</v>
      </c>
      <c r="N245" s="618">
        <v>4.8617863592165592E-2</v>
      </c>
      <c r="O245" s="619">
        <v>0.16953743575496594</v>
      </c>
      <c r="P245" s="619">
        <v>0.17689956938463675</v>
      </c>
      <c r="Q245" s="619">
        <v>0.17113487984442283</v>
      </c>
      <c r="R245" s="619">
        <v>0.14168634532573968</v>
      </c>
      <c r="S245" s="619">
        <v>6.5356299486039729E-2</v>
      </c>
      <c r="T245" s="619">
        <v>7.0565356299486043E-2</v>
      </c>
      <c r="U245" s="619">
        <v>4.9173496318933189E-2</v>
      </c>
      <c r="V245" s="619">
        <v>9.2721211279344351E-3</v>
      </c>
      <c r="W245" s="624">
        <v>9.7756632865675791E-2</v>
      </c>
      <c r="X245" s="618">
        <v>3.8636519457970718E-2</v>
      </c>
      <c r="Y245" s="619">
        <v>0.14937012201001948</v>
      </c>
      <c r="Z245" s="619">
        <v>0.11996272993287894</v>
      </c>
      <c r="AA245" s="619">
        <v>0.12538553903240043</v>
      </c>
      <c r="AB245" s="619">
        <v>0.16287538520060452</v>
      </c>
      <c r="AC245" s="619">
        <v>0.1314852038932425</v>
      </c>
      <c r="AD245" s="619">
        <v>0.12629069426050998</v>
      </c>
      <c r="AE245" s="619">
        <v>3.8238369010135081E-2</v>
      </c>
      <c r="AF245" s="619">
        <v>7.1587450520848471E-3</v>
      </c>
      <c r="AG245" s="640">
        <v>0.10059669215015335</v>
      </c>
    </row>
    <row r="246" spans="2:33" x14ac:dyDescent="0.2">
      <c r="B246" s="993"/>
      <c r="C246" s="139">
        <v>2018</v>
      </c>
      <c r="D246" s="685">
        <v>3.8757602492326577E-2</v>
      </c>
      <c r="E246" s="619">
        <v>0.13594062059852999</v>
      </c>
      <c r="F246" s="619">
        <v>0.10746010361671844</v>
      </c>
      <c r="G246" s="619">
        <v>9.7656722136665222E-2</v>
      </c>
      <c r="H246" s="619">
        <v>0.16439904029968436</v>
      </c>
      <c r="I246" s="619">
        <v>0.1573326382796435</v>
      </c>
      <c r="J246" s="619">
        <v>0.14152537425598966</v>
      </c>
      <c r="K246" s="619">
        <v>4.2628429395179968E-2</v>
      </c>
      <c r="L246" s="619">
        <v>9.4453027553561778E-3</v>
      </c>
      <c r="M246" s="620">
        <v>0.10485416616990609</v>
      </c>
      <c r="N246" s="618">
        <v>4.2500414226217399E-2</v>
      </c>
      <c r="O246" s="619">
        <v>0.15594209519642357</v>
      </c>
      <c r="P246" s="619">
        <v>0.19297311470768497</v>
      </c>
      <c r="Q246" s="619">
        <v>0.17998909338348021</v>
      </c>
      <c r="R246" s="619">
        <v>0.12933509855366682</v>
      </c>
      <c r="S246" s="619">
        <v>6.3625790448184741E-2</v>
      </c>
      <c r="T246" s="619">
        <v>6.7788321555367181E-2</v>
      </c>
      <c r="U246" s="619">
        <v>5.7589509057478519E-2</v>
      </c>
      <c r="V246" s="619">
        <v>2.162019557912043E-2</v>
      </c>
      <c r="W246" s="624">
        <v>8.8636367292376173E-2</v>
      </c>
      <c r="X246" s="618">
        <v>3.9663780137403987E-2</v>
      </c>
      <c r="Y246" s="619">
        <v>0.14078320698487573</v>
      </c>
      <c r="Z246" s="619">
        <v>0.12816378430474928</v>
      </c>
      <c r="AA246" s="619">
        <v>0.11759033344137276</v>
      </c>
      <c r="AB246" s="619">
        <v>0.15590965787341224</v>
      </c>
      <c r="AC246" s="619">
        <v>0.134645135746016</v>
      </c>
      <c r="AD246" s="619">
        <v>0.12367278814641852</v>
      </c>
      <c r="AE246" s="619">
        <v>4.6250678362029209E-2</v>
      </c>
      <c r="AF246" s="619">
        <v>1.2392983935312209E-2</v>
      </c>
      <c r="AG246" s="640">
        <v>0.10092765106840997</v>
      </c>
    </row>
    <row r="247" spans="2:33" x14ac:dyDescent="0.2">
      <c r="B247" s="993"/>
      <c r="C247" s="139">
        <v>2019</v>
      </c>
      <c r="D247" s="685">
        <v>4.1370210658655898E-2</v>
      </c>
      <c r="E247" s="619">
        <v>0.1339536160996794</v>
      </c>
      <c r="F247" s="619">
        <v>0.10614594939439922</v>
      </c>
      <c r="G247" s="619">
        <v>0.10924060338778696</v>
      </c>
      <c r="H247" s="619">
        <v>0.1479975264927133</v>
      </c>
      <c r="I247" s="619">
        <v>0.16321547241921663</v>
      </c>
      <c r="J247" s="619">
        <v>0.13026126049749309</v>
      </c>
      <c r="K247" s="619">
        <v>0.11569216012744639</v>
      </c>
      <c r="L247" s="619">
        <v>3.8877215252609058E-2</v>
      </c>
      <c r="M247" s="620">
        <v>1.3245985670000059E-2</v>
      </c>
      <c r="N247" s="618">
        <v>4.2462030375699442E-2</v>
      </c>
      <c r="O247" s="619">
        <v>0.16981614708233411</v>
      </c>
      <c r="P247" s="619">
        <v>0.19466027178257389</v>
      </c>
      <c r="Q247" s="619">
        <v>0.16367705835331733</v>
      </c>
      <c r="R247" s="619">
        <v>0.11063149480415668</v>
      </c>
      <c r="S247" s="619">
        <v>8.7801758593125487E-2</v>
      </c>
      <c r="T247" s="619">
        <v>5.9184652278177464E-2</v>
      </c>
      <c r="U247" s="619">
        <v>7.4756195043964829E-2</v>
      </c>
      <c r="V247" s="619">
        <v>7.8113509192645883E-2</v>
      </c>
      <c r="W247" s="624">
        <v>1.8896882494004796E-2</v>
      </c>
      <c r="X247" s="618">
        <v>4.1628189552261247E-2</v>
      </c>
      <c r="Y247" s="619">
        <v>0.14242733746628469</v>
      </c>
      <c r="Z247" s="619">
        <v>0.12706041595098536</v>
      </c>
      <c r="AA247" s="619">
        <v>0.12210303498210931</v>
      </c>
      <c r="AB247" s="619">
        <v>0.13916855284169813</v>
      </c>
      <c r="AC247" s="619">
        <v>0.14539646241983084</v>
      </c>
      <c r="AD247" s="619">
        <v>0.11346703663122024</v>
      </c>
      <c r="AE247" s="619">
        <v>0.10601967041504212</v>
      </c>
      <c r="AF247" s="619">
        <v>4.8148100859285912E-2</v>
      </c>
      <c r="AG247" s="640">
        <v>1.4581198881282068E-2</v>
      </c>
    </row>
    <row r="248" spans="2:33" x14ac:dyDescent="0.2">
      <c r="B248" s="993"/>
      <c r="C248" s="139">
        <v>2020</v>
      </c>
      <c r="D248" s="685">
        <v>4.3664674252054912E-2</v>
      </c>
      <c r="E248" s="619">
        <v>0.13505057364169698</v>
      </c>
      <c r="F248" s="619">
        <v>0.10214414869677135</v>
      </c>
      <c r="G248" s="619">
        <v>0.10938474657907414</v>
      </c>
      <c r="H248" s="619">
        <v>0.12913847149952229</v>
      </c>
      <c r="I248" s="619">
        <v>0.17746176380016906</v>
      </c>
      <c r="J248" s="619">
        <v>0.12645384414948638</v>
      </c>
      <c r="K248" s="619">
        <v>0.12070953121668893</v>
      </c>
      <c r="L248" s="619">
        <v>3.9460074064131011E-2</v>
      </c>
      <c r="M248" s="620">
        <v>1.6532172100405067E-2</v>
      </c>
      <c r="N248" s="618">
        <v>3.8514474769514938E-2</v>
      </c>
      <c r="O248" s="619">
        <v>0.1727057302164641</v>
      </c>
      <c r="P248" s="619">
        <v>0.18964722386507987</v>
      </c>
      <c r="Q248" s="619">
        <v>0.16012149122927288</v>
      </c>
      <c r="R248" s="619">
        <v>0.12212501176915812</v>
      </c>
      <c r="S248" s="619">
        <v>9.5372077554257723E-2</v>
      </c>
      <c r="T248" s="619">
        <v>5.6182075960660376E-2</v>
      </c>
      <c r="U248" s="619">
        <v>7.1605233946487434E-2</v>
      </c>
      <c r="V248" s="619">
        <v>7.6815657352806294E-2</v>
      </c>
      <c r="W248" s="624">
        <v>1.6911023336298094E-2</v>
      </c>
      <c r="X248" s="618">
        <v>4.2404587627686223E-2</v>
      </c>
      <c r="Y248" s="619">
        <v>0.14426356807021029</v>
      </c>
      <c r="Z248" s="619">
        <v>0.12355331061069691</v>
      </c>
      <c r="AA248" s="619">
        <v>0.12179838094692097</v>
      </c>
      <c r="AB248" s="619">
        <v>0.12742250557883489</v>
      </c>
      <c r="AC248" s="619">
        <v>0.15737708242272444</v>
      </c>
      <c r="AD248" s="619">
        <v>0.10926062367993543</v>
      </c>
      <c r="AE248" s="619">
        <v>0.10869530372919572</v>
      </c>
      <c r="AF248" s="619">
        <v>4.8599772634473723E-2</v>
      </c>
      <c r="AG248" s="640">
        <v>1.6624864699321434E-2</v>
      </c>
    </row>
    <row r="249" spans="2:33" ht="13.5" thickBot="1" x14ac:dyDescent="0.25">
      <c r="B249" s="994"/>
      <c r="C249" s="140">
        <v>2021</v>
      </c>
      <c r="D249" s="686">
        <v>4.3570053588638392E-2</v>
      </c>
      <c r="E249" s="622">
        <v>0.12419701130041151</v>
      </c>
      <c r="F249" s="622">
        <v>0.10712021388016306</v>
      </c>
      <c r="G249" s="622">
        <v>0.11300800378579245</v>
      </c>
      <c r="H249" s="622">
        <v>0.13078695760289658</v>
      </c>
      <c r="I249" s="622">
        <v>0.17403320073079481</v>
      </c>
      <c r="J249" s="622">
        <v>0.12174728941189367</v>
      </c>
      <c r="K249" s="622">
        <v>0.1180824276977222</v>
      </c>
      <c r="L249" s="622">
        <v>4.87125253308048E-2</v>
      </c>
      <c r="M249" s="623">
        <v>1.874231667088239E-2</v>
      </c>
      <c r="N249" s="621">
        <v>4.3363887639669085E-2</v>
      </c>
      <c r="O249" s="622">
        <v>0.15006900763604147</v>
      </c>
      <c r="P249" s="622">
        <v>0.1899611324427154</v>
      </c>
      <c r="Q249" s="622">
        <v>0.13985203178627467</v>
      </c>
      <c r="R249" s="622">
        <v>0.15044209945078016</v>
      </c>
      <c r="S249" s="622">
        <v>0.10770873697801946</v>
      </c>
      <c r="T249" s="622">
        <v>4.8616733397486005E-2</v>
      </c>
      <c r="U249" s="622">
        <v>6.0871364543133299E-2</v>
      </c>
      <c r="V249" s="622">
        <v>8.8279263241243772E-2</v>
      </c>
      <c r="W249" s="625">
        <v>2.0835742884636858E-2</v>
      </c>
      <c r="X249" s="621">
        <v>4.3517889660067144E-2</v>
      </c>
      <c r="Y249" s="622">
        <v>0.1307431212453106</v>
      </c>
      <c r="Z249" s="622">
        <v>0.12808055083336847</v>
      </c>
      <c r="AA249" s="622">
        <v>0.11980005633463676</v>
      </c>
      <c r="AB249" s="622">
        <v>0.13576008444822008</v>
      </c>
      <c r="AC249" s="622">
        <v>0.15725184276638357</v>
      </c>
      <c r="AD249" s="622">
        <v>0.10324385992034581</v>
      </c>
      <c r="AE249" s="622">
        <v>0.10360693440311536</v>
      </c>
      <c r="AF249" s="622">
        <v>5.8723666843145075E-2</v>
      </c>
      <c r="AG249" s="641">
        <v>1.9271993545407075E-2</v>
      </c>
    </row>
    <row r="250" spans="2:33" ht="12.75" customHeight="1" x14ac:dyDescent="0.2">
      <c r="B250" s="993" t="s">
        <v>324</v>
      </c>
      <c r="C250" s="139">
        <v>2011</v>
      </c>
      <c r="D250" s="685">
        <v>1.4341225396658185E-2</v>
      </c>
      <c r="E250" s="619">
        <v>5.169066048645244E-2</v>
      </c>
      <c r="F250" s="619">
        <v>5.8083159953744155E-2</v>
      </c>
      <c r="G250" s="619">
        <v>0.12238883156123032</v>
      </c>
      <c r="H250" s="619">
        <v>0.13290173986118461</v>
      </c>
      <c r="I250" s="619">
        <v>0.17352882729956401</v>
      </c>
      <c r="J250" s="619">
        <v>0.21870967278542994</v>
      </c>
      <c r="K250" s="619">
        <v>2.6814979038826649E-2</v>
      </c>
      <c r="L250" s="619">
        <v>8.1163195483591414E-3</v>
      </c>
      <c r="M250" s="620">
        <v>0.19342458406855059</v>
      </c>
      <c r="N250" s="618">
        <v>6.9833208287643569E-3</v>
      </c>
      <c r="O250" s="619">
        <v>6.9140647544295025E-2</v>
      </c>
      <c r="P250" s="619">
        <v>0.11646563167311134</v>
      </c>
      <c r="Q250" s="619">
        <v>0.20620996133202521</v>
      </c>
      <c r="R250" s="619">
        <v>0.10827032954348705</v>
      </c>
      <c r="S250" s="619">
        <v>0.15669186818260519</v>
      </c>
      <c r="T250" s="619">
        <v>0.10757776880013853</v>
      </c>
      <c r="U250" s="619">
        <v>0.12645004905638599</v>
      </c>
      <c r="V250" s="619">
        <v>1.0792404917181279E-2</v>
      </c>
      <c r="W250" s="624">
        <v>9.1418018122006131E-2</v>
      </c>
      <c r="X250" s="618">
        <v>1.2183833744819758E-2</v>
      </c>
      <c r="Y250" s="619">
        <v>5.6807124835222107E-2</v>
      </c>
      <c r="Z250" s="619">
        <v>7.5201329391637498E-2</v>
      </c>
      <c r="AA250" s="619">
        <v>0.14696580234775708</v>
      </c>
      <c r="AB250" s="619">
        <v>0.12567962947607828</v>
      </c>
      <c r="AC250" s="619">
        <v>0.16859210724481216</v>
      </c>
      <c r="AD250" s="619">
        <v>0.18612498244343406</v>
      </c>
      <c r="AE250" s="619">
        <v>5.6028713234858633E-2</v>
      </c>
      <c r="AF250" s="619">
        <v>8.9009674302433246E-3</v>
      </c>
      <c r="AG250" s="640">
        <v>0.16351550985113728</v>
      </c>
    </row>
    <row r="251" spans="2:33" x14ac:dyDescent="0.2">
      <c r="B251" s="993"/>
      <c r="C251" s="139">
        <v>2012</v>
      </c>
      <c r="D251" s="685">
        <v>1.6468774974312133E-2</v>
      </c>
      <c r="E251" s="619">
        <v>6.4876127411804985E-2</v>
      </c>
      <c r="F251" s="619">
        <v>5.1061765041671425E-2</v>
      </c>
      <c r="G251" s="619">
        <v>0.14824751683982187</v>
      </c>
      <c r="H251" s="619">
        <v>0.13874300719260188</v>
      </c>
      <c r="I251" s="619">
        <v>0.14102637287361572</v>
      </c>
      <c r="J251" s="619">
        <v>0.20772919283023172</v>
      </c>
      <c r="K251" s="619">
        <v>3.7761159949765956E-2</v>
      </c>
      <c r="L251" s="619">
        <v>2.0150702134946911E-2</v>
      </c>
      <c r="M251" s="620">
        <v>0.17393538075122725</v>
      </c>
      <c r="N251" s="618">
        <v>1.1359989731082728E-2</v>
      </c>
      <c r="O251" s="619">
        <v>6.3795648546306399E-2</v>
      </c>
      <c r="P251" s="619">
        <v>9.8003979205442515E-2</v>
      </c>
      <c r="Q251" s="619">
        <v>0.24266735126115141</v>
      </c>
      <c r="R251" s="619">
        <v>7.8236313458699691E-2</v>
      </c>
      <c r="S251" s="619">
        <v>0.13631987677299276</v>
      </c>
      <c r="T251" s="619">
        <v>0.12374045311597459</v>
      </c>
      <c r="U251" s="619">
        <v>0.10538476349399911</v>
      </c>
      <c r="V251" s="619">
        <v>2.8945510557730567E-2</v>
      </c>
      <c r="W251" s="624">
        <v>0.11154611385662026</v>
      </c>
      <c r="X251" s="618">
        <v>1.4896181124918504E-2</v>
      </c>
      <c r="Y251" s="619">
        <v>6.4543532805184017E-2</v>
      </c>
      <c r="Z251" s="619">
        <v>6.5511587016219841E-2</v>
      </c>
      <c r="AA251" s="619">
        <v>0.17731197028666257</v>
      </c>
      <c r="AB251" s="619">
        <v>0.12011774700199537</v>
      </c>
      <c r="AC251" s="619">
        <v>0.13957761226465418</v>
      </c>
      <c r="AD251" s="619">
        <v>0.18187565442440284</v>
      </c>
      <c r="AE251" s="619">
        <v>5.8577157871861234E-2</v>
      </c>
      <c r="AF251" s="619">
        <v>2.2857933105478397E-2</v>
      </c>
      <c r="AG251" s="640">
        <v>0.15473062409862298</v>
      </c>
    </row>
    <row r="252" spans="2:33" x14ac:dyDescent="0.2">
      <c r="B252" s="993"/>
      <c r="C252" s="139">
        <v>2013</v>
      </c>
      <c r="D252" s="685">
        <v>1.5574943031650679E-2</v>
      </c>
      <c r="E252" s="619">
        <v>5.9823755542083905E-2</v>
      </c>
      <c r="F252" s="619">
        <v>5.0984642573694096E-2</v>
      </c>
      <c r="G252" s="619">
        <v>0.13873680023578067</v>
      </c>
      <c r="H252" s="619">
        <v>0.14249076086392212</v>
      </c>
      <c r="I252" s="619">
        <v>0.16246742241082546</v>
      </c>
      <c r="J252" s="619">
        <v>0.17505171014205675</v>
      </c>
      <c r="K252" s="619">
        <v>5.5697061234552508E-2</v>
      </c>
      <c r="L252" s="619">
        <v>1.512233784953434E-2</v>
      </c>
      <c r="M252" s="620">
        <v>0.1840505661158994</v>
      </c>
      <c r="N252" s="618">
        <v>7.1758984699323916E-3</v>
      </c>
      <c r="O252" s="619">
        <v>5.7169967975329132E-2</v>
      </c>
      <c r="P252" s="619">
        <v>9.4650693867868563E-2</v>
      </c>
      <c r="Q252" s="619">
        <v>0.18123591507531731</v>
      </c>
      <c r="R252" s="619">
        <v>9.9632309334598504E-2</v>
      </c>
      <c r="S252" s="619">
        <v>0.15656505752579764</v>
      </c>
      <c r="T252" s="619">
        <v>0.12110069979836319</v>
      </c>
      <c r="U252" s="619">
        <v>0.12631953504922311</v>
      </c>
      <c r="V252" s="619">
        <v>3.8844739651286923E-2</v>
      </c>
      <c r="W252" s="624">
        <v>0.11730518325228324</v>
      </c>
      <c r="X252" s="618">
        <v>1.2972616203679628E-2</v>
      </c>
      <c r="Y252" s="619">
        <v>5.9001516473109472E-2</v>
      </c>
      <c r="Z252" s="619">
        <v>6.4513959619148964E-2</v>
      </c>
      <c r="AA252" s="619">
        <v>0.15190455829436189</v>
      </c>
      <c r="AB252" s="619">
        <v>0.12921166734316594</v>
      </c>
      <c r="AC252" s="619">
        <v>0.16063865696305171</v>
      </c>
      <c r="AD252" s="619">
        <v>0.15833574196474129</v>
      </c>
      <c r="AE252" s="619">
        <v>7.7578449875262592E-2</v>
      </c>
      <c r="AF252" s="619">
        <v>2.2472393225354378E-2</v>
      </c>
      <c r="AG252" s="640">
        <v>0.16337044003812407</v>
      </c>
    </row>
    <row r="253" spans="2:33" x14ac:dyDescent="0.2">
      <c r="B253" s="993"/>
      <c r="C253" s="139">
        <v>2014</v>
      </c>
      <c r="D253" s="685">
        <v>2.213854995328823E-2</v>
      </c>
      <c r="E253" s="619">
        <v>5.6450471364266931E-2</v>
      </c>
      <c r="F253" s="619">
        <v>5.2855080259321126E-2</v>
      </c>
      <c r="G253" s="619">
        <v>0.12380035670809388</v>
      </c>
      <c r="H253" s="619">
        <v>0.13704951448065006</v>
      </c>
      <c r="I253" s="619">
        <v>0.17708008946012507</v>
      </c>
      <c r="J253" s="619">
        <v>0.18916853041927356</v>
      </c>
      <c r="K253" s="619">
        <v>5.1071539789938572E-2</v>
      </c>
      <c r="L253" s="619">
        <v>9.7670073323330425E-3</v>
      </c>
      <c r="M253" s="620">
        <v>0.18061886023270957</v>
      </c>
      <c r="N253" s="618">
        <v>8.3041390943298307E-3</v>
      </c>
      <c r="O253" s="619">
        <v>5.5274425846632932E-2</v>
      </c>
      <c r="P253" s="619">
        <v>9.841702348514339E-2</v>
      </c>
      <c r="Q253" s="619">
        <v>0.14117036460360713</v>
      </c>
      <c r="R253" s="619">
        <v>0.14674970805760995</v>
      </c>
      <c r="S253" s="619">
        <v>0.14331127546386405</v>
      </c>
      <c r="T253" s="619">
        <v>0.13481250810951084</v>
      </c>
      <c r="U253" s="619">
        <v>0.13662903853639552</v>
      </c>
      <c r="V253" s="619">
        <v>3.0426884650317891E-2</v>
      </c>
      <c r="W253" s="624">
        <v>0.10490463215258858</v>
      </c>
      <c r="X253" s="618">
        <v>1.7935628831030611E-2</v>
      </c>
      <c r="Y253" s="619">
        <v>5.6093186431992445E-2</v>
      </c>
      <c r="Z253" s="619">
        <v>6.66968878727556E-2</v>
      </c>
      <c r="AA253" s="619">
        <v>0.12907739913672467</v>
      </c>
      <c r="AB253" s="619">
        <v>0.13999645229319826</v>
      </c>
      <c r="AC253" s="619">
        <v>0.16682105761081656</v>
      </c>
      <c r="AD253" s="619">
        <v>0.1726550643514595</v>
      </c>
      <c r="AE253" s="619">
        <v>7.7064075526735928E-2</v>
      </c>
      <c r="AF253" s="619">
        <v>1.6043518536768043E-2</v>
      </c>
      <c r="AG253" s="640">
        <v>0.15761672940851845</v>
      </c>
    </row>
    <row r="254" spans="2:33" x14ac:dyDescent="0.2">
      <c r="B254" s="993"/>
      <c r="C254" s="139">
        <v>2015</v>
      </c>
      <c r="D254" s="685">
        <v>1.8989745537409803E-2</v>
      </c>
      <c r="E254" s="619">
        <v>5.883899617283591E-2</v>
      </c>
      <c r="F254" s="619">
        <v>6.2520085307779957E-2</v>
      </c>
      <c r="G254" s="619">
        <v>0.10158053112857521</v>
      </c>
      <c r="H254" s="619">
        <v>0.16404218645008611</v>
      </c>
      <c r="I254" s="619">
        <v>0.17266060942475681</v>
      </c>
      <c r="J254" s="619">
        <v>0.17698442840865933</v>
      </c>
      <c r="K254" s="619">
        <v>6.3951619971369306E-2</v>
      </c>
      <c r="L254" s="619">
        <v>1.0605042507815011E-2</v>
      </c>
      <c r="M254" s="620">
        <v>0.16982675509071254</v>
      </c>
      <c r="N254" s="618">
        <v>2.0957891353262616E-2</v>
      </c>
      <c r="O254" s="619">
        <v>5.9530697524911608E-2</v>
      </c>
      <c r="P254" s="619">
        <v>9.9003535840565732E-2</v>
      </c>
      <c r="Q254" s="619">
        <v>0.13629058180649309</v>
      </c>
      <c r="R254" s="619">
        <v>0.15024108003857278</v>
      </c>
      <c r="S254" s="619">
        <v>0.10896817743490837</v>
      </c>
      <c r="T254" s="619">
        <v>0.16618450658952105</v>
      </c>
      <c r="U254" s="619">
        <v>0.12362584378013497</v>
      </c>
      <c r="V254" s="619">
        <v>4.3715846994535512E-2</v>
      </c>
      <c r="W254" s="624">
        <v>9.1481838637094179E-2</v>
      </c>
      <c r="X254" s="618">
        <v>1.9604692270609035E-2</v>
      </c>
      <c r="Y254" s="619">
        <v>5.9055118110236227E-2</v>
      </c>
      <c r="Z254" s="619">
        <v>7.3919331512132411E-2</v>
      </c>
      <c r="AA254" s="619">
        <v>0.11242567893299053</v>
      </c>
      <c r="AB254" s="619">
        <v>0.15973003374578171</v>
      </c>
      <c r="AC254" s="619">
        <v>0.1527599228667845</v>
      </c>
      <c r="AD254" s="619">
        <v>0.17360999517917403</v>
      </c>
      <c r="AE254" s="619">
        <v>8.2596818254860982E-2</v>
      </c>
      <c r="AF254" s="619">
        <v>2.0950506186726659E-2</v>
      </c>
      <c r="AG254" s="640">
        <v>0.14534790294070382</v>
      </c>
    </row>
    <row r="255" spans="2:33" x14ac:dyDescent="0.2">
      <c r="B255" s="993"/>
      <c r="C255" s="139">
        <v>2016</v>
      </c>
      <c r="D255" s="685">
        <v>3.5440186499724975E-2</v>
      </c>
      <c r="E255" s="619">
        <v>5.9302721533907844E-2</v>
      </c>
      <c r="F255" s="619">
        <v>7.0749404091468709E-2</v>
      </c>
      <c r="G255" s="619">
        <v>0.10776121748696864</v>
      </c>
      <c r="H255" s="619">
        <v>0.17277418340885867</v>
      </c>
      <c r="I255" s="619">
        <v>0.14304424129711604</v>
      </c>
      <c r="J255" s="619">
        <v>0.17591743720040864</v>
      </c>
      <c r="K255" s="619">
        <v>5.0946905204704421E-2</v>
      </c>
      <c r="L255" s="619">
        <v>2.4753123608455361E-2</v>
      </c>
      <c r="M255" s="620">
        <v>0.15931057966838677</v>
      </c>
      <c r="N255" s="618">
        <v>3.3306556262744848E-2</v>
      </c>
      <c r="O255" s="619">
        <v>4.8878452697274914E-2</v>
      </c>
      <c r="P255" s="619">
        <v>9.5223382561947706E-2</v>
      </c>
      <c r="Q255" s="619">
        <v>0.12550207007353395</v>
      </c>
      <c r="R255" s="619">
        <v>0.17864425631835879</v>
      </c>
      <c r="S255" s="619">
        <v>0.11135141815485385</v>
      </c>
      <c r="T255" s="619">
        <v>0.13514181548538592</v>
      </c>
      <c r="U255" s="619">
        <v>9.7386145955632455E-2</v>
      </c>
      <c r="V255" s="619">
        <v>6.9517394797009219E-2</v>
      </c>
      <c r="W255" s="624">
        <v>0.10504850769325833</v>
      </c>
      <c r="X255" s="618">
        <v>3.4805003679175876E-2</v>
      </c>
      <c r="Y255" s="619">
        <v>5.6199411331861661E-2</v>
      </c>
      <c r="Z255" s="619">
        <v>7.8035320088300233E-2</v>
      </c>
      <c r="AA255" s="619">
        <v>0.11304267844002946</v>
      </c>
      <c r="AB255" s="619">
        <v>0.17452170713760115</v>
      </c>
      <c r="AC255" s="619">
        <v>0.13360927152317881</v>
      </c>
      <c r="AD255" s="619">
        <v>0.16377851361295073</v>
      </c>
      <c r="AE255" s="619">
        <v>6.4771891096394432E-2</v>
      </c>
      <c r="AF255" s="619">
        <v>3.8079470198675511E-2</v>
      </c>
      <c r="AG255" s="640">
        <v>0.14315673289183223</v>
      </c>
    </row>
    <row r="256" spans="2:33" x14ac:dyDescent="0.2">
      <c r="B256" s="993"/>
      <c r="C256" s="139">
        <v>2017</v>
      </c>
      <c r="D256" s="685">
        <v>2.5339568024938766E-2</v>
      </c>
      <c r="E256" s="619">
        <v>6.8915608995769317E-2</v>
      </c>
      <c r="F256" s="619">
        <v>6.0342908038298823E-2</v>
      </c>
      <c r="G256" s="619">
        <v>0.12627477176575366</v>
      </c>
      <c r="H256" s="619">
        <v>0.1840347361389445</v>
      </c>
      <c r="I256" s="619">
        <v>0.14257403696281454</v>
      </c>
      <c r="J256" s="619">
        <v>0.17031841460699176</v>
      </c>
      <c r="K256" s="619">
        <v>5.5065686929414395E-2</v>
      </c>
      <c r="L256" s="619">
        <v>3.1485192607437096E-2</v>
      </c>
      <c r="M256" s="620">
        <v>0.13564907592963707</v>
      </c>
      <c r="N256" s="618">
        <v>3.8110708484318384E-2</v>
      </c>
      <c r="O256" s="619">
        <v>6.4413344995626634E-2</v>
      </c>
      <c r="P256" s="619">
        <v>0.10689741346994878</v>
      </c>
      <c r="Q256" s="619">
        <v>9.3527427214794456E-2</v>
      </c>
      <c r="R256" s="619">
        <v>0.15875296763713612</v>
      </c>
      <c r="S256" s="619">
        <v>0.13232537798325628</v>
      </c>
      <c r="T256" s="619">
        <v>0.13663626140197424</v>
      </c>
      <c r="U256" s="619">
        <v>9.8025740347369744E-2</v>
      </c>
      <c r="V256" s="619">
        <v>5.9352742721479446E-2</v>
      </c>
      <c r="W256" s="624">
        <v>0.11195801574409595</v>
      </c>
      <c r="X256" s="618">
        <v>2.8695252478823301E-2</v>
      </c>
      <c r="Y256" s="619">
        <v>6.7732615404819757E-2</v>
      </c>
      <c r="Z256" s="619">
        <v>7.2575349661829408E-2</v>
      </c>
      <c r="AA256" s="619">
        <v>0.11767023442117008</v>
      </c>
      <c r="AB256" s="619">
        <v>0.17739181824151287</v>
      </c>
      <c r="AC256" s="619">
        <v>0.13988114781009917</v>
      </c>
      <c r="AD256" s="619">
        <v>0.16146825136253198</v>
      </c>
      <c r="AE256" s="619">
        <v>6.6353667345196668E-2</v>
      </c>
      <c r="AF256" s="619">
        <v>3.8807538249392606E-2</v>
      </c>
      <c r="AG256" s="640">
        <v>0.12942412502462408</v>
      </c>
    </row>
    <row r="257" spans="2:33" x14ac:dyDescent="0.2">
      <c r="B257" s="993"/>
      <c r="C257" s="139">
        <v>2018</v>
      </c>
      <c r="D257" s="685">
        <v>2.5803113917226433E-2</v>
      </c>
      <c r="E257" s="619">
        <v>6.8722933675325976E-2</v>
      </c>
      <c r="F257" s="619">
        <v>6.9704689870687772E-2</v>
      </c>
      <c r="G257" s="619">
        <v>0.10413018428630912</v>
      </c>
      <c r="H257" s="619">
        <v>0.17590509917765104</v>
      </c>
      <c r="I257" s="619">
        <v>0.16136678390116191</v>
      </c>
      <c r="J257" s="619">
        <v>0.16572471428226898</v>
      </c>
      <c r="K257" s="619">
        <v>5.1819653094314119E-2</v>
      </c>
      <c r="L257" s="619">
        <v>2.8855095133242449E-2</v>
      </c>
      <c r="M257" s="620">
        <v>0.14796773266181212</v>
      </c>
      <c r="N257" s="618">
        <v>3.5838822161952728E-2</v>
      </c>
      <c r="O257" s="619">
        <v>6.0570838176417396E-2</v>
      </c>
      <c r="P257" s="619">
        <v>0.10209221232080588</v>
      </c>
      <c r="Q257" s="619">
        <v>9.4084979981919128E-2</v>
      </c>
      <c r="R257" s="619">
        <v>0.15213741443884798</v>
      </c>
      <c r="S257" s="619">
        <v>0.11791295363554177</v>
      </c>
      <c r="T257" s="619">
        <v>0.18429549270308659</v>
      </c>
      <c r="U257" s="619">
        <v>0.10183391450342244</v>
      </c>
      <c r="V257" s="619">
        <v>4.2296267596538796E-2</v>
      </c>
      <c r="W257" s="624">
        <v>0.10893710448146711</v>
      </c>
      <c r="X257" s="618">
        <v>2.8296071225253572E-2</v>
      </c>
      <c r="Y257" s="619">
        <v>6.6697882173811979E-2</v>
      </c>
      <c r="Z257" s="619">
        <v>7.7750032442632677E-2</v>
      </c>
      <c r="AA257" s="619">
        <v>0.10163486807438016</v>
      </c>
      <c r="AB257" s="619">
        <v>0.17000099934537258</v>
      </c>
      <c r="AC257" s="619">
        <v>0.1505724741144685</v>
      </c>
      <c r="AD257" s="619">
        <v>0.17033785733614945</v>
      </c>
      <c r="AE257" s="619">
        <v>6.4243631098152246E-2</v>
      </c>
      <c r="AF257" s="619">
        <v>3.2193999404242571E-2</v>
      </c>
      <c r="AG257" s="640">
        <v>0.13827218478553618</v>
      </c>
    </row>
    <row r="258" spans="2:33" x14ac:dyDescent="0.2">
      <c r="B258" s="993"/>
      <c r="C258" s="139">
        <v>2019</v>
      </c>
      <c r="D258" s="685">
        <v>2.5668101207632667E-2</v>
      </c>
      <c r="E258" s="619">
        <v>6.1454472109905373E-2</v>
      </c>
      <c r="F258" s="619">
        <v>5.8478273853273824E-2</v>
      </c>
      <c r="G258" s="619">
        <v>9.9320562091237782E-2</v>
      </c>
      <c r="H258" s="619">
        <v>0.19226642926793372</v>
      </c>
      <c r="I258" s="619">
        <v>0.1787820391261479</v>
      </c>
      <c r="J258" s="619">
        <v>0.14981538521557436</v>
      </c>
      <c r="K258" s="619">
        <v>0.13370771762394004</v>
      </c>
      <c r="L258" s="619">
        <v>8.0035601766172554E-2</v>
      </c>
      <c r="M258" s="620">
        <v>2.047141773818183E-2</v>
      </c>
      <c r="N258" s="618">
        <v>2.6540628976549723E-2</v>
      </c>
      <c r="O258" s="619">
        <v>8.4772465612312928E-2</v>
      </c>
      <c r="P258" s="619">
        <v>8.7802217778585726E-2</v>
      </c>
      <c r="Q258" s="619">
        <v>9.7315639580682331E-2</v>
      </c>
      <c r="R258" s="619">
        <v>0.14118645094831245</v>
      </c>
      <c r="S258" s="619">
        <v>0.11876628491789371</v>
      </c>
      <c r="T258" s="619">
        <v>0.15063927770708357</v>
      </c>
      <c r="U258" s="619">
        <v>0.12973398775980124</v>
      </c>
      <c r="V258" s="619">
        <v>9.9436466097073281E-2</v>
      </c>
      <c r="W258" s="624">
        <v>6.3806580621705147E-2</v>
      </c>
      <c r="X258" s="618">
        <v>2.5885512299627052E-2</v>
      </c>
      <c r="Y258" s="619">
        <v>6.7264706020017551E-2</v>
      </c>
      <c r="Z258" s="619">
        <v>6.5785033474571597E-2</v>
      </c>
      <c r="AA258" s="619">
        <v>9.8820987856569009E-2</v>
      </c>
      <c r="AB258" s="619">
        <v>0.17953863508059012</v>
      </c>
      <c r="AC258" s="619">
        <v>0.16382768337483708</v>
      </c>
      <c r="AD258" s="619">
        <v>0.15002067766888769</v>
      </c>
      <c r="AE258" s="619">
        <v>0.13271756810683596</v>
      </c>
      <c r="AF258" s="619">
        <v>8.486978957093573E-2</v>
      </c>
      <c r="AG258" s="640">
        <v>3.1269406547128252E-2</v>
      </c>
    </row>
    <row r="259" spans="2:33" x14ac:dyDescent="0.2">
      <c r="B259" s="993"/>
      <c r="C259" s="139">
        <v>2020</v>
      </c>
      <c r="D259" s="685">
        <v>4.1591490001503528E-2</v>
      </c>
      <c r="E259" s="619">
        <v>4.518117576304314E-2</v>
      </c>
      <c r="F259" s="619">
        <v>6.9087355284919549E-2</v>
      </c>
      <c r="G259" s="619">
        <v>9.7654488046910182E-2</v>
      </c>
      <c r="H259" s="619">
        <v>0.16262592091414824</v>
      </c>
      <c r="I259" s="619">
        <v>0.20254473011577198</v>
      </c>
      <c r="J259" s="619">
        <v>0.14071192301909491</v>
      </c>
      <c r="K259" s="619">
        <v>0.13494211396782438</v>
      </c>
      <c r="L259" s="619">
        <v>7.9424146744850391E-2</v>
      </c>
      <c r="M259" s="620">
        <v>2.6236656141933549E-2</v>
      </c>
      <c r="N259" s="618">
        <v>1.7642518469511523E-2</v>
      </c>
      <c r="O259" s="619">
        <v>9.9073767780350638E-2</v>
      </c>
      <c r="P259" s="619">
        <v>9.4552872422538306E-2</v>
      </c>
      <c r="Q259" s="619">
        <v>7.6800088212592349E-2</v>
      </c>
      <c r="R259" s="619">
        <v>0.14577130885433892</v>
      </c>
      <c r="S259" s="619">
        <v>0.12730179733156907</v>
      </c>
      <c r="T259" s="619">
        <v>0.12426948946962178</v>
      </c>
      <c r="U259" s="619">
        <v>0.16027125372146875</v>
      </c>
      <c r="V259" s="619">
        <v>8.9370382622119313E-2</v>
      </c>
      <c r="W259" s="624">
        <v>6.4946521115889305E-2</v>
      </c>
      <c r="X259" s="618">
        <v>3.5503041515992484E-2</v>
      </c>
      <c r="Y259" s="619">
        <v>5.8882067670226766E-2</v>
      </c>
      <c r="Z259" s="619">
        <v>7.5561348919350763E-2</v>
      </c>
      <c r="AA259" s="619">
        <v>9.2352759790317568E-2</v>
      </c>
      <c r="AB259" s="619">
        <v>0.15834104224483503</v>
      </c>
      <c r="AC259" s="619">
        <v>0.18341602892944237</v>
      </c>
      <c r="AD259" s="619">
        <v>0.13653183079640066</v>
      </c>
      <c r="AE259" s="619">
        <v>0.14138143694110392</v>
      </c>
      <c r="AF259" s="619">
        <v>8.1952737364393236E-2</v>
      </c>
      <c r="AG259" s="640">
        <v>3.6077705827937102E-2</v>
      </c>
    </row>
    <row r="260" spans="2:33" ht="13.5" thickBot="1" x14ac:dyDescent="0.25">
      <c r="B260" s="994"/>
      <c r="C260" s="140">
        <v>2021</v>
      </c>
      <c r="D260" s="686">
        <v>2.9277840806462851E-2</v>
      </c>
      <c r="E260" s="622">
        <v>5.4077824750872722E-2</v>
      </c>
      <c r="F260" s="622">
        <v>6.4123980637273134E-2</v>
      </c>
      <c r="G260" s="622">
        <v>9.8025673990455586E-2</v>
      </c>
      <c r="H260" s="622">
        <v>0.15551885331604995</v>
      </c>
      <c r="I260" s="622">
        <v>0.20297728881684868</v>
      </c>
      <c r="J260" s="622">
        <v>0.14072252516654718</v>
      </c>
      <c r="K260" s="622">
        <v>0.15272486581973427</v>
      </c>
      <c r="L260" s="622">
        <v>7.2919138460182345E-2</v>
      </c>
      <c r="M260" s="623">
        <v>2.9632008235573288E-2</v>
      </c>
      <c r="N260" s="621">
        <v>1.5110219510748627E-2</v>
      </c>
      <c r="O260" s="622">
        <v>9.4374408548361724E-2</v>
      </c>
      <c r="P260" s="622">
        <v>7.4519683252668154E-2</v>
      </c>
      <c r="Q260" s="622">
        <v>9.6746661440834228E-2</v>
      </c>
      <c r="R260" s="622">
        <v>0.15765167591931248</v>
      </c>
      <c r="S260" s="622">
        <v>0.14418398368302579</v>
      </c>
      <c r="T260" s="622">
        <v>0.1047401222741654</v>
      </c>
      <c r="U260" s="622">
        <v>0.14290245141394012</v>
      </c>
      <c r="V260" s="622">
        <v>0.10009875791932793</v>
      </c>
      <c r="W260" s="625">
        <v>6.9672036037615681E-2</v>
      </c>
      <c r="X260" s="621">
        <v>2.5365214222123227E-2</v>
      </c>
      <c r="Y260" s="622">
        <v>6.5206403199805391E-2</v>
      </c>
      <c r="Z260" s="622">
        <v>6.6994928523788688E-2</v>
      </c>
      <c r="AA260" s="622">
        <v>9.7672453192207229E-2</v>
      </c>
      <c r="AB260" s="622">
        <v>0.15610786810145572</v>
      </c>
      <c r="AC260" s="622">
        <v>0.18674053009452357</v>
      </c>
      <c r="AD260" s="622">
        <v>0.13078538023680938</v>
      </c>
      <c r="AE260" s="622">
        <v>0.15001224110141714</v>
      </c>
      <c r="AF260" s="622">
        <v>8.0425246890696148E-2</v>
      </c>
      <c r="AG260" s="641">
        <v>4.0689734437173525E-2</v>
      </c>
    </row>
    <row r="261" spans="2:33" x14ac:dyDescent="0.2">
      <c r="AG261" s="843" t="s">
        <v>327</v>
      </c>
    </row>
  </sheetData>
  <mergeCells count="46">
    <mergeCell ref="B4:B6"/>
    <mergeCell ref="C4:C6"/>
    <mergeCell ref="D5:K5"/>
    <mergeCell ref="D4:K4"/>
    <mergeCell ref="C87:C89"/>
    <mergeCell ref="B87:B89"/>
    <mergeCell ref="D87:M87"/>
    <mergeCell ref="D88:M88"/>
    <mergeCell ref="B7:B17"/>
    <mergeCell ref="B18:B28"/>
    <mergeCell ref="X87:AG87"/>
    <mergeCell ref="T5:AA5"/>
    <mergeCell ref="T4:AA4"/>
    <mergeCell ref="L5:S5"/>
    <mergeCell ref="L4:S4"/>
    <mergeCell ref="N87:W87"/>
    <mergeCell ref="C181:C183"/>
    <mergeCell ref="B90:B100"/>
    <mergeCell ref="B101:B111"/>
    <mergeCell ref="B112:B122"/>
    <mergeCell ref="B29:B39"/>
    <mergeCell ref="B40:B50"/>
    <mergeCell ref="B51:B61"/>
    <mergeCell ref="B62:B72"/>
    <mergeCell ref="B73:B83"/>
    <mergeCell ref="B123:B133"/>
    <mergeCell ref="B134:B144"/>
    <mergeCell ref="B145:B155"/>
    <mergeCell ref="B156:B166"/>
    <mergeCell ref="B167:B177"/>
    <mergeCell ref="B181:B183"/>
    <mergeCell ref="X88:AG88"/>
    <mergeCell ref="D181:M181"/>
    <mergeCell ref="N181:W181"/>
    <mergeCell ref="X181:AG181"/>
    <mergeCell ref="D182:M182"/>
    <mergeCell ref="N182:W182"/>
    <mergeCell ref="X182:AG182"/>
    <mergeCell ref="N88:W88"/>
    <mergeCell ref="B239:B249"/>
    <mergeCell ref="B250:B260"/>
    <mergeCell ref="B184:B194"/>
    <mergeCell ref="B195:B205"/>
    <mergeCell ref="B206:B216"/>
    <mergeCell ref="B217:B227"/>
    <mergeCell ref="B228:B238"/>
  </mergeCells>
  <phoneticPr fontId="5" type="noConversion"/>
  <printOptions horizontalCentered="1"/>
  <pageMargins left="0.59055118110236227" right="0.59055118110236227" top="0.9055118110236221" bottom="0.51181102362204722" header="0.39370078740157483" footer="0.27559055118110237"/>
  <pageSetup paperSize="9" scale="49" orientation="landscape" r:id="rId1"/>
  <headerFooter alignWithMargins="0">
    <oddHeader xml:space="preserve">&amp;R&amp;8MŠMT – Odbor školské statistiky, analýz a informační strategie
</oddHeader>
    <oddFooter>&amp;C&amp;"Arial Narrow,Tučné"&amp;8&amp;P/&amp;N</oddFooter>
  </headerFooter>
  <rowBreaks count="2" manualBreakCount="2">
    <brk id="85" min="1" max="32" man="1"/>
    <brk id="179" min="1" max="3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5">
    <tabColor rgb="FFFFFF00"/>
  </sheetPr>
  <dimension ref="B1:AJ261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38.83203125" style="1" customWidth="1"/>
    <col min="3" max="3" width="14" style="1" bestFit="1" customWidth="1"/>
    <col min="4" max="36" width="10.33203125" style="1" customWidth="1"/>
    <col min="37" max="16384" width="9.33203125" style="1"/>
  </cols>
  <sheetData>
    <row r="1" spans="2:31" ht="21" x14ac:dyDescent="0.2">
      <c r="B1" s="699" t="s">
        <v>349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  <c r="P1" s="17"/>
      <c r="Q1" s="17"/>
      <c r="R1" s="17"/>
      <c r="S1" s="17"/>
      <c r="T1" s="17"/>
      <c r="U1" s="16"/>
      <c r="V1" s="16"/>
      <c r="W1" s="16"/>
      <c r="X1" s="16"/>
      <c r="Y1" s="16"/>
      <c r="Z1" s="16"/>
      <c r="AA1" s="16"/>
      <c r="AB1" s="16"/>
      <c r="AC1" s="16"/>
      <c r="AD1" s="16"/>
      <c r="AE1" s="3"/>
    </row>
    <row r="2" spans="2:31" ht="18.75" x14ac:dyDescent="0.2">
      <c r="B2" s="9"/>
      <c r="C2" s="9"/>
      <c r="D2" s="9"/>
      <c r="E2" s="9"/>
      <c r="F2" s="9"/>
      <c r="G2" s="9"/>
      <c r="H2" s="9"/>
      <c r="I2" s="9"/>
      <c r="J2" s="9"/>
      <c r="K2" s="9"/>
      <c r="N2" s="9"/>
      <c r="O2" s="17"/>
      <c r="P2" s="17"/>
      <c r="Q2" s="17"/>
      <c r="R2" s="17"/>
      <c r="S2" s="17"/>
      <c r="T2" s="17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2:31" ht="16.5" thickBot="1" x14ac:dyDescent="0.3">
      <c r="B3" s="701" t="s">
        <v>293</v>
      </c>
    </row>
    <row r="4" spans="2:31" ht="12.75" customHeight="1" x14ac:dyDescent="0.2">
      <c r="B4" s="1012" t="s">
        <v>45</v>
      </c>
      <c r="C4" s="1008" t="s">
        <v>6</v>
      </c>
      <c r="D4" s="1020" t="s">
        <v>40</v>
      </c>
      <c r="E4" s="1021"/>
      <c r="F4" s="1021"/>
      <c r="G4" s="1021"/>
      <c r="H4" s="1021"/>
      <c r="I4" s="1021"/>
      <c r="J4" s="1021"/>
      <c r="K4" s="1021"/>
      <c r="L4" s="1021"/>
      <c r="M4" s="1022" t="s">
        <v>41</v>
      </c>
      <c r="N4" s="1021"/>
      <c r="O4" s="1021"/>
      <c r="P4" s="1021"/>
      <c r="Q4" s="1021"/>
      <c r="R4" s="1021"/>
      <c r="S4" s="1021"/>
      <c r="T4" s="1021"/>
      <c r="U4" s="1023"/>
      <c r="V4" s="1021" t="s">
        <v>42</v>
      </c>
      <c r="W4" s="1021"/>
      <c r="X4" s="1021"/>
      <c r="Y4" s="1021"/>
      <c r="Z4" s="1021"/>
      <c r="AA4" s="1021"/>
      <c r="AB4" s="1021"/>
      <c r="AC4" s="1021"/>
      <c r="AD4" s="1024"/>
    </row>
    <row r="5" spans="2:31" x14ac:dyDescent="0.2">
      <c r="B5" s="1013"/>
      <c r="C5" s="1009"/>
      <c r="D5" s="1027" t="s">
        <v>67</v>
      </c>
      <c r="E5" s="1026"/>
      <c r="F5" s="1026"/>
      <c r="G5" s="1026"/>
      <c r="H5" s="1026"/>
      <c r="I5" s="1026"/>
      <c r="J5" s="1026"/>
      <c r="K5" s="1026"/>
      <c r="L5" s="1028" t="s">
        <v>149</v>
      </c>
      <c r="M5" s="1025" t="s">
        <v>67</v>
      </c>
      <c r="N5" s="1026"/>
      <c r="O5" s="1026"/>
      <c r="P5" s="1026"/>
      <c r="Q5" s="1026"/>
      <c r="R5" s="1026"/>
      <c r="S5" s="1026"/>
      <c r="T5" s="1026"/>
      <c r="U5" s="1018" t="s">
        <v>149</v>
      </c>
      <c r="V5" s="1026" t="s">
        <v>67</v>
      </c>
      <c r="W5" s="1026"/>
      <c r="X5" s="1026"/>
      <c r="Y5" s="1026"/>
      <c r="Z5" s="1026"/>
      <c r="AA5" s="1026"/>
      <c r="AB5" s="1026"/>
      <c r="AC5" s="1026"/>
      <c r="AD5" s="1030" t="s">
        <v>149</v>
      </c>
    </row>
    <row r="6" spans="2:31" ht="13.5" thickBot="1" x14ac:dyDescent="0.25">
      <c r="B6" s="1014"/>
      <c r="C6" s="1010"/>
      <c r="D6" s="145">
        <v>-34</v>
      </c>
      <c r="E6" s="146" t="s">
        <v>129</v>
      </c>
      <c r="F6" s="146" t="s">
        <v>130</v>
      </c>
      <c r="G6" s="146" t="s">
        <v>131</v>
      </c>
      <c r="H6" s="146" t="s">
        <v>132</v>
      </c>
      <c r="I6" s="146" t="s">
        <v>133</v>
      </c>
      <c r="J6" s="146" t="s">
        <v>134</v>
      </c>
      <c r="K6" s="147" t="s">
        <v>114</v>
      </c>
      <c r="L6" s="1029"/>
      <c r="M6" s="148">
        <v>-34</v>
      </c>
      <c r="N6" s="146" t="s">
        <v>129</v>
      </c>
      <c r="O6" s="146" t="s">
        <v>130</v>
      </c>
      <c r="P6" s="146" t="s">
        <v>131</v>
      </c>
      <c r="Q6" s="146" t="s">
        <v>132</v>
      </c>
      <c r="R6" s="146" t="s">
        <v>133</v>
      </c>
      <c r="S6" s="146" t="s">
        <v>134</v>
      </c>
      <c r="T6" s="147" t="s">
        <v>114</v>
      </c>
      <c r="U6" s="1019"/>
      <c r="V6" s="149">
        <v>-34</v>
      </c>
      <c r="W6" s="146" t="s">
        <v>129</v>
      </c>
      <c r="X6" s="146" t="s">
        <v>130</v>
      </c>
      <c r="Y6" s="146" t="s">
        <v>131</v>
      </c>
      <c r="Z6" s="146" t="s">
        <v>132</v>
      </c>
      <c r="AA6" s="146" t="s">
        <v>133</v>
      </c>
      <c r="AB6" s="146" t="s">
        <v>134</v>
      </c>
      <c r="AC6" s="147" t="s">
        <v>114</v>
      </c>
      <c r="AD6" s="1031"/>
    </row>
    <row r="7" spans="2:31" ht="13.5" customHeight="1" thickTop="1" x14ac:dyDescent="0.2">
      <c r="B7" s="995" t="s">
        <v>212</v>
      </c>
      <c r="C7" s="137">
        <v>2011</v>
      </c>
      <c r="D7" s="18">
        <v>27789.3</v>
      </c>
      <c r="E7" s="19">
        <v>32698.799999999999</v>
      </c>
      <c r="F7" s="19">
        <v>34171.599999999999</v>
      </c>
      <c r="G7" s="19">
        <v>35280.5</v>
      </c>
      <c r="H7" s="19">
        <v>36627.4</v>
      </c>
      <c r="I7" s="19">
        <v>36824.6</v>
      </c>
      <c r="J7" s="19">
        <v>39285.699999999997</v>
      </c>
      <c r="K7" s="20">
        <v>41448.9</v>
      </c>
      <c r="L7" s="21">
        <v>35829.699999999997</v>
      </c>
      <c r="M7" s="22">
        <v>33636.9</v>
      </c>
      <c r="N7" s="19">
        <v>37581.9</v>
      </c>
      <c r="O7" s="19">
        <v>40006.300000000003</v>
      </c>
      <c r="P7" s="19">
        <v>42288.800000000003</v>
      </c>
      <c r="Q7" s="19">
        <v>43475.1</v>
      </c>
      <c r="R7" s="19">
        <v>43247.8</v>
      </c>
      <c r="S7" s="19">
        <v>44760.2</v>
      </c>
      <c r="T7" s="20">
        <v>45719</v>
      </c>
      <c r="U7" s="20">
        <v>42119.4</v>
      </c>
      <c r="V7" s="22">
        <v>30333.7</v>
      </c>
      <c r="W7" s="19">
        <v>34889.1</v>
      </c>
      <c r="X7" s="19">
        <v>35959.1</v>
      </c>
      <c r="Y7" s="19">
        <v>37004.699999999997</v>
      </c>
      <c r="Z7" s="19">
        <v>38317.1</v>
      </c>
      <c r="AA7" s="19">
        <v>38760</v>
      </c>
      <c r="AB7" s="19">
        <v>42220.3</v>
      </c>
      <c r="AC7" s="20">
        <v>43639.1</v>
      </c>
      <c r="AD7" s="23">
        <v>37777.800000000003</v>
      </c>
    </row>
    <row r="8" spans="2:31" x14ac:dyDescent="0.2">
      <c r="B8" s="996"/>
      <c r="C8" s="137">
        <v>2012</v>
      </c>
      <c r="D8" s="18">
        <v>28992.6</v>
      </c>
      <c r="E8" s="19">
        <v>32294.9</v>
      </c>
      <c r="F8" s="19">
        <v>34852.800000000003</v>
      </c>
      <c r="G8" s="19">
        <v>36315</v>
      </c>
      <c r="H8" s="19">
        <v>37536.6</v>
      </c>
      <c r="I8" s="19">
        <v>38026.699999999997</v>
      </c>
      <c r="J8" s="19">
        <v>40036</v>
      </c>
      <c r="K8" s="20">
        <v>41032.300000000003</v>
      </c>
      <c r="L8" s="21">
        <v>36732.400000000001</v>
      </c>
      <c r="M8" s="22">
        <v>33387.800000000003</v>
      </c>
      <c r="N8" s="19">
        <v>37095.5</v>
      </c>
      <c r="O8" s="19">
        <v>40354.800000000003</v>
      </c>
      <c r="P8" s="19">
        <v>42346.9</v>
      </c>
      <c r="Q8" s="19">
        <v>44033.9</v>
      </c>
      <c r="R8" s="19">
        <v>43815.1</v>
      </c>
      <c r="S8" s="19">
        <v>44334.6</v>
      </c>
      <c r="T8" s="20">
        <v>46547.9</v>
      </c>
      <c r="U8" s="20">
        <v>42171.6</v>
      </c>
      <c r="V8" s="22">
        <v>31055.1</v>
      </c>
      <c r="W8" s="19">
        <v>34437.199999999997</v>
      </c>
      <c r="X8" s="19">
        <v>36512.199999999997</v>
      </c>
      <c r="Y8" s="19">
        <v>37848.300000000003</v>
      </c>
      <c r="Z8" s="19">
        <v>39085.9</v>
      </c>
      <c r="AA8" s="19">
        <v>39728</v>
      </c>
      <c r="AB8" s="19">
        <v>42299.6</v>
      </c>
      <c r="AC8" s="20">
        <v>43423.4</v>
      </c>
      <c r="AD8" s="23">
        <v>38407.800000000003</v>
      </c>
    </row>
    <row r="9" spans="2:31" x14ac:dyDescent="0.2">
      <c r="B9" s="996"/>
      <c r="C9" s="137">
        <v>2013</v>
      </c>
      <c r="D9" s="18">
        <v>29646</v>
      </c>
      <c r="E9" s="19">
        <v>33273.800000000003</v>
      </c>
      <c r="F9" s="19">
        <v>35841.699999999997</v>
      </c>
      <c r="G9" s="19">
        <v>37087.5</v>
      </c>
      <c r="H9" s="19">
        <v>38217.199999999997</v>
      </c>
      <c r="I9" s="19">
        <v>38771.1</v>
      </c>
      <c r="J9" s="19">
        <v>40447.199999999997</v>
      </c>
      <c r="K9" s="20">
        <v>41409.699999999997</v>
      </c>
      <c r="L9" s="21">
        <v>37579.800000000003</v>
      </c>
      <c r="M9" s="22">
        <v>34471.199999999997</v>
      </c>
      <c r="N9" s="19">
        <v>38071.9</v>
      </c>
      <c r="O9" s="19">
        <v>41362.5</v>
      </c>
      <c r="P9" s="19">
        <v>42585.1</v>
      </c>
      <c r="Q9" s="19">
        <v>45103.5</v>
      </c>
      <c r="R9" s="19">
        <v>44873.4</v>
      </c>
      <c r="S9" s="19">
        <v>44842.2</v>
      </c>
      <c r="T9" s="20">
        <v>46738.1</v>
      </c>
      <c r="U9" s="20">
        <v>43080.4</v>
      </c>
      <c r="V9" s="22">
        <v>31754.400000000001</v>
      </c>
      <c r="W9" s="19">
        <v>35537.5</v>
      </c>
      <c r="X9" s="19">
        <v>37536.400000000001</v>
      </c>
      <c r="Y9" s="19">
        <v>38487.199999999997</v>
      </c>
      <c r="Z9" s="19">
        <v>39922</v>
      </c>
      <c r="AA9" s="19">
        <v>40458.400000000001</v>
      </c>
      <c r="AB9" s="19">
        <v>42575.9</v>
      </c>
      <c r="AC9" s="20">
        <v>43966.1</v>
      </c>
      <c r="AD9" s="23">
        <v>39263.4</v>
      </c>
    </row>
    <row r="10" spans="2:31" x14ac:dyDescent="0.2">
      <c r="B10" s="996"/>
      <c r="C10" s="137">
        <v>2014</v>
      </c>
      <c r="D10" s="18">
        <v>30462.1</v>
      </c>
      <c r="E10" s="19">
        <v>34164.1</v>
      </c>
      <c r="F10" s="19">
        <v>36079.4</v>
      </c>
      <c r="G10" s="19">
        <v>37929.599999999999</v>
      </c>
      <c r="H10" s="19">
        <v>38895.1</v>
      </c>
      <c r="I10" s="19">
        <v>39592.6</v>
      </c>
      <c r="J10" s="19">
        <v>41135.4</v>
      </c>
      <c r="K10" s="20">
        <v>42932.3</v>
      </c>
      <c r="L10" s="21">
        <v>38414.400000000001</v>
      </c>
      <c r="M10" s="22">
        <v>34999.599999999999</v>
      </c>
      <c r="N10" s="19">
        <v>38555.699999999997</v>
      </c>
      <c r="O10" s="19">
        <v>41882.300000000003</v>
      </c>
      <c r="P10" s="19">
        <v>43602.2</v>
      </c>
      <c r="Q10" s="19">
        <v>46037.7</v>
      </c>
      <c r="R10" s="19">
        <v>46210.2</v>
      </c>
      <c r="S10" s="19">
        <v>46170.1</v>
      </c>
      <c r="T10" s="20">
        <v>48203.1</v>
      </c>
      <c r="U10" s="20">
        <v>44225.2</v>
      </c>
      <c r="V10" s="22">
        <v>32461.5</v>
      </c>
      <c r="W10" s="19">
        <v>36171.599999999999</v>
      </c>
      <c r="X10" s="19">
        <v>37859.4</v>
      </c>
      <c r="Y10" s="19">
        <v>39432.400000000001</v>
      </c>
      <c r="Z10" s="19">
        <v>40658.6</v>
      </c>
      <c r="AA10" s="19">
        <v>41378.1</v>
      </c>
      <c r="AB10" s="19">
        <v>43370.400000000001</v>
      </c>
      <c r="AC10" s="20">
        <v>45477.4</v>
      </c>
      <c r="AD10" s="23">
        <v>40175.800000000003</v>
      </c>
    </row>
    <row r="11" spans="2:31" x14ac:dyDescent="0.2">
      <c r="B11" s="996"/>
      <c r="C11" s="137">
        <v>2015</v>
      </c>
      <c r="D11" s="18">
        <v>30907.5</v>
      </c>
      <c r="E11" s="19">
        <v>34436.1</v>
      </c>
      <c r="F11" s="19">
        <v>36677.199999999997</v>
      </c>
      <c r="G11" s="19">
        <v>38993.5</v>
      </c>
      <c r="H11" s="19">
        <v>40248.6</v>
      </c>
      <c r="I11" s="19">
        <v>40827</v>
      </c>
      <c r="J11" s="19">
        <v>41800.800000000003</v>
      </c>
      <c r="K11" s="20">
        <v>44623.4</v>
      </c>
      <c r="L11" s="21">
        <v>39580.5</v>
      </c>
      <c r="M11" s="22">
        <v>35334.800000000003</v>
      </c>
      <c r="N11" s="19">
        <v>39946</v>
      </c>
      <c r="O11" s="19">
        <v>42535.5</v>
      </c>
      <c r="P11" s="19">
        <v>44954</v>
      </c>
      <c r="Q11" s="19">
        <v>46989.7</v>
      </c>
      <c r="R11" s="19">
        <v>48587.8</v>
      </c>
      <c r="S11" s="19">
        <v>47903.199999999997</v>
      </c>
      <c r="T11" s="20">
        <v>49660.1</v>
      </c>
      <c r="U11" s="20">
        <v>45724.5</v>
      </c>
      <c r="V11" s="22">
        <v>32829</v>
      </c>
      <c r="W11" s="19">
        <v>36936.1</v>
      </c>
      <c r="X11" s="19">
        <v>38680.300000000003</v>
      </c>
      <c r="Y11" s="19">
        <v>40570.300000000003</v>
      </c>
      <c r="Z11" s="19">
        <v>41871.1</v>
      </c>
      <c r="AA11" s="19">
        <v>42860.3</v>
      </c>
      <c r="AB11" s="19">
        <v>44347.9</v>
      </c>
      <c r="AC11" s="20">
        <v>47263.5</v>
      </c>
      <c r="AD11" s="23">
        <v>41446.400000000001</v>
      </c>
    </row>
    <row r="12" spans="2:31" x14ac:dyDescent="0.2">
      <c r="B12" s="996"/>
      <c r="C12" s="137">
        <v>2016</v>
      </c>
      <c r="D12" s="18">
        <v>31761.3</v>
      </c>
      <c r="E12" s="19">
        <v>36613.4</v>
      </c>
      <c r="F12" s="19">
        <v>38711.9</v>
      </c>
      <c r="G12" s="19">
        <v>40915.599999999999</v>
      </c>
      <c r="H12" s="19">
        <v>42278.2</v>
      </c>
      <c r="I12" s="19">
        <v>42986.5</v>
      </c>
      <c r="J12" s="19">
        <v>44250.9</v>
      </c>
      <c r="K12" s="20">
        <v>48126.2</v>
      </c>
      <c r="L12" s="21">
        <v>41746.800000000003</v>
      </c>
      <c r="M12" s="22">
        <v>37017.699999999997</v>
      </c>
      <c r="N12" s="19">
        <v>41566.400000000001</v>
      </c>
      <c r="O12" s="19">
        <v>44095</v>
      </c>
      <c r="P12" s="19">
        <v>47063.9</v>
      </c>
      <c r="Q12" s="19">
        <v>49653.9</v>
      </c>
      <c r="R12" s="19">
        <v>51295.6</v>
      </c>
      <c r="S12" s="19">
        <v>50529.5</v>
      </c>
      <c r="T12" s="20">
        <v>52858.6</v>
      </c>
      <c r="U12" s="20">
        <v>48115.8</v>
      </c>
      <c r="V12" s="22">
        <v>34012.199999999997</v>
      </c>
      <c r="W12" s="19">
        <v>38866.9</v>
      </c>
      <c r="X12" s="19">
        <v>40579.1</v>
      </c>
      <c r="Y12" s="19">
        <v>42552.9</v>
      </c>
      <c r="Z12" s="19">
        <v>44004.4</v>
      </c>
      <c r="AA12" s="19">
        <v>45101.2</v>
      </c>
      <c r="AB12" s="19">
        <v>46734</v>
      </c>
      <c r="AC12" s="20">
        <v>50543.5</v>
      </c>
      <c r="AD12" s="23">
        <v>43658</v>
      </c>
    </row>
    <row r="13" spans="2:31" x14ac:dyDescent="0.2">
      <c r="B13" s="996"/>
      <c r="C13" s="137">
        <v>2017</v>
      </c>
      <c r="D13" s="18">
        <v>35428.300000000003</v>
      </c>
      <c r="E13" s="19">
        <v>38770.1</v>
      </c>
      <c r="F13" s="19">
        <v>41817.9</v>
      </c>
      <c r="G13" s="19">
        <v>43980.3</v>
      </c>
      <c r="H13" s="19">
        <v>45629.599999999999</v>
      </c>
      <c r="I13" s="19">
        <v>46330.400000000001</v>
      </c>
      <c r="J13" s="19">
        <v>47194.9</v>
      </c>
      <c r="K13" s="20">
        <v>50905.9</v>
      </c>
      <c r="L13" s="21">
        <v>44985.8</v>
      </c>
      <c r="M13" s="22">
        <v>40757.5</v>
      </c>
      <c r="N13" s="19">
        <v>44169.3</v>
      </c>
      <c r="O13" s="19">
        <v>47314.2</v>
      </c>
      <c r="P13" s="19">
        <v>50823.1</v>
      </c>
      <c r="Q13" s="19">
        <v>52837.5</v>
      </c>
      <c r="R13" s="19">
        <v>54477.1</v>
      </c>
      <c r="S13" s="19">
        <v>54597</v>
      </c>
      <c r="T13" s="20">
        <v>57951.4</v>
      </c>
      <c r="U13" s="20">
        <v>51643.4</v>
      </c>
      <c r="V13" s="22">
        <v>37656.5</v>
      </c>
      <c r="W13" s="19">
        <v>41196.300000000003</v>
      </c>
      <c r="X13" s="19">
        <v>43779.9</v>
      </c>
      <c r="Y13" s="19">
        <v>45795</v>
      </c>
      <c r="Z13" s="19">
        <v>47376.9</v>
      </c>
      <c r="AA13" s="19">
        <v>48268.800000000003</v>
      </c>
      <c r="AB13" s="19">
        <v>50041.3</v>
      </c>
      <c r="AC13" s="20">
        <v>54407</v>
      </c>
      <c r="AD13" s="23">
        <v>46974.2</v>
      </c>
    </row>
    <row r="14" spans="2:31" x14ac:dyDescent="0.2">
      <c r="B14" s="996"/>
      <c r="C14" s="137">
        <v>2018</v>
      </c>
      <c r="D14" s="18">
        <v>37749.1</v>
      </c>
      <c r="E14" s="19">
        <v>41870.199999999997</v>
      </c>
      <c r="F14" s="19">
        <v>44964.2</v>
      </c>
      <c r="G14" s="19">
        <v>47924.7</v>
      </c>
      <c r="H14" s="19">
        <v>50427.1</v>
      </c>
      <c r="I14" s="19">
        <v>51010.5</v>
      </c>
      <c r="J14" s="19">
        <v>53298.9</v>
      </c>
      <c r="K14" s="20">
        <v>55294.5</v>
      </c>
      <c r="L14" s="21">
        <v>49355</v>
      </c>
      <c r="M14" s="22">
        <v>44007.6</v>
      </c>
      <c r="N14" s="19">
        <v>48080.7</v>
      </c>
      <c r="O14" s="19">
        <v>51697.1</v>
      </c>
      <c r="P14" s="19">
        <v>55364.3</v>
      </c>
      <c r="Q14" s="19">
        <v>57700</v>
      </c>
      <c r="R14" s="19">
        <v>60658.7</v>
      </c>
      <c r="S14" s="19">
        <v>60419.7</v>
      </c>
      <c r="T14" s="20">
        <v>62578.8</v>
      </c>
      <c r="U14" s="20">
        <v>56495.199999999997</v>
      </c>
      <c r="V14" s="22">
        <v>40244.300000000003</v>
      </c>
      <c r="W14" s="19">
        <v>44544.7</v>
      </c>
      <c r="X14" s="19">
        <v>47363.7</v>
      </c>
      <c r="Y14" s="19">
        <v>49847.3</v>
      </c>
      <c r="Z14" s="19">
        <v>52166.2</v>
      </c>
      <c r="AA14" s="19">
        <v>53271.6</v>
      </c>
      <c r="AB14" s="19">
        <v>55910.8</v>
      </c>
      <c r="AC14" s="20">
        <v>58792.2</v>
      </c>
      <c r="AD14" s="23">
        <v>51436.7</v>
      </c>
    </row>
    <row r="15" spans="2:31" x14ac:dyDescent="0.2">
      <c r="B15" s="996"/>
      <c r="C15" s="137">
        <v>2019</v>
      </c>
      <c r="D15" s="18">
        <v>43219.7</v>
      </c>
      <c r="E15" s="19">
        <v>48208.7</v>
      </c>
      <c r="F15" s="19">
        <v>51819.7</v>
      </c>
      <c r="G15" s="19">
        <v>54761.9</v>
      </c>
      <c r="H15" s="19">
        <v>57543.1</v>
      </c>
      <c r="I15" s="19">
        <v>57703</v>
      </c>
      <c r="J15" s="19">
        <v>60518.3</v>
      </c>
      <c r="K15" s="20">
        <v>62428.1</v>
      </c>
      <c r="L15" s="21">
        <v>56214.6</v>
      </c>
      <c r="M15" s="22">
        <v>52496.3</v>
      </c>
      <c r="N15" s="19">
        <v>55861.3</v>
      </c>
      <c r="O15" s="19">
        <v>59032.800000000003</v>
      </c>
      <c r="P15" s="19">
        <v>62458.2</v>
      </c>
      <c r="Q15" s="19">
        <v>65609.2</v>
      </c>
      <c r="R15" s="19">
        <v>67439.5</v>
      </c>
      <c r="S15" s="19">
        <v>68564</v>
      </c>
      <c r="T15" s="20">
        <v>68989.399999999994</v>
      </c>
      <c r="U15" s="20">
        <v>63895.9</v>
      </c>
      <c r="V15" s="22">
        <v>46644.6</v>
      </c>
      <c r="W15" s="19">
        <v>51585.5</v>
      </c>
      <c r="X15" s="19">
        <v>54348.1</v>
      </c>
      <c r="Y15" s="19">
        <v>56759.199999999997</v>
      </c>
      <c r="Z15" s="19">
        <v>59461.599999999999</v>
      </c>
      <c r="AA15" s="19">
        <v>59934.5</v>
      </c>
      <c r="AB15" s="19">
        <v>63292.9</v>
      </c>
      <c r="AC15" s="20">
        <v>65259.7</v>
      </c>
      <c r="AD15" s="23">
        <v>58413.9</v>
      </c>
    </row>
    <row r="16" spans="2:31" x14ac:dyDescent="0.2">
      <c r="B16" s="996"/>
      <c r="C16" s="137">
        <v>2020</v>
      </c>
      <c r="D16" s="18">
        <v>47295.199999999997</v>
      </c>
      <c r="E16" s="19">
        <v>52870</v>
      </c>
      <c r="F16" s="19">
        <v>57303.8</v>
      </c>
      <c r="G16" s="19">
        <v>60491.4</v>
      </c>
      <c r="H16" s="19">
        <v>63569.3</v>
      </c>
      <c r="I16" s="19">
        <v>64032.6</v>
      </c>
      <c r="J16" s="19">
        <v>66157.8</v>
      </c>
      <c r="K16" s="20">
        <v>67698.399999999994</v>
      </c>
      <c r="L16" s="21">
        <v>62169.7</v>
      </c>
      <c r="M16" s="22">
        <v>59091.9</v>
      </c>
      <c r="N16" s="19">
        <v>62590.5</v>
      </c>
      <c r="O16" s="19">
        <v>66003.3</v>
      </c>
      <c r="P16" s="19">
        <v>68628.399999999994</v>
      </c>
      <c r="Q16" s="19">
        <v>71674.3</v>
      </c>
      <c r="R16" s="19">
        <v>73909.399999999994</v>
      </c>
      <c r="S16" s="19">
        <v>75102</v>
      </c>
      <c r="T16" s="20">
        <v>73915.3</v>
      </c>
      <c r="U16" s="20">
        <v>70375.600000000006</v>
      </c>
      <c r="V16" s="22">
        <v>51579</v>
      </c>
      <c r="W16" s="19">
        <v>57028.1</v>
      </c>
      <c r="X16" s="19">
        <v>60405.1</v>
      </c>
      <c r="Y16" s="19">
        <v>62776.5</v>
      </c>
      <c r="Z16" s="19">
        <v>65478.9</v>
      </c>
      <c r="AA16" s="19">
        <v>66255.5</v>
      </c>
      <c r="AB16" s="19">
        <v>69006.100000000006</v>
      </c>
      <c r="AC16" s="20">
        <v>70574.600000000006</v>
      </c>
      <c r="AD16" s="23">
        <v>64515.199999999997</v>
      </c>
    </row>
    <row r="17" spans="2:30" ht="13.5" thickBot="1" x14ac:dyDescent="0.25">
      <c r="B17" s="996"/>
      <c r="C17" s="137">
        <v>2021</v>
      </c>
      <c r="D17" s="24">
        <v>51438.7</v>
      </c>
      <c r="E17" s="25">
        <v>57796.9</v>
      </c>
      <c r="F17" s="25">
        <v>62729</v>
      </c>
      <c r="G17" s="25">
        <v>66090</v>
      </c>
      <c r="H17" s="25">
        <v>69880.399999999994</v>
      </c>
      <c r="I17" s="25">
        <v>70079.7</v>
      </c>
      <c r="J17" s="25">
        <v>71697.100000000006</v>
      </c>
      <c r="K17" s="26">
        <v>74605.100000000006</v>
      </c>
      <c r="L17" s="27">
        <v>68109.600000000006</v>
      </c>
      <c r="M17" s="28">
        <v>64081.599999999999</v>
      </c>
      <c r="N17" s="25">
        <v>70402.2</v>
      </c>
      <c r="O17" s="25">
        <v>72962.5</v>
      </c>
      <c r="P17" s="25">
        <v>75505.3</v>
      </c>
      <c r="Q17" s="25">
        <v>78921.8</v>
      </c>
      <c r="R17" s="25">
        <v>81162.5</v>
      </c>
      <c r="S17" s="25">
        <v>81697.100000000006</v>
      </c>
      <c r="T17" s="26">
        <v>83166.100000000006</v>
      </c>
      <c r="U17" s="26">
        <v>77582.8</v>
      </c>
      <c r="V17" s="28">
        <v>55772.6</v>
      </c>
      <c r="W17" s="25">
        <v>62957.9</v>
      </c>
      <c r="X17" s="25">
        <v>66417.600000000006</v>
      </c>
      <c r="Y17" s="25">
        <v>68825.7</v>
      </c>
      <c r="Z17" s="25">
        <v>72079.3</v>
      </c>
      <c r="AA17" s="25">
        <v>72479</v>
      </c>
      <c r="AB17" s="25">
        <v>74669.100000000006</v>
      </c>
      <c r="AC17" s="26">
        <v>78335.199999999997</v>
      </c>
      <c r="AD17" s="29">
        <v>70787.3</v>
      </c>
    </row>
    <row r="18" spans="2:30" ht="12.75" customHeight="1" x14ac:dyDescent="0.2">
      <c r="B18" s="1011" t="s">
        <v>228</v>
      </c>
      <c r="C18" s="143">
        <v>2011</v>
      </c>
      <c r="D18" s="30">
        <v>25471.5</v>
      </c>
      <c r="E18" s="31">
        <v>28131.5</v>
      </c>
      <c r="F18" s="31">
        <v>29894.5</v>
      </c>
      <c r="G18" s="31">
        <v>29754.400000000001</v>
      </c>
      <c r="H18" s="31">
        <v>30807.200000000001</v>
      </c>
      <c r="I18" s="31">
        <v>31120.799999999999</v>
      </c>
      <c r="J18" s="31">
        <v>32488.1</v>
      </c>
      <c r="K18" s="32">
        <v>35654.199999999997</v>
      </c>
      <c r="L18" s="33">
        <v>30435.1</v>
      </c>
      <c r="M18" s="34" t="s">
        <v>69</v>
      </c>
      <c r="N18" s="31" t="s">
        <v>69</v>
      </c>
      <c r="O18" s="31" t="s">
        <v>69</v>
      </c>
      <c r="P18" s="31" t="s">
        <v>69</v>
      </c>
      <c r="Q18" s="31" t="s">
        <v>69</v>
      </c>
      <c r="R18" s="31" t="s">
        <v>69</v>
      </c>
      <c r="S18" s="31" t="s">
        <v>69</v>
      </c>
      <c r="T18" s="32" t="s">
        <v>69</v>
      </c>
      <c r="U18" s="32" t="s">
        <v>69</v>
      </c>
      <c r="V18" s="34">
        <v>25689.200000000001</v>
      </c>
      <c r="W18" s="31">
        <v>28224.3</v>
      </c>
      <c r="X18" s="31">
        <v>29939.200000000001</v>
      </c>
      <c r="Y18" s="31">
        <v>29910.6</v>
      </c>
      <c r="Z18" s="31">
        <v>30963.200000000001</v>
      </c>
      <c r="AA18" s="31">
        <v>31288.5</v>
      </c>
      <c r="AB18" s="31">
        <v>32637.3</v>
      </c>
      <c r="AC18" s="32">
        <v>35873.300000000003</v>
      </c>
      <c r="AD18" s="35">
        <v>30585.9</v>
      </c>
    </row>
    <row r="19" spans="2:30" x14ac:dyDescent="0.2">
      <c r="B19" s="993"/>
      <c r="C19" s="139">
        <v>2012</v>
      </c>
      <c r="D19" s="30">
        <v>27324.5</v>
      </c>
      <c r="E19" s="31">
        <v>29268.2</v>
      </c>
      <c r="F19" s="31">
        <v>31458.9</v>
      </c>
      <c r="G19" s="31">
        <v>31767</v>
      </c>
      <c r="H19" s="31">
        <v>32580.799999999999</v>
      </c>
      <c r="I19" s="31">
        <v>32958.5</v>
      </c>
      <c r="J19" s="31">
        <v>34355.9</v>
      </c>
      <c r="K19" s="32">
        <v>36703.5</v>
      </c>
      <c r="L19" s="33">
        <v>32188.1</v>
      </c>
      <c r="M19" s="34" t="s">
        <v>69</v>
      </c>
      <c r="N19" s="31" t="s">
        <v>69</v>
      </c>
      <c r="O19" s="31" t="s">
        <v>69</v>
      </c>
      <c r="P19" s="31" t="s">
        <v>69</v>
      </c>
      <c r="Q19" s="31" t="s">
        <v>69</v>
      </c>
      <c r="R19" s="31" t="s">
        <v>69</v>
      </c>
      <c r="S19" s="31" t="s">
        <v>69</v>
      </c>
      <c r="T19" s="32" t="s">
        <v>354</v>
      </c>
      <c r="U19" s="32" t="s">
        <v>69</v>
      </c>
      <c r="V19" s="34">
        <v>27393.3</v>
      </c>
      <c r="W19" s="31">
        <v>29398.799999999999</v>
      </c>
      <c r="X19" s="31">
        <v>31462.6</v>
      </c>
      <c r="Y19" s="31">
        <v>31841.5</v>
      </c>
      <c r="Z19" s="31">
        <v>32641.8</v>
      </c>
      <c r="AA19" s="31">
        <v>33010.5</v>
      </c>
      <c r="AB19" s="31">
        <v>34215.800000000003</v>
      </c>
      <c r="AC19" s="32">
        <v>36703.5</v>
      </c>
      <c r="AD19" s="35">
        <v>32235.5</v>
      </c>
    </row>
    <row r="20" spans="2:30" x14ac:dyDescent="0.2">
      <c r="B20" s="993"/>
      <c r="C20" s="139">
        <v>2013</v>
      </c>
      <c r="D20" s="30">
        <v>28153.9</v>
      </c>
      <c r="E20" s="31">
        <v>29539.4</v>
      </c>
      <c r="F20" s="31">
        <v>31815</v>
      </c>
      <c r="G20" s="31">
        <v>32488.1</v>
      </c>
      <c r="H20" s="31">
        <v>33354.5</v>
      </c>
      <c r="I20" s="31">
        <v>33450.5</v>
      </c>
      <c r="J20" s="31">
        <v>35011.199999999997</v>
      </c>
      <c r="K20" s="32">
        <v>35546.300000000003</v>
      </c>
      <c r="L20" s="33">
        <v>32862.300000000003</v>
      </c>
      <c r="M20" s="34" t="s">
        <v>69</v>
      </c>
      <c r="N20" s="31" t="s">
        <v>69</v>
      </c>
      <c r="O20" s="31" t="s">
        <v>69</v>
      </c>
      <c r="P20" s="31" t="s">
        <v>69</v>
      </c>
      <c r="Q20" s="31" t="s">
        <v>69</v>
      </c>
      <c r="R20" s="31" t="s">
        <v>69</v>
      </c>
      <c r="S20" s="31" t="s">
        <v>69</v>
      </c>
      <c r="T20" s="32" t="s">
        <v>354</v>
      </c>
      <c r="U20" s="32" t="s">
        <v>69</v>
      </c>
      <c r="V20" s="34">
        <v>28351.9</v>
      </c>
      <c r="W20" s="31">
        <v>29602.2</v>
      </c>
      <c r="X20" s="31">
        <v>31836.799999999999</v>
      </c>
      <c r="Y20" s="31">
        <v>32535.599999999999</v>
      </c>
      <c r="Z20" s="31">
        <v>33396.699999999997</v>
      </c>
      <c r="AA20" s="31">
        <v>33503</v>
      </c>
      <c r="AB20" s="31">
        <v>35007.800000000003</v>
      </c>
      <c r="AC20" s="32">
        <v>35546.300000000003</v>
      </c>
      <c r="AD20" s="35">
        <v>32902.800000000003</v>
      </c>
    </row>
    <row r="21" spans="2:30" x14ac:dyDescent="0.2">
      <c r="B21" s="993"/>
      <c r="C21" s="139">
        <v>2014</v>
      </c>
      <c r="D21" s="30">
        <v>28757.9</v>
      </c>
      <c r="E21" s="31">
        <v>30688.799999999999</v>
      </c>
      <c r="F21" s="31">
        <v>31997.599999999999</v>
      </c>
      <c r="G21" s="31">
        <v>33181.199999999997</v>
      </c>
      <c r="H21" s="31">
        <v>33655.1</v>
      </c>
      <c r="I21" s="31">
        <v>33965.699999999997</v>
      </c>
      <c r="J21" s="31">
        <v>35594.300000000003</v>
      </c>
      <c r="K21" s="32">
        <v>36853.1</v>
      </c>
      <c r="L21" s="33">
        <v>33453.5</v>
      </c>
      <c r="M21" s="34" t="s">
        <v>69</v>
      </c>
      <c r="N21" s="31" t="s">
        <v>69</v>
      </c>
      <c r="O21" s="31" t="s">
        <v>354</v>
      </c>
      <c r="P21" s="31" t="s">
        <v>69</v>
      </c>
      <c r="Q21" s="31" t="s">
        <v>69</v>
      </c>
      <c r="R21" s="31" t="s">
        <v>69</v>
      </c>
      <c r="S21" s="31" t="s">
        <v>69</v>
      </c>
      <c r="T21" s="32" t="s">
        <v>354</v>
      </c>
      <c r="U21" s="32" t="s">
        <v>69</v>
      </c>
      <c r="V21" s="34">
        <v>28849.9</v>
      </c>
      <c r="W21" s="31">
        <v>30748.5</v>
      </c>
      <c r="X21" s="31">
        <v>31997.599999999999</v>
      </c>
      <c r="Y21" s="31">
        <v>33275.800000000003</v>
      </c>
      <c r="Z21" s="31">
        <v>33693.699999999997</v>
      </c>
      <c r="AA21" s="31">
        <v>34032.800000000003</v>
      </c>
      <c r="AB21" s="31">
        <v>35681.300000000003</v>
      </c>
      <c r="AC21" s="32">
        <v>36853.1</v>
      </c>
      <c r="AD21" s="35">
        <v>33506.6</v>
      </c>
    </row>
    <row r="22" spans="2:30" x14ac:dyDescent="0.2">
      <c r="B22" s="993"/>
      <c r="C22" s="139">
        <v>2015</v>
      </c>
      <c r="D22" s="30">
        <v>28720.1</v>
      </c>
      <c r="E22" s="31">
        <v>29588</v>
      </c>
      <c r="F22" s="31">
        <v>32672</v>
      </c>
      <c r="G22" s="31">
        <v>33714.699999999997</v>
      </c>
      <c r="H22" s="31">
        <v>34522.300000000003</v>
      </c>
      <c r="I22" s="31">
        <v>34237.300000000003</v>
      </c>
      <c r="J22" s="31">
        <v>36349.9</v>
      </c>
      <c r="K22" s="32">
        <v>36898.400000000001</v>
      </c>
      <c r="L22" s="33">
        <v>34018.699999999997</v>
      </c>
      <c r="M22" s="34" t="s">
        <v>69</v>
      </c>
      <c r="N22" s="31" t="s">
        <v>69</v>
      </c>
      <c r="O22" s="31" t="s">
        <v>69</v>
      </c>
      <c r="P22" s="31" t="s">
        <v>69</v>
      </c>
      <c r="Q22" s="31" t="s">
        <v>69</v>
      </c>
      <c r="R22" s="31" t="s">
        <v>69</v>
      </c>
      <c r="S22" s="31" t="s">
        <v>69</v>
      </c>
      <c r="T22" s="32" t="s">
        <v>69</v>
      </c>
      <c r="U22" s="32" t="s">
        <v>69</v>
      </c>
      <c r="V22" s="34">
        <v>28664.2</v>
      </c>
      <c r="W22" s="31">
        <v>29813.9</v>
      </c>
      <c r="X22" s="31">
        <v>32679.1</v>
      </c>
      <c r="Y22" s="31">
        <v>33796</v>
      </c>
      <c r="Z22" s="31">
        <v>34575</v>
      </c>
      <c r="AA22" s="31">
        <v>34265.1</v>
      </c>
      <c r="AB22" s="31">
        <v>36504.699999999997</v>
      </c>
      <c r="AC22" s="32">
        <v>37001.1</v>
      </c>
      <c r="AD22" s="35">
        <v>34073</v>
      </c>
    </row>
    <row r="23" spans="2:30" x14ac:dyDescent="0.2">
      <c r="B23" s="993"/>
      <c r="C23" s="139">
        <v>2016</v>
      </c>
      <c r="D23" s="30">
        <v>29924.6</v>
      </c>
      <c r="E23" s="31">
        <v>32009.5</v>
      </c>
      <c r="F23" s="31">
        <v>34301.300000000003</v>
      </c>
      <c r="G23" s="31">
        <v>34928.400000000001</v>
      </c>
      <c r="H23" s="31">
        <v>35964.800000000003</v>
      </c>
      <c r="I23" s="31">
        <v>36127.699999999997</v>
      </c>
      <c r="J23" s="31">
        <v>37657.9</v>
      </c>
      <c r="K23" s="32">
        <v>39696.800000000003</v>
      </c>
      <c r="L23" s="33">
        <v>35621.1</v>
      </c>
      <c r="M23" s="34" t="s">
        <v>69</v>
      </c>
      <c r="N23" s="31" t="s">
        <v>69</v>
      </c>
      <c r="O23" s="31" t="s">
        <v>69</v>
      </c>
      <c r="P23" s="31" t="s">
        <v>69</v>
      </c>
      <c r="Q23" s="31" t="s">
        <v>69</v>
      </c>
      <c r="R23" s="31" t="s">
        <v>69</v>
      </c>
      <c r="S23" s="31" t="s">
        <v>69</v>
      </c>
      <c r="T23" s="32" t="s">
        <v>69</v>
      </c>
      <c r="U23" s="32" t="s">
        <v>69</v>
      </c>
      <c r="V23" s="34">
        <v>29806.400000000001</v>
      </c>
      <c r="W23" s="31">
        <v>32215.1</v>
      </c>
      <c r="X23" s="31">
        <v>34327.599999999999</v>
      </c>
      <c r="Y23" s="31">
        <v>35045.699999999997</v>
      </c>
      <c r="Z23" s="31">
        <v>36026.5</v>
      </c>
      <c r="AA23" s="31">
        <v>36176.6</v>
      </c>
      <c r="AB23" s="31">
        <v>37812.800000000003</v>
      </c>
      <c r="AC23" s="32">
        <v>39909.199999999997</v>
      </c>
      <c r="AD23" s="35">
        <v>35687.300000000003</v>
      </c>
    </row>
    <row r="24" spans="2:30" x14ac:dyDescent="0.2">
      <c r="B24" s="993"/>
      <c r="C24" s="139">
        <v>2017</v>
      </c>
      <c r="D24" s="30">
        <v>32980</v>
      </c>
      <c r="E24" s="31">
        <v>34213.300000000003</v>
      </c>
      <c r="F24" s="31">
        <v>36705.4</v>
      </c>
      <c r="G24" s="31">
        <v>38032.5</v>
      </c>
      <c r="H24" s="31">
        <v>38407.800000000003</v>
      </c>
      <c r="I24" s="31">
        <v>38950.6</v>
      </c>
      <c r="J24" s="31">
        <v>39627.199999999997</v>
      </c>
      <c r="K24" s="32">
        <v>43474.400000000001</v>
      </c>
      <c r="L24" s="33">
        <v>38249.699999999997</v>
      </c>
      <c r="M24" s="34" t="s">
        <v>69</v>
      </c>
      <c r="N24" s="31" t="s">
        <v>69</v>
      </c>
      <c r="O24" s="31" t="s">
        <v>69</v>
      </c>
      <c r="P24" s="31" t="s">
        <v>69</v>
      </c>
      <c r="Q24" s="31" t="s">
        <v>69</v>
      </c>
      <c r="R24" s="31" t="s">
        <v>69</v>
      </c>
      <c r="S24" s="31" t="s">
        <v>69</v>
      </c>
      <c r="T24" s="32" t="s">
        <v>69</v>
      </c>
      <c r="U24" s="32" t="s">
        <v>69</v>
      </c>
      <c r="V24" s="34">
        <v>32981.300000000003</v>
      </c>
      <c r="W24" s="31">
        <v>34431.5</v>
      </c>
      <c r="X24" s="31">
        <v>36715.5</v>
      </c>
      <c r="Y24" s="31">
        <v>38117.300000000003</v>
      </c>
      <c r="Z24" s="31">
        <v>38507.599999999999</v>
      </c>
      <c r="AA24" s="31">
        <v>39011.5</v>
      </c>
      <c r="AB24" s="31">
        <v>39808</v>
      </c>
      <c r="AC24" s="32">
        <v>43658.2</v>
      </c>
      <c r="AD24" s="35">
        <v>38330.6</v>
      </c>
    </row>
    <row r="25" spans="2:30" x14ac:dyDescent="0.2">
      <c r="B25" s="993"/>
      <c r="C25" s="139">
        <v>2018</v>
      </c>
      <c r="D25" s="30">
        <v>35453.699999999997</v>
      </c>
      <c r="E25" s="31">
        <v>37433.699999999997</v>
      </c>
      <c r="F25" s="31">
        <v>38902.199999999997</v>
      </c>
      <c r="G25" s="31">
        <v>42184.3</v>
      </c>
      <c r="H25" s="31">
        <v>42725.1</v>
      </c>
      <c r="I25" s="31">
        <v>43451.5</v>
      </c>
      <c r="J25" s="31">
        <v>44384.800000000003</v>
      </c>
      <c r="K25" s="32">
        <v>48083.7</v>
      </c>
      <c r="L25" s="33">
        <v>42228.9</v>
      </c>
      <c r="M25" s="34" t="s">
        <v>69</v>
      </c>
      <c r="N25" s="31" t="s">
        <v>69</v>
      </c>
      <c r="O25" s="31" t="s">
        <v>69</v>
      </c>
      <c r="P25" s="31" t="s">
        <v>69</v>
      </c>
      <c r="Q25" s="31" t="s">
        <v>69</v>
      </c>
      <c r="R25" s="31" t="s">
        <v>69</v>
      </c>
      <c r="S25" s="31" t="s">
        <v>69</v>
      </c>
      <c r="T25" s="32" t="s">
        <v>69</v>
      </c>
      <c r="U25" s="32" t="s">
        <v>69</v>
      </c>
      <c r="V25" s="34">
        <v>35659.699999999997</v>
      </c>
      <c r="W25" s="31">
        <v>37683.599999999999</v>
      </c>
      <c r="X25" s="31">
        <v>38983.199999999997</v>
      </c>
      <c r="Y25" s="31">
        <v>42254.2</v>
      </c>
      <c r="Z25" s="31">
        <v>42823.4</v>
      </c>
      <c r="AA25" s="31">
        <v>43505.8</v>
      </c>
      <c r="AB25" s="31">
        <v>44481.7</v>
      </c>
      <c r="AC25" s="32">
        <v>48796.3</v>
      </c>
      <c r="AD25" s="35">
        <v>42316.9</v>
      </c>
    </row>
    <row r="26" spans="2:30" x14ac:dyDescent="0.2">
      <c r="B26" s="993"/>
      <c r="C26" s="139">
        <v>2019</v>
      </c>
      <c r="D26" s="30">
        <v>40894.6</v>
      </c>
      <c r="E26" s="31">
        <v>43039.5</v>
      </c>
      <c r="F26" s="31">
        <v>44516.2</v>
      </c>
      <c r="G26" s="31">
        <v>47614.5</v>
      </c>
      <c r="H26" s="31">
        <v>49039.4</v>
      </c>
      <c r="I26" s="31">
        <v>48940.6</v>
      </c>
      <c r="J26" s="31">
        <v>50575.3</v>
      </c>
      <c r="K26" s="32">
        <v>53035.6</v>
      </c>
      <c r="L26" s="33">
        <v>47911.7</v>
      </c>
      <c r="M26" s="34" t="s">
        <v>69</v>
      </c>
      <c r="N26" s="31" t="s">
        <v>69</v>
      </c>
      <c r="O26" s="31" t="s">
        <v>69</v>
      </c>
      <c r="P26" s="31" t="s">
        <v>69</v>
      </c>
      <c r="Q26" s="31" t="s">
        <v>69</v>
      </c>
      <c r="R26" s="31" t="s">
        <v>69</v>
      </c>
      <c r="S26" s="31" t="s">
        <v>69</v>
      </c>
      <c r="T26" s="32" t="s">
        <v>69</v>
      </c>
      <c r="U26" s="32" t="s">
        <v>69</v>
      </c>
      <c r="V26" s="34">
        <v>41173.199999999997</v>
      </c>
      <c r="W26" s="31">
        <v>43503.8</v>
      </c>
      <c r="X26" s="31">
        <v>44533.7</v>
      </c>
      <c r="Y26" s="31">
        <v>47647.1</v>
      </c>
      <c r="Z26" s="31">
        <v>49160.2</v>
      </c>
      <c r="AA26" s="31">
        <v>49012.7</v>
      </c>
      <c r="AB26" s="31">
        <v>50628.5</v>
      </c>
      <c r="AC26" s="32">
        <v>54091.8</v>
      </c>
      <c r="AD26" s="35">
        <v>48004.7</v>
      </c>
    </row>
    <row r="27" spans="2:30" x14ac:dyDescent="0.2">
      <c r="B27" s="993"/>
      <c r="C27" s="139">
        <v>2020</v>
      </c>
      <c r="D27" s="30">
        <v>44910.6</v>
      </c>
      <c r="E27" s="31">
        <v>47298</v>
      </c>
      <c r="F27" s="31">
        <v>49008</v>
      </c>
      <c r="G27" s="31">
        <v>52234</v>
      </c>
      <c r="H27" s="31">
        <v>53978.7</v>
      </c>
      <c r="I27" s="31">
        <v>54382.6</v>
      </c>
      <c r="J27" s="31">
        <v>55623.5</v>
      </c>
      <c r="K27" s="32">
        <v>56737.1</v>
      </c>
      <c r="L27" s="33">
        <v>52880.9</v>
      </c>
      <c r="M27" s="34" t="s">
        <v>69</v>
      </c>
      <c r="N27" s="31" t="s">
        <v>69</v>
      </c>
      <c r="O27" s="31" t="s">
        <v>69</v>
      </c>
      <c r="P27" s="31" t="s">
        <v>69</v>
      </c>
      <c r="Q27" s="31" t="s">
        <v>69</v>
      </c>
      <c r="R27" s="31" t="s">
        <v>69</v>
      </c>
      <c r="S27" s="31" t="s">
        <v>69</v>
      </c>
      <c r="T27" s="32" t="s">
        <v>69</v>
      </c>
      <c r="U27" s="32" t="s">
        <v>69</v>
      </c>
      <c r="V27" s="34">
        <v>45220.6</v>
      </c>
      <c r="W27" s="31">
        <v>47345.1</v>
      </c>
      <c r="X27" s="31">
        <v>49217.1</v>
      </c>
      <c r="Y27" s="31">
        <v>52332.6</v>
      </c>
      <c r="Z27" s="31">
        <v>54091.9</v>
      </c>
      <c r="AA27" s="31">
        <v>54482.5</v>
      </c>
      <c r="AB27" s="31">
        <v>55698.8</v>
      </c>
      <c r="AC27" s="32">
        <v>57142.400000000001</v>
      </c>
      <c r="AD27" s="35">
        <v>52976.1</v>
      </c>
    </row>
    <row r="28" spans="2:30" ht="13.5" thickBot="1" x14ac:dyDescent="0.25">
      <c r="B28" s="994"/>
      <c r="C28" s="140">
        <v>2021</v>
      </c>
      <c r="D28" s="36">
        <v>47652.9</v>
      </c>
      <c r="E28" s="37">
        <v>52162.5</v>
      </c>
      <c r="F28" s="37">
        <v>52721.2</v>
      </c>
      <c r="G28" s="37">
        <v>55643.199999999997</v>
      </c>
      <c r="H28" s="37">
        <v>58256.800000000003</v>
      </c>
      <c r="I28" s="37">
        <v>58550.9</v>
      </c>
      <c r="J28" s="37">
        <v>60027.4</v>
      </c>
      <c r="K28" s="38">
        <v>62277.5</v>
      </c>
      <c r="L28" s="39">
        <v>57030.6</v>
      </c>
      <c r="M28" s="40" t="s">
        <v>69</v>
      </c>
      <c r="N28" s="37" t="s">
        <v>69</v>
      </c>
      <c r="O28" s="37" t="s">
        <v>69</v>
      </c>
      <c r="P28" s="37" t="s">
        <v>69</v>
      </c>
      <c r="Q28" s="37" t="s">
        <v>69</v>
      </c>
      <c r="R28" s="37" t="s">
        <v>69</v>
      </c>
      <c r="S28" s="37" t="s">
        <v>69</v>
      </c>
      <c r="T28" s="38" t="s">
        <v>69</v>
      </c>
      <c r="U28" s="38" t="s">
        <v>69</v>
      </c>
      <c r="V28" s="40">
        <v>47894.5</v>
      </c>
      <c r="W28" s="37">
        <v>52352</v>
      </c>
      <c r="X28" s="37">
        <v>53011.1</v>
      </c>
      <c r="Y28" s="37">
        <v>55706.8</v>
      </c>
      <c r="Z28" s="37">
        <v>58469.5</v>
      </c>
      <c r="AA28" s="37">
        <v>58676.800000000003</v>
      </c>
      <c r="AB28" s="37">
        <v>60080.4</v>
      </c>
      <c r="AC28" s="38">
        <v>62344.5</v>
      </c>
      <c r="AD28" s="41">
        <v>57142.7</v>
      </c>
    </row>
    <row r="29" spans="2:30" ht="12.75" customHeight="1" x14ac:dyDescent="0.2">
      <c r="B29" s="993" t="s">
        <v>229</v>
      </c>
      <c r="C29" s="144">
        <v>2011</v>
      </c>
      <c r="D29" s="30">
        <v>30429.5</v>
      </c>
      <c r="E29" s="31">
        <v>34522</v>
      </c>
      <c r="F29" s="31">
        <v>35886.400000000001</v>
      </c>
      <c r="G29" s="31">
        <v>37499.699999999997</v>
      </c>
      <c r="H29" s="31">
        <v>38633.1</v>
      </c>
      <c r="I29" s="31">
        <v>39191.300000000003</v>
      </c>
      <c r="J29" s="31">
        <v>40821.1</v>
      </c>
      <c r="K29" s="32">
        <v>44387.5</v>
      </c>
      <c r="L29" s="33">
        <v>37859.300000000003</v>
      </c>
      <c r="M29" s="34">
        <v>34688.9</v>
      </c>
      <c r="N29" s="31">
        <v>37497</v>
      </c>
      <c r="O29" s="31">
        <v>39764</v>
      </c>
      <c r="P29" s="31">
        <v>41551.300000000003</v>
      </c>
      <c r="Q29" s="31">
        <v>42292.3</v>
      </c>
      <c r="R29" s="31">
        <v>42421.2</v>
      </c>
      <c r="S29" s="31">
        <v>43756.2</v>
      </c>
      <c r="T29" s="32">
        <v>45725.8</v>
      </c>
      <c r="U29" s="32">
        <v>41301.1</v>
      </c>
      <c r="V29" s="34">
        <v>32551</v>
      </c>
      <c r="W29" s="31">
        <v>35999.800000000003</v>
      </c>
      <c r="X29" s="31">
        <v>37278.1</v>
      </c>
      <c r="Y29" s="31">
        <v>38702.699999999997</v>
      </c>
      <c r="Z29" s="31">
        <v>39653.1</v>
      </c>
      <c r="AA29" s="31">
        <v>40292.800000000003</v>
      </c>
      <c r="AB29" s="31">
        <v>42520.7</v>
      </c>
      <c r="AC29" s="32">
        <v>45039.7</v>
      </c>
      <c r="AD29" s="35">
        <v>39071.699999999997</v>
      </c>
    </row>
    <row r="30" spans="2:30" x14ac:dyDescent="0.2">
      <c r="B30" s="993"/>
      <c r="C30" s="139">
        <v>2012</v>
      </c>
      <c r="D30" s="30">
        <v>31465.7</v>
      </c>
      <c r="E30" s="31">
        <v>34515.199999999997</v>
      </c>
      <c r="F30" s="31">
        <v>35855.199999999997</v>
      </c>
      <c r="G30" s="31">
        <v>38192.400000000001</v>
      </c>
      <c r="H30" s="31">
        <v>39301.199999999997</v>
      </c>
      <c r="I30" s="31">
        <v>40364</v>
      </c>
      <c r="J30" s="31">
        <v>41297.199999999997</v>
      </c>
      <c r="K30" s="32">
        <v>40667</v>
      </c>
      <c r="L30" s="33">
        <v>38503</v>
      </c>
      <c r="M30" s="34">
        <v>33949.5</v>
      </c>
      <c r="N30" s="31">
        <v>37123.300000000003</v>
      </c>
      <c r="O30" s="31">
        <v>40251.599999999999</v>
      </c>
      <c r="P30" s="31">
        <v>41645.4</v>
      </c>
      <c r="Q30" s="31">
        <v>43078.7</v>
      </c>
      <c r="R30" s="31">
        <v>42871.4</v>
      </c>
      <c r="S30" s="31">
        <v>42887.7</v>
      </c>
      <c r="T30" s="32">
        <v>45349</v>
      </c>
      <c r="U30" s="32">
        <v>41338.9</v>
      </c>
      <c r="V30" s="34">
        <v>32926.300000000003</v>
      </c>
      <c r="W30" s="31">
        <v>35822.699999999997</v>
      </c>
      <c r="X30" s="31">
        <v>37403.4</v>
      </c>
      <c r="Y30" s="31">
        <v>39253</v>
      </c>
      <c r="Z30" s="31">
        <v>40364.5</v>
      </c>
      <c r="AA30" s="31">
        <v>41198.400000000001</v>
      </c>
      <c r="AB30" s="31">
        <v>42164.4</v>
      </c>
      <c r="AC30" s="32">
        <v>42401.9</v>
      </c>
      <c r="AD30" s="35">
        <v>39503.800000000003</v>
      </c>
    </row>
    <row r="31" spans="2:30" x14ac:dyDescent="0.2">
      <c r="B31" s="993"/>
      <c r="C31" s="139">
        <v>2013</v>
      </c>
      <c r="D31" s="30">
        <v>32003</v>
      </c>
      <c r="E31" s="31">
        <v>35103.199999999997</v>
      </c>
      <c r="F31" s="31">
        <v>37377.699999999997</v>
      </c>
      <c r="G31" s="31">
        <v>39044.300000000003</v>
      </c>
      <c r="H31" s="31">
        <v>40009.199999999997</v>
      </c>
      <c r="I31" s="31">
        <v>40945.300000000003</v>
      </c>
      <c r="J31" s="31">
        <v>41701.699999999997</v>
      </c>
      <c r="K31" s="32">
        <v>42483.4</v>
      </c>
      <c r="L31" s="33">
        <v>39409.599999999999</v>
      </c>
      <c r="M31" s="34">
        <v>35066.300000000003</v>
      </c>
      <c r="N31" s="31">
        <v>38371.5</v>
      </c>
      <c r="O31" s="31">
        <v>41491.699999999997</v>
      </c>
      <c r="P31" s="31">
        <v>42022.7</v>
      </c>
      <c r="Q31" s="31">
        <v>43858.8</v>
      </c>
      <c r="R31" s="31">
        <v>44136.7</v>
      </c>
      <c r="S31" s="31">
        <v>43691.9</v>
      </c>
      <c r="T31" s="32">
        <v>47194.9</v>
      </c>
      <c r="U31" s="32">
        <v>42348.800000000003</v>
      </c>
      <c r="V31" s="34">
        <v>33709</v>
      </c>
      <c r="W31" s="31">
        <v>36739.699999999997</v>
      </c>
      <c r="X31" s="31">
        <v>38879.199999999997</v>
      </c>
      <c r="Y31" s="31">
        <v>39950.9</v>
      </c>
      <c r="Z31" s="31">
        <v>41097</v>
      </c>
      <c r="AA31" s="31">
        <v>41934.199999999997</v>
      </c>
      <c r="AB31" s="31">
        <v>42713.9</v>
      </c>
      <c r="AC31" s="32">
        <v>44249</v>
      </c>
      <c r="AD31" s="35">
        <v>40422.400000000001</v>
      </c>
    </row>
    <row r="32" spans="2:30" x14ac:dyDescent="0.2">
      <c r="B32" s="993"/>
      <c r="C32" s="139">
        <v>2014</v>
      </c>
      <c r="D32" s="30">
        <v>32527.4</v>
      </c>
      <c r="E32" s="31">
        <v>35628.1</v>
      </c>
      <c r="F32" s="31">
        <v>38109.1</v>
      </c>
      <c r="G32" s="31">
        <v>39686.6</v>
      </c>
      <c r="H32" s="31">
        <v>40884.300000000003</v>
      </c>
      <c r="I32" s="31">
        <v>41843.599999999999</v>
      </c>
      <c r="J32" s="31">
        <v>43004.3</v>
      </c>
      <c r="K32" s="32">
        <v>46047.8</v>
      </c>
      <c r="L32" s="33">
        <v>40315.800000000003</v>
      </c>
      <c r="M32" s="34">
        <v>36375.699999999997</v>
      </c>
      <c r="N32" s="31">
        <v>38598.199999999997</v>
      </c>
      <c r="O32" s="31">
        <v>42554.5</v>
      </c>
      <c r="P32" s="31">
        <v>42955.9</v>
      </c>
      <c r="Q32" s="31">
        <v>44833.5</v>
      </c>
      <c r="R32" s="31">
        <v>45556.9</v>
      </c>
      <c r="S32" s="31">
        <v>45135.1</v>
      </c>
      <c r="T32" s="32">
        <v>47287.199999999997</v>
      </c>
      <c r="U32" s="32">
        <v>43513.3</v>
      </c>
      <c r="V32" s="34">
        <v>34682.1</v>
      </c>
      <c r="W32" s="31">
        <v>37105.699999999997</v>
      </c>
      <c r="X32" s="31">
        <v>39732.699999999997</v>
      </c>
      <c r="Y32" s="31">
        <v>40698.6</v>
      </c>
      <c r="Z32" s="31">
        <v>41992.2</v>
      </c>
      <c r="AA32" s="31">
        <v>42960.3</v>
      </c>
      <c r="AB32" s="31">
        <v>44072.9</v>
      </c>
      <c r="AC32" s="32">
        <v>46551.4</v>
      </c>
      <c r="AD32" s="35">
        <v>41412.300000000003</v>
      </c>
    </row>
    <row r="33" spans="2:30" x14ac:dyDescent="0.2">
      <c r="B33" s="993"/>
      <c r="C33" s="139">
        <v>2015</v>
      </c>
      <c r="D33" s="30">
        <v>33645.5</v>
      </c>
      <c r="E33" s="31">
        <v>37090.6</v>
      </c>
      <c r="F33" s="31">
        <v>38495.4</v>
      </c>
      <c r="G33" s="31">
        <v>40912.300000000003</v>
      </c>
      <c r="H33" s="31">
        <v>42876.1</v>
      </c>
      <c r="I33" s="31">
        <v>43441.599999999999</v>
      </c>
      <c r="J33" s="31">
        <v>44223.5</v>
      </c>
      <c r="K33" s="32">
        <v>47116.9</v>
      </c>
      <c r="L33" s="33">
        <v>41878.9</v>
      </c>
      <c r="M33" s="34">
        <v>36490</v>
      </c>
      <c r="N33" s="31">
        <v>40407.800000000003</v>
      </c>
      <c r="O33" s="31">
        <v>43252.9</v>
      </c>
      <c r="P33" s="31">
        <v>44472.9</v>
      </c>
      <c r="Q33" s="31">
        <v>46064.3</v>
      </c>
      <c r="R33" s="31">
        <v>47868.6</v>
      </c>
      <c r="S33" s="31">
        <v>46890.9</v>
      </c>
      <c r="T33" s="32">
        <v>48505.8</v>
      </c>
      <c r="U33" s="32">
        <v>45075.8</v>
      </c>
      <c r="V33" s="34">
        <v>35266.400000000001</v>
      </c>
      <c r="W33" s="31">
        <v>38736.699999999997</v>
      </c>
      <c r="X33" s="31">
        <v>40351.199999999997</v>
      </c>
      <c r="Y33" s="31">
        <v>42023.8</v>
      </c>
      <c r="Z33" s="31">
        <v>43750.2</v>
      </c>
      <c r="AA33" s="31">
        <v>44705.5</v>
      </c>
      <c r="AB33" s="31">
        <v>45546.9</v>
      </c>
      <c r="AC33" s="32">
        <v>47712.2</v>
      </c>
      <c r="AD33" s="35">
        <v>42978.8</v>
      </c>
    </row>
    <row r="34" spans="2:30" x14ac:dyDescent="0.2">
      <c r="B34" s="993"/>
      <c r="C34" s="139">
        <v>2016</v>
      </c>
      <c r="D34" s="30">
        <v>34748</v>
      </c>
      <c r="E34" s="31">
        <v>40463</v>
      </c>
      <c r="F34" s="31">
        <v>40873.5</v>
      </c>
      <c r="G34" s="31">
        <v>43309.2</v>
      </c>
      <c r="H34" s="31">
        <v>45492.5</v>
      </c>
      <c r="I34" s="31">
        <v>45871.6</v>
      </c>
      <c r="J34" s="31">
        <v>47350.6</v>
      </c>
      <c r="K34" s="32">
        <v>49958.6</v>
      </c>
      <c r="L34" s="33">
        <v>44539.1</v>
      </c>
      <c r="M34" s="34">
        <v>38646.5</v>
      </c>
      <c r="N34" s="31">
        <v>42479.1</v>
      </c>
      <c r="O34" s="31">
        <v>44785.1</v>
      </c>
      <c r="P34" s="31">
        <v>46579.4</v>
      </c>
      <c r="Q34" s="31">
        <v>49083.9</v>
      </c>
      <c r="R34" s="31">
        <v>50467.6</v>
      </c>
      <c r="S34" s="31">
        <v>49519.6</v>
      </c>
      <c r="T34" s="32">
        <v>52053.4</v>
      </c>
      <c r="U34" s="32">
        <v>47558.6</v>
      </c>
      <c r="V34" s="34">
        <v>37102.5</v>
      </c>
      <c r="W34" s="31">
        <v>41491.800000000003</v>
      </c>
      <c r="X34" s="31">
        <v>42383.199999999997</v>
      </c>
      <c r="Y34" s="31">
        <v>44324</v>
      </c>
      <c r="Z34" s="31">
        <v>46480.800000000003</v>
      </c>
      <c r="AA34" s="31">
        <v>47182.2</v>
      </c>
      <c r="AB34" s="31">
        <v>48350.8</v>
      </c>
      <c r="AC34" s="32">
        <v>51016.2</v>
      </c>
      <c r="AD34" s="35">
        <v>45574.8</v>
      </c>
    </row>
    <row r="35" spans="2:30" x14ac:dyDescent="0.2">
      <c r="B35" s="993"/>
      <c r="C35" s="139">
        <v>2017</v>
      </c>
      <c r="D35" s="30">
        <v>38042.699999999997</v>
      </c>
      <c r="E35" s="31">
        <v>42081.2</v>
      </c>
      <c r="F35" s="31">
        <v>44470.5</v>
      </c>
      <c r="G35" s="31">
        <v>46469.7</v>
      </c>
      <c r="H35" s="31">
        <v>49472.1</v>
      </c>
      <c r="I35" s="31">
        <v>49601.1</v>
      </c>
      <c r="J35" s="31">
        <v>51334.9</v>
      </c>
      <c r="K35" s="32">
        <v>51943.3</v>
      </c>
      <c r="L35" s="33">
        <v>48169.3</v>
      </c>
      <c r="M35" s="34">
        <v>42239.1</v>
      </c>
      <c r="N35" s="31">
        <v>45852.5</v>
      </c>
      <c r="O35" s="31">
        <v>47657.8</v>
      </c>
      <c r="P35" s="31">
        <v>50745.4</v>
      </c>
      <c r="Q35" s="31">
        <v>51776.9</v>
      </c>
      <c r="R35" s="31">
        <v>53721.5</v>
      </c>
      <c r="S35" s="31">
        <v>53985.5</v>
      </c>
      <c r="T35" s="32">
        <v>56553.599999999999</v>
      </c>
      <c r="U35" s="32">
        <v>51090.8</v>
      </c>
      <c r="V35" s="34">
        <v>40527.1</v>
      </c>
      <c r="W35" s="31">
        <v>43937.1</v>
      </c>
      <c r="X35" s="31">
        <v>45703</v>
      </c>
      <c r="Y35" s="31">
        <v>47799.8</v>
      </c>
      <c r="Z35" s="31">
        <v>50138.400000000001</v>
      </c>
      <c r="AA35" s="31">
        <v>50759.5</v>
      </c>
      <c r="AB35" s="31">
        <v>52477.7</v>
      </c>
      <c r="AC35" s="32">
        <v>54302.7</v>
      </c>
      <c r="AD35" s="35">
        <v>49169.599999999999</v>
      </c>
    </row>
    <row r="36" spans="2:30" x14ac:dyDescent="0.2">
      <c r="B36" s="993"/>
      <c r="C36" s="139">
        <v>2018</v>
      </c>
      <c r="D36" s="30">
        <v>41251.9</v>
      </c>
      <c r="E36" s="31">
        <v>44832</v>
      </c>
      <c r="F36" s="31">
        <v>47949.9</v>
      </c>
      <c r="G36" s="31">
        <v>50587.8</v>
      </c>
      <c r="H36" s="31">
        <v>54067.8</v>
      </c>
      <c r="I36" s="31">
        <v>54769.8</v>
      </c>
      <c r="J36" s="31">
        <v>57417.3</v>
      </c>
      <c r="K36" s="32">
        <v>56586.3</v>
      </c>
      <c r="L36" s="33">
        <v>52719.1</v>
      </c>
      <c r="M36" s="34">
        <v>45535.199999999997</v>
      </c>
      <c r="N36" s="31">
        <v>49077.1</v>
      </c>
      <c r="O36" s="31">
        <v>52405.1</v>
      </c>
      <c r="P36" s="31">
        <v>55636.6</v>
      </c>
      <c r="Q36" s="31">
        <v>57338.400000000001</v>
      </c>
      <c r="R36" s="31">
        <v>59775.8</v>
      </c>
      <c r="S36" s="31">
        <v>60157</v>
      </c>
      <c r="T36" s="32">
        <v>61493</v>
      </c>
      <c r="U36" s="32">
        <v>56217.4</v>
      </c>
      <c r="V36" s="34">
        <v>43778.5</v>
      </c>
      <c r="W36" s="31">
        <v>46879.7</v>
      </c>
      <c r="X36" s="31">
        <v>49652</v>
      </c>
      <c r="Y36" s="31">
        <v>52163.3</v>
      </c>
      <c r="Z36" s="31">
        <v>55007.3</v>
      </c>
      <c r="AA36" s="31">
        <v>56142.400000000001</v>
      </c>
      <c r="AB36" s="31">
        <v>58550.6</v>
      </c>
      <c r="AC36" s="32">
        <v>58737.4</v>
      </c>
      <c r="AD36" s="35">
        <v>53893.7</v>
      </c>
    </row>
    <row r="37" spans="2:30" x14ac:dyDescent="0.2">
      <c r="B37" s="993"/>
      <c r="C37" s="139">
        <v>2019</v>
      </c>
      <c r="D37" s="30">
        <v>47028.1</v>
      </c>
      <c r="E37" s="31">
        <v>51887.6</v>
      </c>
      <c r="F37" s="31">
        <v>55865.3</v>
      </c>
      <c r="G37" s="31">
        <v>58195.7</v>
      </c>
      <c r="H37" s="31">
        <v>61764.4</v>
      </c>
      <c r="I37" s="31">
        <v>62593</v>
      </c>
      <c r="J37" s="31">
        <v>64641.5</v>
      </c>
      <c r="K37" s="32">
        <v>64227</v>
      </c>
      <c r="L37" s="33">
        <v>60418</v>
      </c>
      <c r="M37" s="34">
        <v>53479.3</v>
      </c>
      <c r="N37" s="31">
        <v>56605.1</v>
      </c>
      <c r="O37" s="31">
        <v>59681</v>
      </c>
      <c r="P37" s="31">
        <v>63299.4</v>
      </c>
      <c r="Q37" s="31">
        <v>64822.3</v>
      </c>
      <c r="R37" s="31">
        <v>66744.7</v>
      </c>
      <c r="S37" s="31">
        <v>68051.8</v>
      </c>
      <c r="T37" s="32">
        <v>69162.899999999994</v>
      </c>
      <c r="U37" s="32">
        <v>63595.8</v>
      </c>
      <c r="V37" s="34">
        <v>50523.8</v>
      </c>
      <c r="W37" s="31">
        <v>54346</v>
      </c>
      <c r="X37" s="31">
        <v>57373.599999999999</v>
      </c>
      <c r="Y37" s="31">
        <v>59771.3</v>
      </c>
      <c r="Z37" s="31">
        <v>62621.3</v>
      </c>
      <c r="AA37" s="31">
        <v>63711.5</v>
      </c>
      <c r="AB37" s="31">
        <v>65952</v>
      </c>
      <c r="AC37" s="32">
        <v>66049.899999999994</v>
      </c>
      <c r="AD37" s="35">
        <v>61469.5</v>
      </c>
    </row>
    <row r="38" spans="2:30" x14ac:dyDescent="0.2">
      <c r="B38" s="993"/>
      <c r="C38" s="139">
        <v>2020</v>
      </c>
      <c r="D38" s="30">
        <v>51257.4</v>
      </c>
      <c r="E38" s="31">
        <v>57452.2</v>
      </c>
      <c r="F38" s="31">
        <v>61547.199999999997</v>
      </c>
      <c r="G38" s="31">
        <v>64148.7</v>
      </c>
      <c r="H38" s="31">
        <v>67925.2</v>
      </c>
      <c r="I38" s="31">
        <v>69261.2</v>
      </c>
      <c r="J38" s="31">
        <v>70104.7</v>
      </c>
      <c r="K38" s="32">
        <v>72018.2</v>
      </c>
      <c r="L38" s="33">
        <v>66652.2</v>
      </c>
      <c r="M38" s="34">
        <v>60622.9</v>
      </c>
      <c r="N38" s="31">
        <v>63367</v>
      </c>
      <c r="O38" s="31">
        <v>66732.100000000006</v>
      </c>
      <c r="P38" s="31">
        <v>69178.3</v>
      </c>
      <c r="Q38" s="31">
        <v>70413.5</v>
      </c>
      <c r="R38" s="31">
        <v>73128.5</v>
      </c>
      <c r="S38" s="31">
        <v>74550.100000000006</v>
      </c>
      <c r="T38" s="32">
        <v>73378.399999999994</v>
      </c>
      <c r="U38" s="32">
        <v>69952.800000000003</v>
      </c>
      <c r="V38" s="34">
        <v>56283.6</v>
      </c>
      <c r="W38" s="31">
        <v>60590.6</v>
      </c>
      <c r="X38" s="31">
        <v>63538.9</v>
      </c>
      <c r="Y38" s="31">
        <v>65797.7</v>
      </c>
      <c r="Z38" s="31">
        <v>68616.800000000003</v>
      </c>
      <c r="AA38" s="31">
        <v>70286.5</v>
      </c>
      <c r="AB38" s="31">
        <v>71691.899999999994</v>
      </c>
      <c r="AC38" s="32">
        <v>72603.899999999994</v>
      </c>
      <c r="AD38" s="35">
        <v>67738.2</v>
      </c>
    </row>
    <row r="39" spans="2:30" ht="13.5" thickBot="1" x14ac:dyDescent="0.25">
      <c r="B39" s="993"/>
      <c r="C39" s="139">
        <v>2021</v>
      </c>
      <c r="D39" s="36">
        <v>60319.1</v>
      </c>
      <c r="E39" s="37">
        <v>62993.599999999999</v>
      </c>
      <c r="F39" s="37">
        <v>67886.5</v>
      </c>
      <c r="G39" s="37">
        <v>70577.899999999994</v>
      </c>
      <c r="H39" s="37">
        <v>74845.600000000006</v>
      </c>
      <c r="I39" s="37">
        <v>75969.600000000006</v>
      </c>
      <c r="J39" s="37">
        <v>77306</v>
      </c>
      <c r="K39" s="38">
        <v>81509.3</v>
      </c>
      <c r="L39" s="39">
        <v>73535.600000000006</v>
      </c>
      <c r="M39" s="40">
        <v>66423.199999999997</v>
      </c>
      <c r="N39" s="37">
        <v>71429.100000000006</v>
      </c>
      <c r="O39" s="37">
        <v>73427.5</v>
      </c>
      <c r="P39" s="37">
        <v>75530</v>
      </c>
      <c r="Q39" s="37">
        <v>77693.899999999994</v>
      </c>
      <c r="R39" s="37">
        <v>80385.7</v>
      </c>
      <c r="S39" s="37">
        <v>81102.899999999994</v>
      </c>
      <c r="T39" s="38">
        <v>83463.7</v>
      </c>
      <c r="U39" s="38">
        <v>77096.7</v>
      </c>
      <c r="V39" s="40">
        <v>63328.7</v>
      </c>
      <c r="W39" s="37">
        <v>67394.100000000006</v>
      </c>
      <c r="X39" s="37">
        <v>70046.600000000006</v>
      </c>
      <c r="Y39" s="37">
        <v>72254.5</v>
      </c>
      <c r="Z39" s="37">
        <v>75644.2</v>
      </c>
      <c r="AA39" s="37">
        <v>77096.7</v>
      </c>
      <c r="AB39" s="37">
        <v>78589.3</v>
      </c>
      <c r="AC39" s="38">
        <v>82392.7</v>
      </c>
      <c r="AD39" s="41">
        <v>74697</v>
      </c>
    </row>
    <row r="40" spans="2:30" ht="12.75" customHeight="1" x14ac:dyDescent="0.2">
      <c r="B40" s="1011" t="s">
        <v>230</v>
      </c>
      <c r="C40" s="143">
        <v>2011</v>
      </c>
      <c r="D40" s="30">
        <v>28241.200000000001</v>
      </c>
      <c r="E40" s="31">
        <v>30558.400000000001</v>
      </c>
      <c r="F40" s="31">
        <v>38815.5</v>
      </c>
      <c r="G40" s="31">
        <v>40350.699999999997</v>
      </c>
      <c r="H40" s="31">
        <v>43420.5</v>
      </c>
      <c r="I40" s="31">
        <v>42289.599999999999</v>
      </c>
      <c r="J40" s="31">
        <v>50611.8</v>
      </c>
      <c r="K40" s="32">
        <v>44546.3</v>
      </c>
      <c r="L40" s="33">
        <v>41671.4</v>
      </c>
      <c r="M40" s="34">
        <v>35090.9</v>
      </c>
      <c r="N40" s="31">
        <v>37970.199999999997</v>
      </c>
      <c r="O40" s="31">
        <v>41962.1</v>
      </c>
      <c r="P40" s="31">
        <v>43066.3</v>
      </c>
      <c r="Q40" s="31">
        <v>44335.4</v>
      </c>
      <c r="R40" s="31">
        <v>44463.4</v>
      </c>
      <c r="S40" s="31">
        <v>45997.2</v>
      </c>
      <c r="T40" s="32">
        <v>47052.9</v>
      </c>
      <c r="U40" s="32">
        <v>43626</v>
      </c>
      <c r="V40" s="34">
        <v>32568.3</v>
      </c>
      <c r="W40" s="31">
        <v>35750.300000000003</v>
      </c>
      <c r="X40" s="31">
        <v>40316.300000000003</v>
      </c>
      <c r="Y40" s="31">
        <v>41690.800000000003</v>
      </c>
      <c r="Z40" s="31">
        <v>43852.6</v>
      </c>
      <c r="AA40" s="31">
        <v>43593.3</v>
      </c>
      <c r="AB40" s="31">
        <v>47043.5</v>
      </c>
      <c r="AC40" s="32">
        <v>46416.4</v>
      </c>
      <c r="AD40" s="35">
        <v>42776.4</v>
      </c>
    </row>
    <row r="41" spans="2:30" x14ac:dyDescent="0.2">
      <c r="B41" s="993"/>
      <c r="C41" s="139">
        <v>2012</v>
      </c>
      <c r="D41" s="30">
        <v>34664.6</v>
      </c>
      <c r="E41" s="31">
        <v>33077.699999999997</v>
      </c>
      <c r="F41" s="31">
        <v>38538.400000000001</v>
      </c>
      <c r="G41" s="31">
        <v>40740.300000000003</v>
      </c>
      <c r="H41" s="31">
        <v>44569.5</v>
      </c>
      <c r="I41" s="31">
        <v>43876.7</v>
      </c>
      <c r="J41" s="31">
        <v>48539.5</v>
      </c>
      <c r="K41" s="32">
        <v>48260.4</v>
      </c>
      <c r="L41" s="33">
        <v>42476.2</v>
      </c>
      <c r="M41" s="34">
        <v>33779.9</v>
      </c>
      <c r="N41" s="31">
        <v>37603.1</v>
      </c>
      <c r="O41" s="31">
        <v>42445.2</v>
      </c>
      <c r="P41" s="31">
        <v>42139.9</v>
      </c>
      <c r="Q41" s="31">
        <v>44160</v>
      </c>
      <c r="R41" s="31">
        <v>45246.3</v>
      </c>
      <c r="S41" s="31">
        <v>46160.1</v>
      </c>
      <c r="T41" s="32">
        <v>49247</v>
      </c>
      <c r="U41" s="32">
        <v>43514.1</v>
      </c>
      <c r="V41" s="34">
        <v>34003.300000000003</v>
      </c>
      <c r="W41" s="31">
        <v>36370.400000000001</v>
      </c>
      <c r="X41" s="31">
        <v>40344.699999999997</v>
      </c>
      <c r="Y41" s="31">
        <v>41429.5</v>
      </c>
      <c r="Z41" s="31">
        <v>44372.9</v>
      </c>
      <c r="AA41" s="31">
        <v>44728.7</v>
      </c>
      <c r="AB41" s="31">
        <v>46613.8</v>
      </c>
      <c r="AC41" s="32">
        <v>48901.3</v>
      </c>
      <c r="AD41" s="35">
        <v>43080.6</v>
      </c>
    </row>
    <row r="42" spans="2:30" x14ac:dyDescent="0.2">
      <c r="B42" s="993"/>
      <c r="C42" s="139">
        <v>2013</v>
      </c>
      <c r="D42" s="30">
        <v>36917.199999999997</v>
      </c>
      <c r="E42" s="31">
        <v>34581.5</v>
      </c>
      <c r="F42" s="31">
        <v>39355.1</v>
      </c>
      <c r="G42" s="31">
        <v>41733</v>
      </c>
      <c r="H42" s="31">
        <v>44207.1</v>
      </c>
      <c r="I42" s="31">
        <v>45438.5</v>
      </c>
      <c r="J42" s="31">
        <v>48235.9</v>
      </c>
      <c r="K42" s="32">
        <v>49946.9</v>
      </c>
      <c r="L42" s="33">
        <v>43271.6</v>
      </c>
      <c r="M42" s="34">
        <v>36016.300000000003</v>
      </c>
      <c r="N42" s="31">
        <v>38708.400000000001</v>
      </c>
      <c r="O42" s="31">
        <v>42861.599999999999</v>
      </c>
      <c r="P42" s="31">
        <v>44203.1</v>
      </c>
      <c r="Q42" s="31">
        <v>46157.5</v>
      </c>
      <c r="R42" s="31">
        <v>45110</v>
      </c>
      <c r="S42" s="31">
        <v>46746.6</v>
      </c>
      <c r="T42" s="32">
        <v>47835.3</v>
      </c>
      <c r="U42" s="32">
        <v>44621.8</v>
      </c>
      <c r="V42" s="34">
        <v>36270.400000000001</v>
      </c>
      <c r="W42" s="31">
        <v>37648.199999999997</v>
      </c>
      <c r="X42" s="31">
        <v>41018.699999999997</v>
      </c>
      <c r="Y42" s="31">
        <v>42960.7</v>
      </c>
      <c r="Z42" s="31">
        <v>45177</v>
      </c>
      <c r="AA42" s="31">
        <v>45237.3</v>
      </c>
      <c r="AB42" s="31">
        <v>47070</v>
      </c>
      <c r="AC42" s="32">
        <v>48442.7</v>
      </c>
      <c r="AD42" s="35">
        <v>44062.6</v>
      </c>
    </row>
    <row r="43" spans="2:30" x14ac:dyDescent="0.2">
      <c r="B43" s="993"/>
      <c r="C43" s="139">
        <v>2014</v>
      </c>
      <c r="D43" s="30">
        <v>36269.599999999999</v>
      </c>
      <c r="E43" s="31">
        <v>36435.199999999997</v>
      </c>
      <c r="F43" s="31">
        <v>40104.5</v>
      </c>
      <c r="G43" s="31">
        <v>43426.7</v>
      </c>
      <c r="H43" s="31">
        <v>45278.8</v>
      </c>
      <c r="I43" s="31">
        <v>46857.4</v>
      </c>
      <c r="J43" s="31">
        <v>48636</v>
      </c>
      <c r="K43" s="32">
        <v>53350.400000000001</v>
      </c>
      <c r="L43" s="33">
        <v>44707.7</v>
      </c>
      <c r="M43" s="34">
        <v>34730.5</v>
      </c>
      <c r="N43" s="31">
        <v>39019.800000000003</v>
      </c>
      <c r="O43" s="31">
        <v>40868.800000000003</v>
      </c>
      <c r="P43" s="31">
        <v>45314.6</v>
      </c>
      <c r="Q43" s="31">
        <v>47607.9</v>
      </c>
      <c r="R43" s="31">
        <v>46662</v>
      </c>
      <c r="S43" s="31">
        <v>48066.5</v>
      </c>
      <c r="T43" s="32">
        <v>49588.4</v>
      </c>
      <c r="U43" s="32">
        <v>45722.5</v>
      </c>
      <c r="V43" s="34">
        <v>35204.9</v>
      </c>
      <c r="W43" s="31">
        <v>38167.300000000003</v>
      </c>
      <c r="X43" s="31">
        <v>40505.300000000003</v>
      </c>
      <c r="Y43" s="31">
        <v>44467.4</v>
      </c>
      <c r="Z43" s="31">
        <v>46406.2</v>
      </c>
      <c r="AA43" s="31">
        <v>46744</v>
      </c>
      <c r="AB43" s="31">
        <v>48208.800000000003</v>
      </c>
      <c r="AC43" s="32">
        <v>50599.5</v>
      </c>
      <c r="AD43" s="35">
        <v>45296.1</v>
      </c>
    </row>
    <row r="44" spans="2:30" x14ac:dyDescent="0.2">
      <c r="B44" s="993"/>
      <c r="C44" s="139">
        <v>2015</v>
      </c>
      <c r="D44" s="30">
        <v>36117.9</v>
      </c>
      <c r="E44" s="31">
        <v>37702.5</v>
      </c>
      <c r="F44" s="31">
        <v>41367.4</v>
      </c>
      <c r="G44" s="31">
        <v>44798.1</v>
      </c>
      <c r="H44" s="31">
        <v>46529.8</v>
      </c>
      <c r="I44" s="31">
        <v>48449.4</v>
      </c>
      <c r="J44" s="31">
        <v>49928.7</v>
      </c>
      <c r="K44" s="32">
        <v>56029.3</v>
      </c>
      <c r="L44" s="33">
        <v>46282.2</v>
      </c>
      <c r="M44" s="34">
        <v>35932.1</v>
      </c>
      <c r="N44" s="31">
        <v>39903.5</v>
      </c>
      <c r="O44" s="31">
        <v>41577.1</v>
      </c>
      <c r="P44" s="31">
        <v>47209.8</v>
      </c>
      <c r="Q44" s="31">
        <v>48506</v>
      </c>
      <c r="R44" s="31">
        <v>49362.8</v>
      </c>
      <c r="S44" s="31">
        <v>50601.8</v>
      </c>
      <c r="T44" s="32">
        <v>51244.3</v>
      </c>
      <c r="U44" s="32">
        <v>47433.7</v>
      </c>
      <c r="V44" s="34">
        <v>35989.9</v>
      </c>
      <c r="W44" s="31">
        <v>39193.300000000003</v>
      </c>
      <c r="X44" s="31">
        <v>41499.800000000003</v>
      </c>
      <c r="Y44" s="31">
        <v>46012.4</v>
      </c>
      <c r="Z44" s="31">
        <v>47484.5</v>
      </c>
      <c r="AA44" s="31">
        <v>48963.6</v>
      </c>
      <c r="AB44" s="31">
        <v>50415.3</v>
      </c>
      <c r="AC44" s="32">
        <v>52337.4</v>
      </c>
      <c r="AD44" s="35">
        <v>46947</v>
      </c>
    </row>
    <row r="45" spans="2:30" x14ac:dyDescent="0.2">
      <c r="B45" s="993"/>
      <c r="C45" s="139">
        <v>2016</v>
      </c>
      <c r="D45" s="30" t="s">
        <v>69</v>
      </c>
      <c r="E45" s="31">
        <v>37992.300000000003</v>
      </c>
      <c r="F45" s="31">
        <v>42766.7</v>
      </c>
      <c r="G45" s="31">
        <v>46061.7</v>
      </c>
      <c r="H45" s="31">
        <v>48397.9</v>
      </c>
      <c r="I45" s="31">
        <v>50883.8</v>
      </c>
      <c r="J45" s="31">
        <v>52592.9</v>
      </c>
      <c r="K45" s="32">
        <v>59532.4</v>
      </c>
      <c r="L45" s="33">
        <v>48541.9</v>
      </c>
      <c r="M45" s="34">
        <v>38968.400000000001</v>
      </c>
      <c r="N45" s="31">
        <v>40181.800000000003</v>
      </c>
      <c r="O45" s="31">
        <v>43227.8</v>
      </c>
      <c r="P45" s="31">
        <v>49721.5</v>
      </c>
      <c r="Q45" s="31">
        <v>51362.9</v>
      </c>
      <c r="R45" s="31">
        <v>51773.599999999999</v>
      </c>
      <c r="S45" s="31">
        <v>52585.599999999999</v>
      </c>
      <c r="T45" s="32">
        <v>55884.9</v>
      </c>
      <c r="U45" s="32">
        <v>49858.6</v>
      </c>
      <c r="V45" s="34">
        <v>37842.5</v>
      </c>
      <c r="W45" s="31">
        <v>39561.699999999997</v>
      </c>
      <c r="X45" s="31">
        <v>43077.7</v>
      </c>
      <c r="Y45" s="31">
        <v>47803.6</v>
      </c>
      <c r="Z45" s="31">
        <v>49829</v>
      </c>
      <c r="AA45" s="31">
        <v>51357.2</v>
      </c>
      <c r="AB45" s="31">
        <v>52587.6</v>
      </c>
      <c r="AC45" s="32">
        <v>56873.4</v>
      </c>
      <c r="AD45" s="35">
        <v>49295</v>
      </c>
    </row>
    <row r="46" spans="2:30" x14ac:dyDescent="0.2">
      <c r="B46" s="993"/>
      <c r="C46" s="139">
        <v>2017</v>
      </c>
      <c r="D46" s="30">
        <v>44475.7</v>
      </c>
      <c r="E46" s="31">
        <v>43452</v>
      </c>
      <c r="F46" s="31">
        <v>44384.9</v>
      </c>
      <c r="G46" s="31">
        <v>47723.7</v>
      </c>
      <c r="H46" s="31">
        <v>51965.2</v>
      </c>
      <c r="I46" s="31">
        <v>53762.8</v>
      </c>
      <c r="J46" s="31">
        <v>53510.3</v>
      </c>
      <c r="K46" s="32">
        <v>62257.2</v>
      </c>
      <c r="L46" s="33">
        <v>51460.1</v>
      </c>
      <c r="M46" s="34">
        <v>43429</v>
      </c>
      <c r="N46" s="31">
        <v>42499.4</v>
      </c>
      <c r="O46" s="31">
        <v>47335.3</v>
      </c>
      <c r="P46" s="31">
        <v>53133.599999999999</v>
      </c>
      <c r="Q46" s="31">
        <v>54638.5</v>
      </c>
      <c r="R46" s="31">
        <v>55181</v>
      </c>
      <c r="S46" s="31">
        <v>55642.3</v>
      </c>
      <c r="T46" s="32">
        <v>61172</v>
      </c>
      <c r="U46" s="32">
        <v>53400.1</v>
      </c>
      <c r="V46" s="34">
        <v>43730.8</v>
      </c>
      <c r="W46" s="31">
        <v>42748.800000000003</v>
      </c>
      <c r="X46" s="31">
        <v>46331.6</v>
      </c>
      <c r="Y46" s="31">
        <v>50143</v>
      </c>
      <c r="Z46" s="31">
        <v>53298.8</v>
      </c>
      <c r="AA46" s="31">
        <v>54423.9</v>
      </c>
      <c r="AB46" s="31">
        <v>55030.400000000001</v>
      </c>
      <c r="AC46" s="32">
        <v>61450</v>
      </c>
      <c r="AD46" s="35">
        <v>52547.6</v>
      </c>
    </row>
    <row r="47" spans="2:30" x14ac:dyDescent="0.2">
      <c r="B47" s="993"/>
      <c r="C47" s="139">
        <v>2018</v>
      </c>
      <c r="D47" s="30" t="s">
        <v>69</v>
      </c>
      <c r="E47" s="31">
        <v>48277.4</v>
      </c>
      <c r="F47" s="31">
        <v>46557.3</v>
      </c>
      <c r="G47" s="31">
        <v>53066.3</v>
      </c>
      <c r="H47" s="31">
        <v>57105.9</v>
      </c>
      <c r="I47" s="31">
        <v>57558</v>
      </c>
      <c r="J47" s="31">
        <v>62059.4</v>
      </c>
      <c r="K47" s="32">
        <v>67047.8</v>
      </c>
      <c r="L47" s="33">
        <v>56225.9</v>
      </c>
      <c r="M47" s="34">
        <v>43873.4</v>
      </c>
      <c r="N47" s="31">
        <v>47022.5</v>
      </c>
      <c r="O47" s="31">
        <v>52018</v>
      </c>
      <c r="P47" s="31">
        <v>56236.6</v>
      </c>
      <c r="Q47" s="31">
        <v>59789.8</v>
      </c>
      <c r="R47" s="31">
        <v>61987.199999999997</v>
      </c>
      <c r="S47" s="31">
        <v>60266</v>
      </c>
      <c r="T47" s="32">
        <v>67370.2</v>
      </c>
      <c r="U47" s="32">
        <v>58206.2</v>
      </c>
      <c r="V47" s="34">
        <v>45927.8</v>
      </c>
      <c r="W47" s="31">
        <v>47421.4</v>
      </c>
      <c r="X47" s="31">
        <v>50059.6</v>
      </c>
      <c r="Y47" s="31">
        <v>54464.4</v>
      </c>
      <c r="Z47" s="31">
        <v>58365.3</v>
      </c>
      <c r="AA47" s="31">
        <v>59634</v>
      </c>
      <c r="AB47" s="31">
        <v>60873.8</v>
      </c>
      <c r="AC47" s="32">
        <v>67299.7</v>
      </c>
      <c r="AD47" s="35">
        <v>57305.1</v>
      </c>
    </row>
    <row r="48" spans="2:30" x14ac:dyDescent="0.2">
      <c r="B48" s="993"/>
      <c r="C48" s="139">
        <v>2019</v>
      </c>
      <c r="D48" s="30">
        <v>57472.7</v>
      </c>
      <c r="E48" s="31">
        <v>56879.5</v>
      </c>
      <c r="F48" s="31">
        <v>57468.3</v>
      </c>
      <c r="G48" s="31">
        <v>61382.2</v>
      </c>
      <c r="H48" s="31">
        <v>65169.599999999999</v>
      </c>
      <c r="I48" s="31">
        <v>66586.600000000006</v>
      </c>
      <c r="J48" s="31">
        <v>70145.100000000006</v>
      </c>
      <c r="K48" s="32">
        <v>70885.100000000006</v>
      </c>
      <c r="L48" s="33">
        <v>64946</v>
      </c>
      <c r="M48" s="34">
        <v>55486.3</v>
      </c>
      <c r="N48" s="31">
        <v>56472.4</v>
      </c>
      <c r="O48" s="31">
        <v>60080.5</v>
      </c>
      <c r="P48" s="31">
        <v>61630.8</v>
      </c>
      <c r="Q48" s="31">
        <v>68002.2</v>
      </c>
      <c r="R48" s="31">
        <v>69029.2</v>
      </c>
      <c r="S48" s="31">
        <v>69815.7</v>
      </c>
      <c r="T48" s="32">
        <v>73057.3</v>
      </c>
      <c r="U48" s="32">
        <v>66084.7</v>
      </c>
      <c r="V48" s="34">
        <v>55887.8</v>
      </c>
      <c r="W48" s="31">
        <v>56595.8</v>
      </c>
      <c r="X48" s="31">
        <v>59129.2</v>
      </c>
      <c r="Y48" s="31">
        <v>61501.599999999999</v>
      </c>
      <c r="Z48" s="31">
        <v>66633.100000000006</v>
      </c>
      <c r="AA48" s="31">
        <v>67756.600000000006</v>
      </c>
      <c r="AB48" s="31">
        <v>69941.5</v>
      </c>
      <c r="AC48" s="32">
        <v>72474</v>
      </c>
      <c r="AD48" s="35">
        <v>65579.3</v>
      </c>
    </row>
    <row r="49" spans="2:30" x14ac:dyDescent="0.2">
      <c r="B49" s="993"/>
      <c r="C49" s="139">
        <v>2020</v>
      </c>
      <c r="D49" s="30" t="s">
        <v>69</v>
      </c>
      <c r="E49" s="31">
        <v>61492.9</v>
      </c>
      <c r="F49" s="31">
        <v>63742.7</v>
      </c>
      <c r="G49" s="31">
        <v>69355.899999999994</v>
      </c>
      <c r="H49" s="31">
        <v>71711.5</v>
      </c>
      <c r="I49" s="31">
        <v>73061.899999999994</v>
      </c>
      <c r="J49" s="31">
        <v>77481.2</v>
      </c>
      <c r="K49" s="32">
        <v>74927.399999999994</v>
      </c>
      <c r="L49" s="33">
        <v>71924.899999999994</v>
      </c>
      <c r="M49" s="34">
        <v>64815.9</v>
      </c>
      <c r="N49" s="31">
        <v>63932.2</v>
      </c>
      <c r="O49" s="31">
        <v>66980.100000000006</v>
      </c>
      <c r="P49" s="31">
        <v>67517.899999999994</v>
      </c>
      <c r="Q49" s="31">
        <v>75716.5</v>
      </c>
      <c r="R49" s="31">
        <v>74826.7</v>
      </c>
      <c r="S49" s="31">
        <v>76677.7</v>
      </c>
      <c r="T49" s="32">
        <v>79099.3</v>
      </c>
      <c r="U49" s="32">
        <v>72739.100000000006</v>
      </c>
      <c r="V49" s="34">
        <v>64363</v>
      </c>
      <c r="W49" s="31">
        <v>63149.4</v>
      </c>
      <c r="X49" s="31">
        <v>65862.8</v>
      </c>
      <c r="Y49" s="31">
        <v>68383</v>
      </c>
      <c r="Z49" s="31">
        <v>73638.7</v>
      </c>
      <c r="AA49" s="31">
        <v>73881.5</v>
      </c>
      <c r="AB49" s="31">
        <v>77014.5</v>
      </c>
      <c r="AC49" s="32">
        <v>78116.800000000003</v>
      </c>
      <c r="AD49" s="35">
        <v>72372.5</v>
      </c>
    </row>
    <row r="50" spans="2:30" ht="13.5" thickBot="1" x14ac:dyDescent="0.25">
      <c r="B50" s="994"/>
      <c r="C50" s="140">
        <v>2021</v>
      </c>
      <c r="D50" s="36" t="s">
        <v>69</v>
      </c>
      <c r="E50" s="37">
        <v>63165</v>
      </c>
      <c r="F50" s="37">
        <v>73155</v>
      </c>
      <c r="G50" s="37">
        <v>77131.7</v>
      </c>
      <c r="H50" s="37">
        <v>80121.7</v>
      </c>
      <c r="I50" s="37">
        <v>80936.800000000003</v>
      </c>
      <c r="J50" s="37">
        <v>83372.600000000006</v>
      </c>
      <c r="K50" s="38">
        <v>83915</v>
      </c>
      <c r="L50" s="39">
        <v>79687.7</v>
      </c>
      <c r="M50" s="40">
        <v>72898.2</v>
      </c>
      <c r="N50" s="37">
        <v>72542.100000000006</v>
      </c>
      <c r="O50" s="37">
        <v>75636.100000000006</v>
      </c>
      <c r="P50" s="37">
        <v>76268.3</v>
      </c>
      <c r="Q50" s="37">
        <v>81866.2</v>
      </c>
      <c r="R50" s="37">
        <v>83645.399999999994</v>
      </c>
      <c r="S50" s="37">
        <v>83108.600000000006</v>
      </c>
      <c r="T50" s="38">
        <v>85988.3</v>
      </c>
      <c r="U50" s="38">
        <v>80576.399999999994</v>
      </c>
      <c r="V50" s="40">
        <v>72675.8</v>
      </c>
      <c r="W50" s="37">
        <v>69144.600000000006</v>
      </c>
      <c r="X50" s="37">
        <v>74746.8</v>
      </c>
      <c r="Y50" s="37">
        <v>76655.600000000006</v>
      </c>
      <c r="Z50" s="37">
        <v>80924.800000000003</v>
      </c>
      <c r="AA50" s="37">
        <v>82112.7</v>
      </c>
      <c r="AB50" s="37">
        <v>83228.100000000006</v>
      </c>
      <c r="AC50" s="38">
        <v>85444.6</v>
      </c>
      <c r="AD50" s="41">
        <v>80161</v>
      </c>
    </row>
    <row r="51" spans="2:30" ht="12.75" customHeight="1" x14ac:dyDescent="0.2">
      <c r="B51" s="993" t="s">
        <v>231</v>
      </c>
      <c r="C51" s="144">
        <v>2011</v>
      </c>
      <c r="D51" s="30" t="s">
        <v>69</v>
      </c>
      <c r="E51" s="31">
        <v>45917.1</v>
      </c>
      <c r="F51" s="31">
        <v>37123.4</v>
      </c>
      <c r="G51" s="31">
        <v>44312.4</v>
      </c>
      <c r="H51" s="31">
        <v>45673.7</v>
      </c>
      <c r="I51" s="31">
        <v>45818.2</v>
      </c>
      <c r="J51" s="31">
        <v>46106.400000000001</v>
      </c>
      <c r="K51" s="32" t="s">
        <v>69</v>
      </c>
      <c r="L51" s="33">
        <v>44899.199999999997</v>
      </c>
      <c r="M51" s="34">
        <v>37474.400000000001</v>
      </c>
      <c r="N51" s="31">
        <v>40213.5</v>
      </c>
      <c r="O51" s="31">
        <v>44756.7</v>
      </c>
      <c r="P51" s="31">
        <v>46445.2</v>
      </c>
      <c r="Q51" s="31">
        <v>48101.8</v>
      </c>
      <c r="R51" s="31">
        <v>46935.6</v>
      </c>
      <c r="S51" s="31">
        <v>47472.3</v>
      </c>
      <c r="T51" s="32">
        <v>44249.2</v>
      </c>
      <c r="U51" s="32">
        <v>46167.1</v>
      </c>
      <c r="V51" s="34">
        <v>37423.1</v>
      </c>
      <c r="W51" s="31">
        <v>42439.7</v>
      </c>
      <c r="X51" s="31">
        <v>42237.599999999999</v>
      </c>
      <c r="Y51" s="31">
        <v>45405.3</v>
      </c>
      <c r="Z51" s="31">
        <v>46843.3</v>
      </c>
      <c r="AA51" s="31">
        <v>46450.1</v>
      </c>
      <c r="AB51" s="31">
        <v>47122.9</v>
      </c>
      <c r="AC51" s="32">
        <v>44509.8</v>
      </c>
      <c r="AD51" s="35">
        <v>45641.8</v>
      </c>
    </row>
    <row r="52" spans="2:30" x14ac:dyDescent="0.2">
      <c r="B52" s="993"/>
      <c r="C52" s="139">
        <v>2012</v>
      </c>
      <c r="D52" s="30" t="s">
        <v>69</v>
      </c>
      <c r="E52" s="31">
        <v>41544.300000000003</v>
      </c>
      <c r="F52" s="31">
        <v>41143.5</v>
      </c>
      <c r="G52" s="31">
        <v>43837.7</v>
      </c>
      <c r="H52" s="31">
        <v>47025.7</v>
      </c>
      <c r="I52" s="31">
        <v>46527.9</v>
      </c>
      <c r="J52" s="31">
        <v>45932.2</v>
      </c>
      <c r="K52" s="32" t="s">
        <v>69</v>
      </c>
      <c r="L52" s="33">
        <v>45364.3</v>
      </c>
      <c r="M52" s="34">
        <v>35760.800000000003</v>
      </c>
      <c r="N52" s="31">
        <v>38627.300000000003</v>
      </c>
      <c r="O52" s="31">
        <v>41407.699999999997</v>
      </c>
      <c r="P52" s="31">
        <v>48224</v>
      </c>
      <c r="Q52" s="31">
        <v>49665.8</v>
      </c>
      <c r="R52" s="31">
        <v>46952.3</v>
      </c>
      <c r="S52" s="31">
        <v>48818.6</v>
      </c>
      <c r="T52" s="32">
        <v>43788.4</v>
      </c>
      <c r="U52" s="32">
        <v>46327.3</v>
      </c>
      <c r="V52" s="34">
        <v>35103.800000000003</v>
      </c>
      <c r="W52" s="31">
        <v>39266.400000000001</v>
      </c>
      <c r="X52" s="31">
        <v>41287.599999999999</v>
      </c>
      <c r="Y52" s="31">
        <v>46399</v>
      </c>
      <c r="Z52" s="31">
        <v>48122.400000000001</v>
      </c>
      <c r="AA52" s="31">
        <v>46766</v>
      </c>
      <c r="AB52" s="31">
        <v>47938.400000000001</v>
      </c>
      <c r="AC52" s="32">
        <v>44698.5</v>
      </c>
      <c r="AD52" s="35">
        <v>45909.3</v>
      </c>
    </row>
    <row r="53" spans="2:30" x14ac:dyDescent="0.2">
      <c r="B53" s="993"/>
      <c r="C53" s="139">
        <v>2013</v>
      </c>
      <c r="D53" s="30" t="s">
        <v>69</v>
      </c>
      <c r="E53" s="31">
        <v>37825.800000000003</v>
      </c>
      <c r="F53" s="31">
        <v>45469</v>
      </c>
      <c r="G53" s="31">
        <v>42344.6</v>
      </c>
      <c r="H53" s="31">
        <v>45508.1</v>
      </c>
      <c r="I53" s="31">
        <v>48253.5</v>
      </c>
      <c r="J53" s="31">
        <v>47635.1</v>
      </c>
      <c r="K53" s="32">
        <v>48010.8</v>
      </c>
      <c r="L53" s="33">
        <v>45757.8</v>
      </c>
      <c r="M53" s="34">
        <v>36742</v>
      </c>
      <c r="N53" s="31">
        <v>41762.1</v>
      </c>
      <c r="O53" s="31">
        <v>40955.199999999997</v>
      </c>
      <c r="P53" s="31">
        <v>47467.1</v>
      </c>
      <c r="Q53" s="31">
        <v>49271.199999999997</v>
      </c>
      <c r="R53" s="31">
        <v>48706.1</v>
      </c>
      <c r="S53" s="31">
        <v>47453.599999999999</v>
      </c>
      <c r="T53" s="32">
        <v>43978.6</v>
      </c>
      <c r="U53" s="32">
        <v>46743</v>
      </c>
      <c r="V53" s="34">
        <v>36191.1</v>
      </c>
      <c r="W53" s="31">
        <v>40996.6</v>
      </c>
      <c r="X53" s="31">
        <v>42576.2</v>
      </c>
      <c r="Y53" s="31">
        <v>44984.2</v>
      </c>
      <c r="Z53" s="31">
        <v>47281.1</v>
      </c>
      <c r="AA53" s="31">
        <v>48465.3</v>
      </c>
      <c r="AB53" s="31">
        <v>47503</v>
      </c>
      <c r="AC53" s="32">
        <v>45598.6</v>
      </c>
      <c r="AD53" s="35">
        <v>46299.7</v>
      </c>
    </row>
    <row r="54" spans="2:30" x14ac:dyDescent="0.2">
      <c r="B54" s="993"/>
      <c r="C54" s="139">
        <v>2014</v>
      </c>
      <c r="D54" s="30" t="s">
        <v>69</v>
      </c>
      <c r="E54" s="31">
        <v>38127.4</v>
      </c>
      <c r="F54" s="31">
        <v>42194.6</v>
      </c>
      <c r="G54" s="31">
        <v>44800.9</v>
      </c>
      <c r="H54" s="31">
        <v>45134.1</v>
      </c>
      <c r="I54" s="31">
        <v>48057.8</v>
      </c>
      <c r="J54" s="31">
        <v>50514.1</v>
      </c>
      <c r="K54" s="32">
        <v>45701.7</v>
      </c>
      <c r="L54" s="33">
        <v>46186.1</v>
      </c>
      <c r="M54" s="34">
        <v>37184.699999999997</v>
      </c>
      <c r="N54" s="31">
        <v>40932.5</v>
      </c>
      <c r="O54" s="31">
        <v>41033.699999999997</v>
      </c>
      <c r="P54" s="31">
        <v>48475.199999999997</v>
      </c>
      <c r="Q54" s="31">
        <v>50254.8</v>
      </c>
      <c r="R54" s="31">
        <v>49940.1</v>
      </c>
      <c r="S54" s="31">
        <v>47901.4</v>
      </c>
      <c r="T54" s="32">
        <v>49218.3</v>
      </c>
      <c r="U54" s="32">
        <v>47693</v>
      </c>
      <c r="V54" s="34">
        <v>36292.800000000003</v>
      </c>
      <c r="W54" s="31">
        <v>40304.199999999997</v>
      </c>
      <c r="X54" s="31">
        <v>41451.599999999999</v>
      </c>
      <c r="Y54" s="31">
        <v>46528</v>
      </c>
      <c r="Z54" s="31">
        <v>47827.199999999997</v>
      </c>
      <c r="AA54" s="31">
        <v>48912.9</v>
      </c>
      <c r="AB54" s="31">
        <v>48796</v>
      </c>
      <c r="AC54" s="32">
        <v>47984.5</v>
      </c>
      <c r="AD54" s="35">
        <v>47013.2</v>
      </c>
    </row>
    <row r="55" spans="2:30" x14ac:dyDescent="0.2">
      <c r="B55" s="993"/>
      <c r="C55" s="139">
        <v>2015</v>
      </c>
      <c r="D55" s="30" t="s">
        <v>69</v>
      </c>
      <c r="E55" s="31">
        <v>40725.5</v>
      </c>
      <c r="F55" s="31">
        <v>45171.6</v>
      </c>
      <c r="G55" s="31">
        <v>43442.5</v>
      </c>
      <c r="H55" s="31">
        <v>45945.7</v>
      </c>
      <c r="I55" s="31">
        <v>50871.1</v>
      </c>
      <c r="J55" s="31">
        <v>50300.9</v>
      </c>
      <c r="K55" s="32">
        <v>50185.1</v>
      </c>
      <c r="L55" s="33">
        <v>47811.1</v>
      </c>
      <c r="M55" s="34" t="s">
        <v>69</v>
      </c>
      <c r="N55" s="31">
        <v>43199.1</v>
      </c>
      <c r="O55" s="31">
        <v>43276.2</v>
      </c>
      <c r="P55" s="31">
        <v>49451.7</v>
      </c>
      <c r="Q55" s="31">
        <v>51201</v>
      </c>
      <c r="R55" s="31">
        <v>52560.5</v>
      </c>
      <c r="S55" s="31">
        <v>48559.9</v>
      </c>
      <c r="T55" s="32">
        <v>51153.7</v>
      </c>
      <c r="U55" s="32">
        <v>49353</v>
      </c>
      <c r="V55" s="34" t="s">
        <v>69</v>
      </c>
      <c r="W55" s="31">
        <v>42685</v>
      </c>
      <c r="X55" s="31">
        <v>44007.6</v>
      </c>
      <c r="Y55" s="31">
        <v>46109.7</v>
      </c>
      <c r="Z55" s="31">
        <v>48976.1</v>
      </c>
      <c r="AA55" s="31">
        <v>51611.9</v>
      </c>
      <c r="AB55" s="31">
        <v>49152.6</v>
      </c>
      <c r="AC55" s="32">
        <v>50893.599999999999</v>
      </c>
      <c r="AD55" s="35">
        <v>48672.5</v>
      </c>
    </row>
    <row r="56" spans="2:30" x14ac:dyDescent="0.2">
      <c r="B56" s="993"/>
      <c r="C56" s="139">
        <v>2016</v>
      </c>
      <c r="D56" s="30" t="s">
        <v>69</v>
      </c>
      <c r="E56" s="31">
        <v>42541.1</v>
      </c>
      <c r="F56" s="31">
        <v>47699.6</v>
      </c>
      <c r="G56" s="31">
        <v>44814.5</v>
      </c>
      <c r="H56" s="31">
        <v>50163.6</v>
      </c>
      <c r="I56" s="31">
        <v>51373</v>
      </c>
      <c r="J56" s="31">
        <v>56140.800000000003</v>
      </c>
      <c r="K56" s="32">
        <v>55451.199999999997</v>
      </c>
      <c r="L56" s="33">
        <v>50076.4</v>
      </c>
      <c r="M56" s="34">
        <v>39432.400000000001</v>
      </c>
      <c r="N56" s="31">
        <v>45330.9</v>
      </c>
      <c r="O56" s="31">
        <v>45871</v>
      </c>
      <c r="P56" s="31">
        <v>48734.2</v>
      </c>
      <c r="Q56" s="31">
        <v>54022.8</v>
      </c>
      <c r="R56" s="31">
        <v>55489.5</v>
      </c>
      <c r="S56" s="31">
        <v>55334.2</v>
      </c>
      <c r="T56" s="32">
        <v>54914.9</v>
      </c>
      <c r="U56" s="32">
        <v>52153.7</v>
      </c>
      <c r="V56" s="34">
        <v>38733.800000000003</v>
      </c>
      <c r="W56" s="31">
        <v>44610.400000000001</v>
      </c>
      <c r="X56" s="31">
        <v>46569.1</v>
      </c>
      <c r="Y56" s="31">
        <v>46740</v>
      </c>
      <c r="Z56" s="31">
        <v>52280.5</v>
      </c>
      <c r="AA56" s="31">
        <v>53147.5</v>
      </c>
      <c r="AB56" s="31">
        <v>55608.9</v>
      </c>
      <c r="AC56" s="32">
        <v>55055.9</v>
      </c>
      <c r="AD56" s="35">
        <v>51231.3</v>
      </c>
    </row>
    <row r="57" spans="2:30" x14ac:dyDescent="0.2">
      <c r="B57" s="993"/>
      <c r="C57" s="139">
        <v>2017</v>
      </c>
      <c r="D57" s="30" t="s">
        <v>69</v>
      </c>
      <c r="E57" s="31" t="s">
        <v>69</v>
      </c>
      <c r="F57" s="31">
        <v>48167.9</v>
      </c>
      <c r="G57" s="31">
        <v>49482.7</v>
      </c>
      <c r="H57" s="31">
        <v>51683.5</v>
      </c>
      <c r="I57" s="31">
        <v>55535.7</v>
      </c>
      <c r="J57" s="31">
        <v>55794.8</v>
      </c>
      <c r="K57" s="32">
        <v>62261.4</v>
      </c>
      <c r="L57" s="33">
        <v>53418.6</v>
      </c>
      <c r="M57" s="34" t="s">
        <v>69</v>
      </c>
      <c r="N57" s="31">
        <v>45469.7</v>
      </c>
      <c r="O57" s="31">
        <v>49792</v>
      </c>
      <c r="P57" s="31">
        <v>47917.8</v>
      </c>
      <c r="Q57" s="31">
        <v>59197.9</v>
      </c>
      <c r="R57" s="31">
        <v>58211.3</v>
      </c>
      <c r="S57" s="31">
        <v>58391.4</v>
      </c>
      <c r="T57" s="32">
        <v>56907.8</v>
      </c>
      <c r="U57" s="32">
        <v>54970</v>
      </c>
      <c r="V57" s="34">
        <v>42007.7</v>
      </c>
      <c r="W57" s="31">
        <v>45036.1</v>
      </c>
      <c r="X57" s="31">
        <v>49388.7</v>
      </c>
      <c r="Y57" s="31">
        <v>48782.400000000001</v>
      </c>
      <c r="Z57" s="31">
        <v>55790.2</v>
      </c>
      <c r="AA57" s="31">
        <v>56604.9</v>
      </c>
      <c r="AB57" s="31">
        <v>57520.6</v>
      </c>
      <c r="AC57" s="32">
        <v>58538.9</v>
      </c>
      <c r="AD57" s="35">
        <v>54282.9</v>
      </c>
    </row>
    <row r="58" spans="2:30" x14ac:dyDescent="0.2">
      <c r="B58" s="993"/>
      <c r="C58" s="139">
        <v>2018</v>
      </c>
      <c r="D58" s="30" t="s">
        <v>69</v>
      </c>
      <c r="E58" s="31" t="s">
        <v>69</v>
      </c>
      <c r="F58" s="31">
        <v>48972</v>
      </c>
      <c r="G58" s="31">
        <v>54523.7</v>
      </c>
      <c r="H58" s="31">
        <v>59693.1</v>
      </c>
      <c r="I58" s="31">
        <v>59437.1</v>
      </c>
      <c r="J58" s="31">
        <v>62861.2</v>
      </c>
      <c r="K58" s="32">
        <v>68955.199999999997</v>
      </c>
      <c r="L58" s="33">
        <v>58567.3</v>
      </c>
      <c r="M58" s="34" t="s">
        <v>69</v>
      </c>
      <c r="N58" s="31">
        <v>54109.9</v>
      </c>
      <c r="O58" s="31">
        <v>53897.5</v>
      </c>
      <c r="P58" s="31">
        <v>54070</v>
      </c>
      <c r="Q58" s="31">
        <v>58981.599999999999</v>
      </c>
      <c r="R58" s="31">
        <v>64921</v>
      </c>
      <c r="S58" s="31">
        <v>67622.899999999994</v>
      </c>
      <c r="T58" s="32">
        <v>57593.7</v>
      </c>
      <c r="U58" s="32">
        <v>60224.2</v>
      </c>
      <c r="V58" s="34">
        <v>48386.6</v>
      </c>
      <c r="W58" s="31">
        <v>51440.7</v>
      </c>
      <c r="X58" s="31">
        <v>52218.2</v>
      </c>
      <c r="Y58" s="31">
        <v>54302.9</v>
      </c>
      <c r="Z58" s="31">
        <v>59351</v>
      </c>
      <c r="AA58" s="31">
        <v>62011.3</v>
      </c>
      <c r="AB58" s="31">
        <v>65422.2</v>
      </c>
      <c r="AC58" s="32">
        <v>60821.8</v>
      </c>
      <c r="AD58" s="35">
        <v>59458.7</v>
      </c>
    </row>
    <row r="59" spans="2:30" x14ac:dyDescent="0.2">
      <c r="B59" s="993"/>
      <c r="C59" s="139">
        <v>2019</v>
      </c>
      <c r="D59" s="30" t="s">
        <v>354</v>
      </c>
      <c r="E59" s="31" t="s">
        <v>69</v>
      </c>
      <c r="F59" s="31">
        <v>58105.2</v>
      </c>
      <c r="G59" s="31">
        <v>63204.7</v>
      </c>
      <c r="H59" s="31">
        <v>66838.8</v>
      </c>
      <c r="I59" s="31">
        <v>65870.5</v>
      </c>
      <c r="J59" s="31">
        <v>72463.899999999994</v>
      </c>
      <c r="K59" s="32">
        <v>78825.3</v>
      </c>
      <c r="L59" s="33">
        <v>66965.600000000006</v>
      </c>
      <c r="M59" s="34">
        <v>54208.800000000003</v>
      </c>
      <c r="N59" s="31">
        <v>61291.7</v>
      </c>
      <c r="O59" s="31">
        <v>63837.9</v>
      </c>
      <c r="P59" s="31">
        <v>61260.1</v>
      </c>
      <c r="Q59" s="31">
        <v>68502.8</v>
      </c>
      <c r="R59" s="31">
        <v>71239.5</v>
      </c>
      <c r="S59" s="31">
        <v>75694.7</v>
      </c>
      <c r="T59" s="32">
        <v>64822.9</v>
      </c>
      <c r="U59" s="32">
        <v>68138.100000000006</v>
      </c>
      <c r="V59" s="34">
        <v>54208.800000000003</v>
      </c>
      <c r="W59" s="31">
        <v>59154.400000000001</v>
      </c>
      <c r="X59" s="31">
        <v>61679.7</v>
      </c>
      <c r="Y59" s="31">
        <v>62206.5</v>
      </c>
      <c r="Z59" s="31">
        <v>67551.899999999994</v>
      </c>
      <c r="AA59" s="31">
        <v>68642.8</v>
      </c>
      <c r="AB59" s="31">
        <v>73981.899999999994</v>
      </c>
      <c r="AC59" s="32">
        <v>69656.3</v>
      </c>
      <c r="AD59" s="35">
        <v>67587.7</v>
      </c>
    </row>
    <row r="60" spans="2:30" x14ac:dyDescent="0.2">
      <c r="B60" s="993"/>
      <c r="C60" s="139">
        <v>2020</v>
      </c>
      <c r="D60" s="30" t="s">
        <v>354</v>
      </c>
      <c r="E60" s="31" t="s">
        <v>69</v>
      </c>
      <c r="F60" s="31">
        <v>70390.5</v>
      </c>
      <c r="G60" s="31">
        <v>73311.8</v>
      </c>
      <c r="H60" s="31">
        <v>72415.199999999997</v>
      </c>
      <c r="I60" s="31">
        <v>74837.8</v>
      </c>
      <c r="J60" s="31">
        <v>78375.899999999994</v>
      </c>
      <c r="K60" s="32">
        <v>84626.6</v>
      </c>
      <c r="L60" s="33">
        <v>74931.600000000006</v>
      </c>
      <c r="M60" s="34" t="s">
        <v>69</v>
      </c>
      <c r="N60" s="31">
        <v>67320.5</v>
      </c>
      <c r="O60" s="31">
        <v>70111.3</v>
      </c>
      <c r="P60" s="31">
        <v>69568.600000000006</v>
      </c>
      <c r="Q60" s="31">
        <v>75145.5</v>
      </c>
      <c r="R60" s="31">
        <v>80228</v>
      </c>
      <c r="S60" s="31">
        <v>78188.800000000003</v>
      </c>
      <c r="T60" s="32">
        <v>72564.899999999994</v>
      </c>
      <c r="U60" s="32">
        <v>74654.3</v>
      </c>
      <c r="V60" s="34" t="s">
        <v>69</v>
      </c>
      <c r="W60" s="31">
        <v>65424.6</v>
      </c>
      <c r="X60" s="31">
        <v>70203.199999999997</v>
      </c>
      <c r="Y60" s="31">
        <v>71304.2</v>
      </c>
      <c r="Z60" s="31">
        <v>73585.7</v>
      </c>
      <c r="AA60" s="31">
        <v>77828.600000000006</v>
      </c>
      <c r="AB60" s="31">
        <v>78297.5</v>
      </c>
      <c r="AC60" s="32">
        <v>75580.3</v>
      </c>
      <c r="AD60" s="35">
        <v>74781.2</v>
      </c>
    </row>
    <row r="61" spans="2:30" ht="13.5" thickBot="1" x14ac:dyDescent="0.25">
      <c r="B61" s="993"/>
      <c r="C61" s="139">
        <v>2021</v>
      </c>
      <c r="D61" s="36" t="s">
        <v>354</v>
      </c>
      <c r="E61" s="37" t="s">
        <v>69</v>
      </c>
      <c r="F61" s="37">
        <v>80145.7</v>
      </c>
      <c r="G61" s="37">
        <v>82239.100000000006</v>
      </c>
      <c r="H61" s="37">
        <v>78578.600000000006</v>
      </c>
      <c r="I61" s="37">
        <v>84251.5</v>
      </c>
      <c r="J61" s="37">
        <v>82353.8</v>
      </c>
      <c r="K61" s="38">
        <v>89937.3</v>
      </c>
      <c r="L61" s="39">
        <v>82054.2</v>
      </c>
      <c r="M61" s="40">
        <v>56597.2</v>
      </c>
      <c r="N61" s="37">
        <v>77471.600000000006</v>
      </c>
      <c r="O61" s="37">
        <v>80002.600000000006</v>
      </c>
      <c r="P61" s="37">
        <v>76198.3</v>
      </c>
      <c r="Q61" s="37">
        <v>85594.4</v>
      </c>
      <c r="R61" s="37">
        <v>85257.8</v>
      </c>
      <c r="S61" s="37">
        <v>81386.5</v>
      </c>
      <c r="T61" s="38">
        <v>87905.5</v>
      </c>
      <c r="U61" s="38">
        <v>81776.2</v>
      </c>
      <c r="V61" s="40">
        <v>56597.2</v>
      </c>
      <c r="W61" s="37">
        <v>73212.800000000003</v>
      </c>
      <c r="X61" s="37">
        <v>80049.7</v>
      </c>
      <c r="Y61" s="37">
        <v>78880.600000000006</v>
      </c>
      <c r="Z61" s="37">
        <v>82145.7</v>
      </c>
      <c r="AA61" s="37">
        <v>84804.3</v>
      </c>
      <c r="AB61" s="37">
        <v>81901.8</v>
      </c>
      <c r="AC61" s="38">
        <v>88634.4</v>
      </c>
      <c r="AD61" s="41">
        <v>81898</v>
      </c>
    </row>
    <row r="62" spans="2:30" ht="12.75" customHeight="1" x14ac:dyDescent="0.2">
      <c r="B62" s="1011" t="s">
        <v>215</v>
      </c>
      <c r="C62" s="143">
        <v>2011</v>
      </c>
      <c r="D62" s="30">
        <v>34227.199999999997</v>
      </c>
      <c r="E62" s="31">
        <v>37335.599999999999</v>
      </c>
      <c r="F62" s="31">
        <v>37556.699999999997</v>
      </c>
      <c r="G62" s="31">
        <v>40772.9</v>
      </c>
      <c r="H62" s="31">
        <v>42143.5</v>
      </c>
      <c r="I62" s="31">
        <v>44123.7</v>
      </c>
      <c r="J62" s="31">
        <v>45196.6</v>
      </c>
      <c r="K62" s="32">
        <v>44424.7</v>
      </c>
      <c r="L62" s="33">
        <v>41481</v>
      </c>
      <c r="M62" s="34">
        <v>33155.800000000003</v>
      </c>
      <c r="N62" s="31">
        <v>42892.6</v>
      </c>
      <c r="O62" s="31">
        <v>42169.8</v>
      </c>
      <c r="P62" s="31">
        <v>43718.400000000001</v>
      </c>
      <c r="Q62" s="31">
        <v>47549.3</v>
      </c>
      <c r="R62" s="31">
        <v>44083.199999999997</v>
      </c>
      <c r="S62" s="31">
        <v>46333.2</v>
      </c>
      <c r="T62" s="32">
        <v>52741.3</v>
      </c>
      <c r="U62" s="32">
        <v>44865.3</v>
      </c>
      <c r="V62" s="34">
        <v>33812.5</v>
      </c>
      <c r="W62" s="31">
        <v>39695.9</v>
      </c>
      <c r="X62" s="31">
        <v>38411.1</v>
      </c>
      <c r="Y62" s="31">
        <v>41353.800000000003</v>
      </c>
      <c r="Z62" s="31">
        <v>43499.3</v>
      </c>
      <c r="AA62" s="31">
        <v>44109.3</v>
      </c>
      <c r="AB62" s="31">
        <v>45732.5</v>
      </c>
      <c r="AC62" s="32">
        <v>47297.1</v>
      </c>
      <c r="AD62" s="35">
        <v>42460.3</v>
      </c>
    </row>
    <row r="63" spans="2:30" x14ac:dyDescent="0.2">
      <c r="B63" s="993"/>
      <c r="C63" s="139">
        <v>2012</v>
      </c>
      <c r="D63" s="30">
        <v>35668.199999999997</v>
      </c>
      <c r="E63" s="31">
        <v>36208.699999999997</v>
      </c>
      <c r="F63" s="31">
        <v>37375.4</v>
      </c>
      <c r="G63" s="31">
        <v>40431.699999999997</v>
      </c>
      <c r="H63" s="31">
        <v>42578.7</v>
      </c>
      <c r="I63" s="31">
        <v>43946.6</v>
      </c>
      <c r="J63" s="31">
        <v>46848</v>
      </c>
      <c r="K63" s="32">
        <v>45387.5</v>
      </c>
      <c r="L63" s="33">
        <v>41661.199999999997</v>
      </c>
      <c r="M63" s="34">
        <v>34117.5</v>
      </c>
      <c r="N63" s="31">
        <v>39071.5</v>
      </c>
      <c r="O63" s="31">
        <v>43269.9</v>
      </c>
      <c r="P63" s="31">
        <v>42917.7</v>
      </c>
      <c r="Q63" s="31">
        <v>47398</v>
      </c>
      <c r="R63" s="31">
        <v>47499.3</v>
      </c>
      <c r="S63" s="31">
        <v>45294.3</v>
      </c>
      <c r="T63" s="32">
        <v>50802.1</v>
      </c>
      <c r="U63" s="32">
        <v>45270.2</v>
      </c>
      <c r="V63" s="34">
        <v>34956.5</v>
      </c>
      <c r="W63" s="31">
        <v>37255.800000000003</v>
      </c>
      <c r="X63" s="31">
        <v>39083.300000000003</v>
      </c>
      <c r="Y63" s="31">
        <v>40806.9</v>
      </c>
      <c r="Z63" s="31">
        <v>43820.7</v>
      </c>
      <c r="AA63" s="31">
        <v>45109.9</v>
      </c>
      <c r="AB63" s="31">
        <v>46182.5</v>
      </c>
      <c r="AC63" s="32">
        <v>48340.9</v>
      </c>
      <c r="AD63" s="35">
        <v>42670.400000000001</v>
      </c>
    </row>
    <row r="64" spans="2:30" x14ac:dyDescent="0.2">
      <c r="B64" s="993"/>
      <c r="C64" s="139">
        <v>2013</v>
      </c>
      <c r="D64" s="30" t="s">
        <v>69</v>
      </c>
      <c r="E64" s="31">
        <v>39439.800000000003</v>
      </c>
      <c r="F64" s="31">
        <v>39116.5</v>
      </c>
      <c r="G64" s="31">
        <v>41307.699999999997</v>
      </c>
      <c r="H64" s="31">
        <v>43589.9</v>
      </c>
      <c r="I64" s="31">
        <v>44204.5</v>
      </c>
      <c r="J64" s="31">
        <v>46894.2</v>
      </c>
      <c r="K64" s="32">
        <v>47904.5</v>
      </c>
      <c r="L64" s="33">
        <v>42816.5</v>
      </c>
      <c r="M64" s="34" t="s">
        <v>69</v>
      </c>
      <c r="N64" s="31">
        <v>34210.699999999997</v>
      </c>
      <c r="O64" s="31">
        <v>42613.4</v>
      </c>
      <c r="P64" s="31">
        <v>44180.9</v>
      </c>
      <c r="Q64" s="31">
        <v>46751</v>
      </c>
      <c r="R64" s="31">
        <v>48750.1</v>
      </c>
      <c r="S64" s="31">
        <v>47481.9</v>
      </c>
      <c r="T64" s="32">
        <v>55172.7</v>
      </c>
      <c r="U64" s="32">
        <v>46230.400000000001</v>
      </c>
      <c r="V64" s="34">
        <v>37374.5</v>
      </c>
      <c r="W64" s="31">
        <v>37827.9</v>
      </c>
      <c r="X64" s="31">
        <v>40182.400000000001</v>
      </c>
      <c r="Y64" s="31">
        <v>41826.699999999997</v>
      </c>
      <c r="Z64" s="31">
        <v>44379.7</v>
      </c>
      <c r="AA64" s="31">
        <v>45574.2</v>
      </c>
      <c r="AB64" s="31">
        <v>47132.6</v>
      </c>
      <c r="AC64" s="32">
        <v>52400.7</v>
      </c>
      <c r="AD64" s="35">
        <v>43782.8</v>
      </c>
    </row>
    <row r="65" spans="2:30" x14ac:dyDescent="0.2">
      <c r="B65" s="993"/>
      <c r="C65" s="139">
        <v>2014</v>
      </c>
      <c r="D65" s="30" t="s">
        <v>69</v>
      </c>
      <c r="E65" s="31">
        <v>40928.400000000001</v>
      </c>
      <c r="F65" s="31">
        <v>38888.400000000001</v>
      </c>
      <c r="G65" s="31">
        <v>42297.5</v>
      </c>
      <c r="H65" s="31">
        <v>44179.9</v>
      </c>
      <c r="I65" s="31">
        <v>45434.400000000001</v>
      </c>
      <c r="J65" s="31">
        <v>48009.4</v>
      </c>
      <c r="K65" s="32">
        <v>44026.7</v>
      </c>
      <c r="L65" s="33">
        <v>43802.2</v>
      </c>
      <c r="M65" s="34" t="s">
        <v>69</v>
      </c>
      <c r="N65" s="31">
        <v>35291</v>
      </c>
      <c r="O65" s="31">
        <v>43851.7</v>
      </c>
      <c r="P65" s="31">
        <v>44140.2</v>
      </c>
      <c r="Q65" s="31">
        <v>46307.3</v>
      </c>
      <c r="R65" s="31">
        <v>49482.5</v>
      </c>
      <c r="S65" s="31">
        <v>48515.9</v>
      </c>
      <c r="T65" s="32">
        <v>59759.5</v>
      </c>
      <c r="U65" s="32">
        <v>46800.3</v>
      </c>
      <c r="V65" s="34">
        <v>32792.400000000001</v>
      </c>
      <c r="W65" s="31">
        <v>38619.599999999999</v>
      </c>
      <c r="X65" s="31">
        <v>40360.800000000003</v>
      </c>
      <c r="Y65" s="31">
        <v>42666.2</v>
      </c>
      <c r="Z65" s="31">
        <v>44673.9</v>
      </c>
      <c r="AA65" s="31">
        <v>46627.6</v>
      </c>
      <c r="AB65" s="31">
        <v>48206.3</v>
      </c>
      <c r="AC65" s="32">
        <v>53290.5</v>
      </c>
      <c r="AD65" s="35">
        <v>44654.7</v>
      </c>
    </row>
    <row r="66" spans="2:30" x14ac:dyDescent="0.2">
      <c r="B66" s="993"/>
      <c r="C66" s="139">
        <v>2015</v>
      </c>
      <c r="D66" s="30">
        <v>29153.1</v>
      </c>
      <c r="E66" s="31">
        <v>34933.800000000003</v>
      </c>
      <c r="F66" s="31">
        <v>39902.5</v>
      </c>
      <c r="G66" s="31">
        <v>42033.9</v>
      </c>
      <c r="H66" s="31">
        <v>44814.1</v>
      </c>
      <c r="I66" s="31">
        <v>45865.2</v>
      </c>
      <c r="J66" s="31">
        <v>48001.599999999999</v>
      </c>
      <c r="K66" s="32">
        <v>53113.3</v>
      </c>
      <c r="L66" s="33">
        <v>44044.4</v>
      </c>
      <c r="M66" s="34" t="s">
        <v>69</v>
      </c>
      <c r="N66" s="31">
        <v>36821.5</v>
      </c>
      <c r="O66" s="31">
        <v>45362.400000000001</v>
      </c>
      <c r="P66" s="31">
        <v>44211.5</v>
      </c>
      <c r="Q66" s="31">
        <v>48255.9</v>
      </c>
      <c r="R66" s="31">
        <v>50963.7</v>
      </c>
      <c r="S66" s="31">
        <v>49890.400000000001</v>
      </c>
      <c r="T66" s="32">
        <v>57276.5</v>
      </c>
      <c r="U66" s="32">
        <v>47929.9</v>
      </c>
      <c r="V66" s="34">
        <v>29292.7</v>
      </c>
      <c r="W66" s="31">
        <v>35679.699999999997</v>
      </c>
      <c r="X66" s="31">
        <v>41611.599999999999</v>
      </c>
      <c r="Y66" s="31">
        <v>42523.6</v>
      </c>
      <c r="Z66" s="31">
        <v>45547.7</v>
      </c>
      <c r="AA66" s="31">
        <v>47089.5</v>
      </c>
      <c r="AB66" s="31">
        <v>48706.1</v>
      </c>
      <c r="AC66" s="32">
        <v>55819.4</v>
      </c>
      <c r="AD66" s="35">
        <v>45122.1</v>
      </c>
    </row>
    <row r="67" spans="2:30" x14ac:dyDescent="0.2">
      <c r="B67" s="993"/>
      <c r="C67" s="139">
        <v>2016</v>
      </c>
      <c r="D67" s="30">
        <v>30599.4</v>
      </c>
      <c r="E67" s="31">
        <v>35601.5</v>
      </c>
      <c r="F67" s="31">
        <v>43206.3</v>
      </c>
      <c r="G67" s="31">
        <v>44223.3</v>
      </c>
      <c r="H67" s="31">
        <v>47844.6</v>
      </c>
      <c r="I67" s="31">
        <v>48896.5</v>
      </c>
      <c r="J67" s="31">
        <v>52522.2</v>
      </c>
      <c r="K67" s="32">
        <v>53331.8</v>
      </c>
      <c r="L67" s="33">
        <v>47272.800000000003</v>
      </c>
      <c r="M67" s="34" t="s">
        <v>69</v>
      </c>
      <c r="N67" s="31">
        <v>40648.6</v>
      </c>
      <c r="O67" s="31">
        <v>44592.3</v>
      </c>
      <c r="P67" s="31">
        <v>44427.1</v>
      </c>
      <c r="Q67" s="31">
        <v>50208.7</v>
      </c>
      <c r="R67" s="31">
        <v>54193.4</v>
      </c>
      <c r="S67" s="31">
        <v>52592.9</v>
      </c>
      <c r="T67" s="32">
        <v>55149.2</v>
      </c>
      <c r="U67" s="32">
        <v>49590.3</v>
      </c>
      <c r="V67" s="34">
        <v>29951</v>
      </c>
      <c r="W67" s="31">
        <v>37952.400000000001</v>
      </c>
      <c r="X67" s="31">
        <v>43671.4</v>
      </c>
      <c r="Y67" s="31">
        <v>44262.8</v>
      </c>
      <c r="Z67" s="31">
        <v>48334.5</v>
      </c>
      <c r="AA67" s="31">
        <v>50027.3</v>
      </c>
      <c r="AB67" s="31">
        <v>52550</v>
      </c>
      <c r="AC67" s="32">
        <v>54198.3</v>
      </c>
      <c r="AD67" s="35">
        <v>47904.7</v>
      </c>
    </row>
    <row r="68" spans="2:30" x14ac:dyDescent="0.2">
      <c r="B68" s="993"/>
      <c r="C68" s="139">
        <v>2017</v>
      </c>
      <c r="D68" s="30" t="s">
        <v>69</v>
      </c>
      <c r="E68" s="31">
        <v>38056.1</v>
      </c>
      <c r="F68" s="31">
        <v>47529.2</v>
      </c>
      <c r="G68" s="31">
        <v>47016.4</v>
      </c>
      <c r="H68" s="31">
        <v>50740.6</v>
      </c>
      <c r="I68" s="31">
        <v>53180.1</v>
      </c>
      <c r="J68" s="31">
        <v>53158.1</v>
      </c>
      <c r="K68" s="32">
        <v>57382.5</v>
      </c>
      <c r="L68" s="33">
        <v>50930.8</v>
      </c>
      <c r="M68" s="34" t="s">
        <v>69</v>
      </c>
      <c r="N68" s="31">
        <v>44589.2</v>
      </c>
      <c r="O68" s="31">
        <v>45616.6</v>
      </c>
      <c r="P68" s="31">
        <v>50770.6</v>
      </c>
      <c r="Q68" s="31">
        <v>53078.7</v>
      </c>
      <c r="R68" s="31">
        <v>56214.2</v>
      </c>
      <c r="S68" s="31">
        <v>57865.7</v>
      </c>
      <c r="T68" s="32">
        <v>59952.9</v>
      </c>
      <c r="U68" s="32">
        <v>53815.7</v>
      </c>
      <c r="V68" s="34" t="s">
        <v>69</v>
      </c>
      <c r="W68" s="31">
        <v>41613.1</v>
      </c>
      <c r="X68" s="31">
        <v>46961.3</v>
      </c>
      <c r="Y68" s="31">
        <v>47995.7</v>
      </c>
      <c r="Z68" s="31">
        <v>51143</v>
      </c>
      <c r="AA68" s="31">
        <v>53923.5</v>
      </c>
      <c r="AB68" s="31">
        <v>54890.7</v>
      </c>
      <c r="AC68" s="32">
        <v>58455.3</v>
      </c>
      <c r="AD68" s="35">
        <v>51723.3</v>
      </c>
    </row>
    <row r="69" spans="2:30" x14ac:dyDescent="0.2">
      <c r="B69" s="993"/>
      <c r="C69" s="139">
        <v>2018</v>
      </c>
      <c r="D69" s="30" t="s">
        <v>69</v>
      </c>
      <c r="E69" s="31">
        <v>39833.5</v>
      </c>
      <c r="F69" s="31">
        <v>50267</v>
      </c>
      <c r="G69" s="31">
        <v>51413.1</v>
      </c>
      <c r="H69" s="31">
        <v>54819.3</v>
      </c>
      <c r="I69" s="31">
        <v>57739.1</v>
      </c>
      <c r="J69" s="31">
        <v>61841</v>
      </c>
      <c r="K69" s="32">
        <v>66809.8</v>
      </c>
      <c r="L69" s="33">
        <v>55497.8</v>
      </c>
      <c r="M69" s="34" t="s">
        <v>69</v>
      </c>
      <c r="N69" s="31">
        <v>46998.6</v>
      </c>
      <c r="O69" s="31">
        <v>45637</v>
      </c>
      <c r="P69" s="31">
        <v>56229.9</v>
      </c>
      <c r="Q69" s="31">
        <v>58124.6</v>
      </c>
      <c r="R69" s="31">
        <v>59978.2</v>
      </c>
      <c r="S69" s="31">
        <v>62984.2</v>
      </c>
      <c r="T69" s="32">
        <v>67912.5</v>
      </c>
      <c r="U69" s="32">
        <v>56820.1</v>
      </c>
      <c r="V69" s="34">
        <v>37071.300000000003</v>
      </c>
      <c r="W69" s="31">
        <v>44227</v>
      </c>
      <c r="X69" s="31">
        <v>48570.1</v>
      </c>
      <c r="Y69" s="31">
        <v>52606.3</v>
      </c>
      <c r="Z69" s="31">
        <v>55425</v>
      </c>
      <c r="AA69" s="31">
        <v>58246.8</v>
      </c>
      <c r="AB69" s="31">
        <v>62221.9</v>
      </c>
      <c r="AC69" s="32">
        <v>67312.899999999994</v>
      </c>
      <c r="AD69" s="35">
        <v>55853.9</v>
      </c>
    </row>
    <row r="70" spans="2:30" x14ac:dyDescent="0.2">
      <c r="B70" s="993"/>
      <c r="C70" s="139">
        <v>2019</v>
      </c>
      <c r="D70" s="30">
        <v>39814.1</v>
      </c>
      <c r="E70" s="31">
        <v>51296.9</v>
      </c>
      <c r="F70" s="31">
        <v>58067.8</v>
      </c>
      <c r="G70" s="31">
        <v>59110.1</v>
      </c>
      <c r="H70" s="31">
        <v>63155.6</v>
      </c>
      <c r="I70" s="31">
        <v>64198.6</v>
      </c>
      <c r="J70" s="31">
        <v>66068.5</v>
      </c>
      <c r="K70" s="32">
        <v>73822.8</v>
      </c>
      <c r="L70" s="33">
        <v>62614.2</v>
      </c>
      <c r="M70" s="34" t="s">
        <v>69</v>
      </c>
      <c r="N70" s="31">
        <v>58134.400000000001</v>
      </c>
      <c r="O70" s="31">
        <v>54859</v>
      </c>
      <c r="P70" s="31">
        <v>63010</v>
      </c>
      <c r="Q70" s="31">
        <v>67129.7</v>
      </c>
      <c r="R70" s="31">
        <v>67524.600000000006</v>
      </c>
      <c r="S70" s="31">
        <v>69491.100000000006</v>
      </c>
      <c r="T70" s="32">
        <v>70826.100000000006</v>
      </c>
      <c r="U70" s="32">
        <v>64699.3</v>
      </c>
      <c r="V70" s="34">
        <v>43544.3</v>
      </c>
      <c r="W70" s="31">
        <v>53738.9</v>
      </c>
      <c r="X70" s="31">
        <v>56842.2</v>
      </c>
      <c r="Y70" s="31">
        <v>60099.6</v>
      </c>
      <c r="Z70" s="31">
        <v>63893.5</v>
      </c>
      <c r="AA70" s="31">
        <v>64889.3</v>
      </c>
      <c r="AB70" s="31">
        <v>67080.2</v>
      </c>
      <c r="AC70" s="32">
        <v>72488.899999999994</v>
      </c>
      <c r="AD70" s="35">
        <v>63148.4</v>
      </c>
    </row>
    <row r="71" spans="2:30" x14ac:dyDescent="0.2">
      <c r="B71" s="993"/>
      <c r="C71" s="139">
        <v>2020</v>
      </c>
      <c r="D71" s="30" t="s">
        <v>69</v>
      </c>
      <c r="E71" s="31">
        <v>58941</v>
      </c>
      <c r="F71" s="31">
        <v>62513.5</v>
      </c>
      <c r="G71" s="31">
        <v>67503.199999999997</v>
      </c>
      <c r="H71" s="31">
        <v>69478.3</v>
      </c>
      <c r="I71" s="31">
        <v>70289.5</v>
      </c>
      <c r="J71" s="31">
        <v>71222.600000000006</v>
      </c>
      <c r="K71" s="32">
        <v>78997.8</v>
      </c>
      <c r="L71" s="33">
        <v>69000.800000000003</v>
      </c>
      <c r="M71" s="34" t="s">
        <v>69</v>
      </c>
      <c r="N71" s="31" t="s">
        <v>69</v>
      </c>
      <c r="O71" s="31">
        <v>64241.3</v>
      </c>
      <c r="P71" s="31">
        <v>70144.5</v>
      </c>
      <c r="Q71" s="31">
        <v>72866.5</v>
      </c>
      <c r="R71" s="31">
        <v>75157.399999999994</v>
      </c>
      <c r="S71" s="31">
        <v>77040.399999999994</v>
      </c>
      <c r="T71" s="32">
        <v>72251</v>
      </c>
      <c r="U71" s="32">
        <v>71310.600000000006</v>
      </c>
      <c r="V71" s="34">
        <v>47662.2</v>
      </c>
      <c r="W71" s="31">
        <v>58919.8</v>
      </c>
      <c r="X71" s="31">
        <v>63260.800000000003</v>
      </c>
      <c r="Y71" s="31">
        <v>68268</v>
      </c>
      <c r="Z71" s="31">
        <v>70173</v>
      </c>
      <c r="AA71" s="31">
        <v>71192.899999999994</v>
      </c>
      <c r="AB71" s="31">
        <v>72728.100000000006</v>
      </c>
      <c r="AC71" s="32">
        <v>76521.399999999994</v>
      </c>
      <c r="AD71" s="35">
        <v>69585.399999999994</v>
      </c>
    </row>
    <row r="72" spans="2:30" ht="13.5" thickBot="1" x14ac:dyDescent="0.25">
      <c r="B72" s="994"/>
      <c r="C72" s="140">
        <v>2021</v>
      </c>
      <c r="D72" s="36" t="s">
        <v>69</v>
      </c>
      <c r="E72" s="37">
        <v>58314.1</v>
      </c>
      <c r="F72" s="37">
        <v>68677.100000000006</v>
      </c>
      <c r="G72" s="37">
        <v>73697.3</v>
      </c>
      <c r="H72" s="37">
        <v>75350.2</v>
      </c>
      <c r="I72" s="37">
        <v>77151.5</v>
      </c>
      <c r="J72" s="37">
        <v>76774.5</v>
      </c>
      <c r="K72" s="38">
        <v>82947</v>
      </c>
      <c r="L72" s="39">
        <v>75322.8</v>
      </c>
      <c r="M72" s="40" t="s">
        <v>69</v>
      </c>
      <c r="N72" s="37">
        <v>66138.399999999994</v>
      </c>
      <c r="O72" s="37">
        <v>73183.3</v>
      </c>
      <c r="P72" s="37">
        <v>78024.100000000006</v>
      </c>
      <c r="Q72" s="37">
        <v>78832.100000000006</v>
      </c>
      <c r="R72" s="37">
        <v>82733.2</v>
      </c>
      <c r="S72" s="37">
        <v>85505.5</v>
      </c>
      <c r="T72" s="38">
        <v>84522.7</v>
      </c>
      <c r="U72" s="38">
        <v>79209</v>
      </c>
      <c r="V72" s="40">
        <v>58255.8</v>
      </c>
      <c r="W72" s="37">
        <v>61139.9</v>
      </c>
      <c r="X72" s="37">
        <v>70602.5</v>
      </c>
      <c r="Y72" s="37">
        <v>74874</v>
      </c>
      <c r="Z72" s="37">
        <v>75993.600000000006</v>
      </c>
      <c r="AA72" s="37">
        <v>78227.3</v>
      </c>
      <c r="AB72" s="37">
        <v>78885.5</v>
      </c>
      <c r="AC72" s="38">
        <v>83472.2</v>
      </c>
      <c r="AD72" s="41">
        <v>76285</v>
      </c>
    </row>
    <row r="73" spans="2:30" x14ac:dyDescent="0.2">
      <c r="B73" s="1011" t="s">
        <v>119</v>
      </c>
      <c r="C73" s="143">
        <v>2011</v>
      </c>
      <c r="D73" s="30">
        <v>24907.200000000001</v>
      </c>
      <c r="E73" s="31">
        <v>28762</v>
      </c>
      <c r="F73" s="31">
        <v>29942.6</v>
      </c>
      <c r="G73" s="31">
        <v>31873.4</v>
      </c>
      <c r="H73" s="31">
        <v>33978.199999999997</v>
      </c>
      <c r="I73" s="31">
        <v>34689.5</v>
      </c>
      <c r="J73" s="31">
        <v>35169.300000000003</v>
      </c>
      <c r="K73" s="32" t="s">
        <v>69</v>
      </c>
      <c r="L73" s="33">
        <v>32022.2</v>
      </c>
      <c r="M73" s="34">
        <v>27491.599999999999</v>
      </c>
      <c r="N73" s="31">
        <v>33366.199999999997</v>
      </c>
      <c r="O73" s="31">
        <v>34102.699999999997</v>
      </c>
      <c r="P73" s="31">
        <v>38260.400000000001</v>
      </c>
      <c r="Q73" s="31">
        <v>38162.6</v>
      </c>
      <c r="R73" s="31">
        <v>37145.9</v>
      </c>
      <c r="S73" s="31">
        <v>40340</v>
      </c>
      <c r="T73" s="32">
        <v>39424.1</v>
      </c>
      <c r="U73" s="32">
        <v>35873</v>
      </c>
      <c r="V73" s="34">
        <v>26074.9</v>
      </c>
      <c r="W73" s="31">
        <v>30921</v>
      </c>
      <c r="X73" s="31">
        <v>31440.7</v>
      </c>
      <c r="Y73" s="31">
        <v>33276.5</v>
      </c>
      <c r="Z73" s="31">
        <v>35228.1</v>
      </c>
      <c r="AA73" s="31">
        <v>35503.5</v>
      </c>
      <c r="AB73" s="31">
        <v>38270.1</v>
      </c>
      <c r="AC73" s="32">
        <v>36973.300000000003</v>
      </c>
      <c r="AD73" s="35">
        <v>33373.4</v>
      </c>
    </row>
    <row r="74" spans="2:30" x14ac:dyDescent="0.2">
      <c r="B74" s="993"/>
      <c r="C74" s="139">
        <v>2012</v>
      </c>
      <c r="D74" s="30">
        <v>25835</v>
      </c>
      <c r="E74" s="31">
        <v>27623.1</v>
      </c>
      <c r="F74" s="31">
        <v>32911.699999999997</v>
      </c>
      <c r="G74" s="31">
        <v>32911.4</v>
      </c>
      <c r="H74" s="31">
        <v>34438.199999999997</v>
      </c>
      <c r="I74" s="31">
        <v>36626.699999999997</v>
      </c>
      <c r="J74" s="31">
        <v>36302.9</v>
      </c>
      <c r="K74" s="32" t="s">
        <v>69</v>
      </c>
      <c r="L74" s="33">
        <v>33420.1</v>
      </c>
      <c r="M74" s="34">
        <v>30610.3</v>
      </c>
      <c r="N74" s="31">
        <v>34089.9</v>
      </c>
      <c r="O74" s="31">
        <v>36021.800000000003</v>
      </c>
      <c r="P74" s="31">
        <v>37981.9</v>
      </c>
      <c r="Q74" s="31">
        <v>41251.9</v>
      </c>
      <c r="R74" s="31">
        <v>37717</v>
      </c>
      <c r="S74" s="31">
        <v>40180.6</v>
      </c>
      <c r="T74" s="32">
        <v>43022.6</v>
      </c>
      <c r="U74" s="32">
        <v>37396.400000000001</v>
      </c>
      <c r="V74" s="34">
        <v>28334.3</v>
      </c>
      <c r="W74" s="31">
        <v>30500.799999999999</v>
      </c>
      <c r="X74" s="31">
        <v>34094.300000000003</v>
      </c>
      <c r="Y74" s="31">
        <v>34269.800000000003</v>
      </c>
      <c r="Z74" s="31">
        <v>36609.699999999997</v>
      </c>
      <c r="AA74" s="31">
        <v>37015.5</v>
      </c>
      <c r="AB74" s="31">
        <v>38683.4</v>
      </c>
      <c r="AC74" s="32">
        <v>42179</v>
      </c>
      <c r="AD74" s="35">
        <v>34968.800000000003</v>
      </c>
    </row>
    <row r="75" spans="2:30" x14ac:dyDescent="0.2">
      <c r="B75" s="993"/>
      <c r="C75" s="139">
        <v>2013</v>
      </c>
      <c r="D75" s="30">
        <v>27567.200000000001</v>
      </c>
      <c r="E75" s="31">
        <v>30613.1</v>
      </c>
      <c r="F75" s="31">
        <v>34317.9</v>
      </c>
      <c r="G75" s="31">
        <v>33970.6</v>
      </c>
      <c r="H75" s="31">
        <v>36088.6</v>
      </c>
      <c r="I75" s="31">
        <v>37978.699999999997</v>
      </c>
      <c r="J75" s="31">
        <v>39868.6</v>
      </c>
      <c r="K75" s="32">
        <v>37570.9</v>
      </c>
      <c r="L75" s="33">
        <v>35190.1</v>
      </c>
      <c r="M75" s="34">
        <v>31696.7</v>
      </c>
      <c r="N75" s="31">
        <v>35191.1</v>
      </c>
      <c r="O75" s="31">
        <v>38456.300000000003</v>
      </c>
      <c r="P75" s="31">
        <v>37101.9</v>
      </c>
      <c r="Q75" s="31">
        <v>43476.800000000003</v>
      </c>
      <c r="R75" s="31">
        <v>41206.199999999997</v>
      </c>
      <c r="S75" s="31">
        <v>40684.300000000003</v>
      </c>
      <c r="T75" s="32">
        <v>43002.6</v>
      </c>
      <c r="U75" s="32">
        <v>38885.699999999997</v>
      </c>
      <c r="V75" s="34">
        <v>29657.9</v>
      </c>
      <c r="W75" s="31">
        <v>33269.9</v>
      </c>
      <c r="X75" s="31">
        <v>35846.300000000003</v>
      </c>
      <c r="Y75" s="31">
        <v>34948.6</v>
      </c>
      <c r="Z75" s="31">
        <v>38488.6</v>
      </c>
      <c r="AA75" s="31">
        <v>39159.300000000003</v>
      </c>
      <c r="AB75" s="31">
        <v>40311.1</v>
      </c>
      <c r="AC75" s="32">
        <v>41277</v>
      </c>
      <c r="AD75" s="35">
        <v>36713.4</v>
      </c>
    </row>
    <row r="76" spans="2:30" x14ac:dyDescent="0.2">
      <c r="B76" s="993"/>
      <c r="C76" s="139">
        <v>2014</v>
      </c>
      <c r="D76" s="30">
        <v>29640.7</v>
      </c>
      <c r="E76" s="31">
        <v>31259.9</v>
      </c>
      <c r="F76" s="31">
        <v>33641.699999999997</v>
      </c>
      <c r="G76" s="31">
        <v>35041.800000000003</v>
      </c>
      <c r="H76" s="31">
        <v>38055.599999999999</v>
      </c>
      <c r="I76" s="31">
        <v>39729.5</v>
      </c>
      <c r="J76" s="31">
        <v>38359.800000000003</v>
      </c>
      <c r="K76" s="32">
        <v>40852.300000000003</v>
      </c>
      <c r="L76" s="33">
        <v>36406.1</v>
      </c>
      <c r="M76" s="34">
        <v>32481.8</v>
      </c>
      <c r="N76" s="31">
        <v>37259.800000000003</v>
      </c>
      <c r="O76" s="31">
        <v>39101.1</v>
      </c>
      <c r="P76" s="31">
        <v>40223</v>
      </c>
      <c r="Q76" s="31">
        <v>43566.2</v>
      </c>
      <c r="R76" s="31">
        <v>42613.8</v>
      </c>
      <c r="S76" s="31">
        <v>42221</v>
      </c>
      <c r="T76" s="32">
        <v>42876.3</v>
      </c>
      <c r="U76" s="32">
        <v>40501.699999999997</v>
      </c>
      <c r="V76" s="34">
        <v>31246.9</v>
      </c>
      <c r="W76" s="31">
        <v>34201.4</v>
      </c>
      <c r="X76" s="31">
        <v>35631.5</v>
      </c>
      <c r="Y76" s="31">
        <v>36757.4</v>
      </c>
      <c r="Z76" s="31">
        <v>39993.599999999999</v>
      </c>
      <c r="AA76" s="31">
        <v>40830.699999999997</v>
      </c>
      <c r="AB76" s="31">
        <v>40202.5</v>
      </c>
      <c r="AC76" s="32">
        <v>42137.8</v>
      </c>
      <c r="AD76" s="35">
        <v>38079.300000000003</v>
      </c>
    </row>
    <row r="77" spans="2:30" x14ac:dyDescent="0.2">
      <c r="B77" s="993"/>
      <c r="C77" s="139">
        <v>2015</v>
      </c>
      <c r="D77" s="30">
        <v>30078.9</v>
      </c>
      <c r="E77" s="31">
        <v>33461.9</v>
      </c>
      <c r="F77" s="31">
        <v>34227.800000000003</v>
      </c>
      <c r="G77" s="31">
        <v>37343.5</v>
      </c>
      <c r="H77" s="31">
        <v>38647.599999999999</v>
      </c>
      <c r="I77" s="31">
        <v>41852.1</v>
      </c>
      <c r="J77" s="31">
        <v>39681.5</v>
      </c>
      <c r="K77" s="32">
        <v>40562</v>
      </c>
      <c r="L77" s="33">
        <v>38049.599999999999</v>
      </c>
      <c r="M77" s="34">
        <v>32920.400000000001</v>
      </c>
      <c r="N77" s="31">
        <v>37342.300000000003</v>
      </c>
      <c r="O77" s="31">
        <v>39356.1</v>
      </c>
      <c r="P77" s="31">
        <v>41511</v>
      </c>
      <c r="Q77" s="31">
        <v>42669.5</v>
      </c>
      <c r="R77" s="31">
        <v>44877.3</v>
      </c>
      <c r="S77" s="31">
        <v>44071.199999999997</v>
      </c>
      <c r="T77" s="32">
        <v>44172.2</v>
      </c>
      <c r="U77" s="32">
        <v>41513.300000000003</v>
      </c>
      <c r="V77" s="34">
        <v>31737.4</v>
      </c>
      <c r="W77" s="31">
        <v>35503.300000000003</v>
      </c>
      <c r="X77" s="31">
        <v>36450.300000000003</v>
      </c>
      <c r="Y77" s="31">
        <v>38679.599999999999</v>
      </c>
      <c r="Z77" s="31">
        <v>39890.699999999997</v>
      </c>
      <c r="AA77" s="31">
        <v>43062.1</v>
      </c>
      <c r="AB77" s="31">
        <v>41651.5</v>
      </c>
      <c r="AC77" s="32">
        <v>42889.599999999999</v>
      </c>
      <c r="AD77" s="35">
        <v>39477.599999999999</v>
      </c>
    </row>
    <row r="78" spans="2:30" x14ac:dyDescent="0.2">
      <c r="B78" s="993"/>
      <c r="C78" s="139">
        <v>2016</v>
      </c>
      <c r="D78" s="30">
        <v>31769.7</v>
      </c>
      <c r="E78" s="31">
        <v>35313.800000000003</v>
      </c>
      <c r="F78" s="31">
        <v>36088</v>
      </c>
      <c r="G78" s="31">
        <v>38407.4</v>
      </c>
      <c r="H78" s="31">
        <v>39497.5</v>
      </c>
      <c r="I78" s="31">
        <v>42838.2</v>
      </c>
      <c r="J78" s="31">
        <v>43366.8</v>
      </c>
      <c r="K78" s="32">
        <v>43934</v>
      </c>
      <c r="L78" s="33">
        <v>39594.300000000003</v>
      </c>
      <c r="M78" s="34">
        <v>32765.8</v>
      </c>
      <c r="N78" s="31">
        <v>39127.199999999997</v>
      </c>
      <c r="O78" s="31">
        <v>41422.400000000001</v>
      </c>
      <c r="P78" s="31">
        <v>44469</v>
      </c>
      <c r="Q78" s="31">
        <v>43935.9</v>
      </c>
      <c r="R78" s="31">
        <v>49316.7</v>
      </c>
      <c r="S78" s="31">
        <v>44472.6</v>
      </c>
      <c r="T78" s="32">
        <v>45770.1</v>
      </c>
      <c r="U78" s="32">
        <v>43560.7</v>
      </c>
      <c r="V78" s="34">
        <v>32331.7</v>
      </c>
      <c r="W78" s="31">
        <v>37310.6</v>
      </c>
      <c r="X78" s="31">
        <v>38403.199999999997</v>
      </c>
      <c r="Y78" s="31">
        <v>40585.9</v>
      </c>
      <c r="Z78" s="31">
        <v>40831.4</v>
      </c>
      <c r="AA78" s="31">
        <v>45454.3</v>
      </c>
      <c r="AB78" s="31">
        <v>43863</v>
      </c>
      <c r="AC78" s="32">
        <v>45000.3</v>
      </c>
      <c r="AD78" s="35">
        <v>41230.300000000003</v>
      </c>
    </row>
    <row r="79" spans="2:30" x14ac:dyDescent="0.2">
      <c r="B79" s="993"/>
      <c r="C79" s="139">
        <v>2017</v>
      </c>
      <c r="D79" s="30">
        <v>36512.9</v>
      </c>
      <c r="E79" s="31">
        <v>38652.300000000003</v>
      </c>
      <c r="F79" s="31">
        <v>38581</v>
      </c>
      <c r="G79" s="31">
        <v>42406.1</v>
      </c>
      <c r="H79" s="31">
        <v>42389.9</v>
      </c>
      <c r="I79" s="31">
        <v>45757.2</v>
      </c>
      <c r="J79" s="31">
        <v>47088</v>
      </c>
      <c r="K79" s="32">
        <v>44462.2</v>
      </c>
      <c r="L79" s="33">
        <v>42894.8</v>
      </c>
      <c r="M79" s="34">
        <v>35170</v>
      </c>
      <c r="N79" s="31">
        <v>41432.300000000003</v>
      </c>
      <c r="O79" s="31">
        <v>44499.199999999997</v>
      </c>
      <c r="P79" s="31">
        <v>48785.3</v>
      </c>
      <c r="Q79" s="31">
        <v>48277</v>
      </c>
      <c r="R79" s="31">
        <v>53642.9</v>
      </c>
      <c r="S79" s="31">
        <v>47983.9</v>
      </c>
      <c r="T79" s="32">
        <v>53349.8</v>
      </c>
      <c r="U79" s="32">
        <v>47322.3</v>
      </c>
      <c r="V79" s="34">
        <v>35773.4</v>
      </c>
      <c r="W79" s="31">
        <v>40209.9</v>
      </c>
      <c r="X79" s="31">
        <v>40985.699999999997</v>
      </c>
      <c r="Y79" s="31">
        <v>44632.7</v>
      </c>
      <c r="Z79" s="31">
        <v>44239.7</v>
      </c>
      <c r="AA79" s="31">
        <v>48471</v>
      </c>
      <c r="AB79" s="31">
        <v>47449.4</v>
      </c>
      <c r="AC79" s="32">
        <v>49383.5</v>
      </c>
      <c r="AD79" s="35">
        <v>44653.4</v>
      </c>
    </row>
    <row r="80" spans="2:30" x14ac:dyDescent="0.2">
      <c r="B80" s="993"/>
      <c r="C80" s="139">
        <v>2018</v>
      </c>
      <c r="D80" s="30">
        <v>37188.1</v>
      </c>
      <c r="E80" s="31">
        <v>42169.8</v>
      </c>
      <c r="F80" s="31">
        <v>43231.9</v>
      </c>
      <c r="G80" s="31">
        <v>45927.5</v>
      </c>
      <c r="H80" s="31">
        <v>47299.6</v>
      </c>
      <c r="I80" s="31">
        <v>49600</v>
      </c>
      <c r="J80" s="31">
        <v>51825.4</v>
      </c>
      <c r="K80" s="32">
        <v>49886.6</v>
      </c>
      <c r="L80" s="33">
        <v>47060.9</v>
      </c>
      <c r="M80" s="34">
        <v>40359.300000000003</v>
      </c>
      <c r="N80" s="31">
        <v>45507.3</v>
      </c>
      <c r="O80" s="31">
        <v>48510</v>
      </c>
      <c r="P80" s="31">
        <v>52659.1</v>
      </c>
      <c r="Q80" s="31">
        <v>53308.4</v>
      </c>
      <c r="R80" s="31">
        <v>57745.2</v>
      </c>
      <c r="S80" s="31">
        <v>54829.599999999999</v>
      </c>
      <c r="T80" s="32">
        <v>56869</v>
      </c>
      <c r="U80" s="32">
        <v>51746.400000000001</v>
      </c>
      <c r="V80" s="34">
        <v>38894.699999999997</v>
      </c>
      <c r="W80" s="31">
        <v>44102.3</v>
      </c>
      <c r="X80" s="31">
        <v>45669.599999999999</v>
      </c>
      <c r="Y80" s="31">
        <v>48315.9</v>
      </c>
      <c r="Z80" s="31">
        <v>49289.3</v>
      </c>
      <c r="AA80" s="31">
        <v>51985.7</v>
      </c>
      <c r="AB80" s="31">
        <v>53097.1</v>
      </c>
      <c r="AC80" s="32">
        <v>53565.4</v>
      </c>
      <c r="AD80" s="35">
        <v>48929.5</v>
      </c>
    </row>
    <row r="81" spans="2:36" x14ac:dyDescent="0.2">
      <c r="B81" s="993"/>
      <c r="C81" s="139">
        <v>2019</v>
      </c>
      <c r="D81" s="30">
        <v>44706.9</v>
      </c>
      <c r="E81" s="31">
        <v>46488.2</v>
      </c>
      <c r="F81" s="31">
        <v>49751.3</v>
      </c>
      <c r="G81" s="31">
        <v>52729.3</v>
      </c>
      <c r="H81" s="31">
        <v>53234.7</v>
      </c>
      <c r="I81" s="31">
        <v>56255.3</v>
      </c>
      <c r="J81" s="31">
        <v>60440.5</v>
      </c>
      <c r="K81" s="32">
        <v>55884.1</v>
      </c>
      <c r="L81" s="33">
        <v>53683.9</v>
      </c>
      <c r="M81" s="34">
        <v>47506.400000000001</v>
      </c>
      <c r="N81" s="31">
        <v>51298.6</v>
      </c>
      <c r="O81" s="31">
        <v>53531.7</v>
      </c>
      <c r="P81" s="31">
        <v>59814.8</v>
      </c>
      <c r="Q81" s="31">
        <v>61709</v>
      </c>
      <c r="R81" s="31">
        <v>61351.7</v>
      </c>
      <c r="S81" s="31">
        <v>60965.2</v>
      </c>
      <c r="T81" s="32">
        <v>60684.5</v>
      </c>
      <c r="U81" s="32">
        <v>57649.599999999999</v>
      </c>
      <c r="V81" s="34">
        <v>46244.6</v>
      </c>
      <c r="W81" s="31">
        <v>49484.2</v>
      </c>
      <c r="X81" s="31">
        <v>51480.2</v>
      </c>
      <c r="Y81" s="31">
        <v>55244.6</v>
      </c>
      <c r="Z81" s="31">
        <v>55990.5</v>
      </c>
      <c r="AA81" s="31">
        <v>57747.6</v>
      </c>
      <c r="AB81" s="31">
        <v>60683.5</v>
      </c>
      <c r="AC81" s="32">
        <v>58238.6</v>
      </c>
      <c r="AD81" s="35">
        <v>55282.7</v>
      </c>
    </row>
    <row r="82" spans="2:36" x14ac:dyDescent="0.2">
      <c r="B82" s="993"/>
      <c r="C82" s="139">
        <v>2020</v>
      </c>
      <c r="D82" s="30">
        <v>48049.7</v>
      </c>
      <c r="E82" s="31">
        <v>51373</v>
      </c>
      <c r="F82" s="31">
        <v>55727</v>
      </c>
      <c r="G82" s="31">
        <v>57874.8</v>
      </c>
      <c r="H82" s="31">
        <v>60233</v>
      </c>
      <c r="I82" s="31">
        <v>62041.599999999999</v>
      </c>
      <c r="J82" s="31">
        <v>66639</v>
      </c>
      <c r="K82" s="32">
        <v>61920.3</v>
      </c>
      <c r="L82" s="33">
        <v>59833.8</v>
      </c>
      <c r="M82" s="34">
        <v>49560.5</v>
      </c>
      <c r="N82" s="31">
        <v>59189.1</v>
      </c>
      <c r="O82" s="31">
        <v>59630.8</v>
      </c>
      <c r="P82" s="31">
        <v>66508.3</v>
      </c>
      <c r="Q82" s="31">
        <v>67148.3</v>
      </c>
      <c r="R82" s="31">
        <v>69300.399999999994</v>
      </c>
      <c r="S82" s="31">
        <v>69190.2</v>
      </c>
      <c r="T82" s="32">
        <v>66356.7</v>
      </c>
      <c r="U82" s="32">
        <v>64459.1</v>
      </c>
      <c r="V82" s="34">
        <v>48838.1</v>
      </c>
      <c r="W82" s="31">
        <v>56543.5</v>
      </c>
      <c r="X82" s="31">
        <v>57481.7</v>
      </c>
      <c r="Y82" s="31">
        <v>61333.3</v>
      </c>
      <c r="Z82" s="31">
        <v>62266.1</v>
      </c>
      <c r="AA82" s="31">
        <v>64194.400000000001</v>
      </c>
      <c r="AB82" s="31">
        <v>67756.399999999994</v>
      </c>
      <c r="AC82" s="32">
        <v>64337.3</v>
      </c>
      <c r="AD82" s="35">
        <v>61697.4</v>
      </c>
    </row>
    <row r="83" spans="2:36" ht="13.5" thickBot="1" x14ac:dyDescent="0.25">
      <c r="B83" s="994"/>
      <c r="C83" s="140">
        <v>2021</v>
      </c>
      <c r="D83" s="36">
        <v>47831.3</v>
      </c>
      <c r="E83" s="37">
        <v>57863.199999999997</v>
      </c>
      <c r="F83" s="37">
        <v>60212.1</v>
      </c>
      <c r="G83" s="37">
        <v>63454.9</v>
      </c>
      <c r="H83" s="37">
        <v>66072.2</v>
      </c>
      <c r="I83" s="37">
        <v>67075.100000000006</v>
      </c>
      <c r="J83" s="37">
        <v>70679.3</v>
      </c>
      <c r="K83" s="38">
        <v>68753.399999999994</v>
      </c>
      <c r="L83" s="39">
        <v>64981.9</v>
      </c>
      <c r="M83" s="40">
        <v>52131.1</v>
      </c>
      <c r="N83" s="37">
        <v>64228.800000000003</v>
      </c>
      <c r="O83" s="37">
        <v>64471.199999999997</v>
      </c>
      <c r="P83" s="37">
        <v>71996.399999999994</v>
      </c>
      <c r="Q83" s="37">
        <v>76211.7</v>
      </c>
      <c r="R83" s="37">
        <v>73770.100000000006</v>
      </c>
      <c r="S83" s="37">
        <v>78427.7</v>
      </c>
      <c r="T83" s="38">
        <v>69284</v>
      </c>
      <c r="U83" s="38">
        <v>70601</v>
      </c>
      <c r="V83" s="40">
        <v>49950.400000000001</v>
      </c>
      <c r="W83" s="37">
        <v>61446.400000000001</v>
      </c>
      <c r="X83" s="37">
        <v>62386.400000000001</v>
      </c>
      <c r="Y83" s="37">
        <v>66840.800000000003</v>
      </c>
      <c r="Z83" s="37">
        <v>69528.2</v>
      </c>
      <c r="AA83" s="37">
        <v>69014.7</v>
      </c>
      <c r="AB83" s="37">
        <v>73875.100000000006</v>
      </c>
      <c r="AC83" s="38">
        <v>68991.8</v>
      </c>
      <c r="AD83" s="41">
        <v>67227.5</v>
      </c>
    </row>
    <row r="84" spans="2:36" x14ac:dyDescent="0.2">
      <c r="B84" s="3"/>
      <c r="AD84" s="15" t="s">
        <v>110</v>
      </c>
    </row>
    <row r="86" spans="2:36" ht="16.5" thickBot="1" x14ac:dyDescent="0.3">
      <c r="B86" s="701" t="s">
        <v>294</v>
      </c>
    </row>
    <row r="87" spans="2:36" x14ac:dyDescent="0.2">
      <c r="B87" s="1012" t="s">
        <v>45</v>
      </c>
      <c r="C87" s="1008" t="s">
        <v>6</v>
      </c>
      <c r="D87" s="1020" t="s">
        <v>40</v>
      </c>
      <c r="E87" s="1021"/>
      <c r="F87" s="1021"/>
      <c r="G87" s="1021"/>
      <c r="H87" s="1021"/>
      <c r="I87" s="1021"/>
      <c r="J87" s="1021"/>
      <c r="K87" s="1021"/>
      <c r="L87" s="1021"/>
      <c r="M87" s="1021"/>
      <c r="N87" s="1021"/>
      <c r="O87" s="1004" t="s">
        <v>41</v>
      </c>
      <c r="P87" s="1002"/>
      <c r="Q87" s="1002"/>
      <c r="R87" s="1002"/>
      <c r="S87" s="1002"/>
      <c r="T87" s="1002"/>
      <c r="U87" s="1002"/>
      <c r="V87" s="1002"/>
      <c r="W87" s="1002"/>
      <c r="X87" s="1002"/>
      <c r="Y87" s="1003"/>
      <c r="Z87" s="1004" t="s">
        <v>42</v>
      </c>
      <c r="AA87" s="1002"/>
      <c r="AB87" s="1002"/>
      <c r="AC87" s="1002"/>
      <c r="AD87" s="1002"/>
      <c r="AE87" s="1002"/>
      <c r="AF87" s="1002"/>
      <c r="AG87" s="1002"/>
      <c r="AH87" s="1002"/>
      <c r="AI87" s="1002"/>
      <c r="AJ87" s="1003"/>
    </row>
    <row r="88" spans="2:36" x14ac:dyDescent="0.2">
      <c r="B88" s="1013"/>
      <c r="C88" s="1009"/>
      <c r="D88" s="1027" t="s">
        <v>67</v>
      </c>
      <c r="E88" s="1026"/>
      <c r="F88" s="1026"/>
      <c r="G88" s="1026"/>
      <c r="H88" s="1026"/>
      <c r="I88" s="1026"/>
      <c r="J88" s="1026"/>
      <c r="K88" s="1026"/>
      <c r="L88" s="1026"/>
      <c r="M88" s="1026"/>
      <c r="N88" s="1028" t="s">
        <v>149</v>
      </c>
      <c r="O88" s="1025" t="s">
        <v>67</v>
      </c>
      <c r="P88" s="1026"/>
      <c r="Q88" s="1026"/>
      <c r="R88" s="1026"/>
      <c r="S88" s="1026"/>
      <c r="T88" s="1026"/>
      <c r="U88" s="1026"/>
      <c r="V88" s="1026"/>
      <c r="W88" s="1026"/>
      <c r="X88" s="1026"/>
      <c r="Y88" s="1018" t="s">
        <v>149</v>
      </c>
      <c r="Z88" s="1025" t="s">
        <v>67</v>
      </c>
      <c r="AA88" s="1026"/>
      <c r="AB88" s="1026"/>
      <c r="AC88" s="1026"/>
      <c r="AD88" s="1026"/>
      <c r="AE88" s="1026"/>
      <c r="AF88" s="1026"/>
      <c r="AG88" s="1026"/>
      <c r="AH88" s="1026"/>
      <c r="AI88" s="1026"/>
      <c r="AJ88" s="1018" t="s">
        <v>149</v>
      </c>
    </row>
    <row r="89" spans="2:36" ht="13.5" thickBot="1" x14ac:dyDescent="0.25">
      <c r="B89" s="1014"/>
      <c r="C89" s="1010"/>
      <c r="D89" s="145">
        <v>-24</v>
      </c>
      <c r="E89" s="146" t="s">
        <v>135</v>
      </c>
      <c r="F89" s="146" t="s">
        <v>136</v>
      </c>
      <c r="G89" s="146" t="s">
        <v>129</v>
      </c>
      <c r="H89" s="146" t="s">
        <v>130</v>
      </c>
      <c r="I89" s="146" t="s">
        <v>131</v>
      </c>
      <c r="J89" s="146" t="s">
        <v>132</v>
      </c>
      <c r="K89" s="146" t="s">
        <v>133</v>
      </c>
      <c r="L89" s="146" t="s">
        <v>134</v>
      </c>
      <c r="M89" s="147" t="s">
        <v>114</v>
      </c>
      <c r="N89" s="1029"/>
      <c r="O89" s="148">
        <v>-24</v>
      </c>
      <c r="P89" s="146" t="s">
        <v>135</v>
      </c>
      <c r="Q89" s="146" t="s">
        <v>136</v>
      </c>
      <c r="R89" s="146" t="s">
        <v>129</v>
      </c>
      <c r="S89" s="146" t="s">
        <v>130</v>
      </c>
      <c r="T89" s="146" t="s">
        <v>131</v>
      </c>
      <c r="U89" s="146" t="s">
        <v>132</v>
      </c>
      <c r="V89" s="146" t="s">
        <v>133</v>
      </c>
      <c r="W89" s="146" t="s">
        <v>134</v>
      </c>
      <c r="X89" s="147" t="s">
        <v>114</v>
      </c>
      <c r="Y89" s="1019"/>
      <c r="Z89" s="148">
        <v>-24</v>
      </c>
      <c r="AA89" s="146" t="s">
        <v>135</v>
      </c>
      <c r="AB89" s="146" t="s">
        <v>136</v>
      </c>
      <c r="AC89" s="146" t="s">
        <v>129</v>
      </c>
      <c r="AD89" s="146" t="s">
        <v>130</v>
      </c>
      <c r="AE89" s="146" t="s">
        <v>131</v>
      </c>
      <c r="AF89" s="146" t="s">
        <v>132</v>
      </c>
      <c r="AG89" s="146" t="s">
        <v>133</v>
      </c>
      <c r="AH89" s="146" t="s">
        <v>134</v>
      </c>
      <c r="AI89" s="147" t="s">
        <v>114</v>
      </c>
      <c r="AJ89" s="1019"/>
    </row>
    <row r="90" spans="2:36" ht="13.5" customHeight="1" thickTop="1" x14ac:dyDescent="0.2">
      <c r="B90" s="995" t="s">
        <v>277</v>
      </c>
      <c r="C90" s="137">
        <v>2011</v>
      </c>
      <c r="D90" s="18">
        <v>17873.400000000001</v>
      </c>
      <c r="E90" s="19">
        <v>21402.400000000001</v>
      </c>
      <c r="F90" s="19">
        <v>21892.1</v>
      </c>
      <c r="G90" s="19">
        <v>23095.4</v>
      </c>
      <c r="H90" s="19">
        <v>24538</v>
      </c>
      <c r="I90" s="19">
        <v>24943.4</v>
      </c>
      <c r="J90" s="19">
        <v>25769.599999999999</v>
      </c>
      <c r="K90" s="19">
        <v>26244.400000000001</v>
      </c>
      <c r="L90" s="19">
        <v>27258.799999999999</v>
      </c>
      <c r="M90" s="20">
        <v>27589.200000000001</v>
      </c>
      <c r="N90" s="20">
        <v>24418.3</v>
      </c>
      <c r="O90" s="22">
        <v>19593.2</v>
      </c>
      <c r="P90" s="19">
        <v>22470.9</v>
      </c>
      <c r="Q90" s="19">
        <v>24220.2</v>
      </c>
      <c r="R90" s="19">
        <v>25387.4</v>
      </c>
      <c r="S90" s="19">
        <v>25994.7</v>
      </c>
      <c r="T90" s="19">
        <v>26473.599999999999</v>
      </c>
      <c r="U90" s="19">
        <v>27074</v>
      </c>
      <c r="V90" s="19">
        <v>26909</v>
      </c>
      <c r="W90" s="19">
        <v>27126</v>
      </c>
      <c r="X90" s="20">
        <v>28178.3</v>
      </c>
      <c r="Y90" s="21">
        <v>25905.200000000001</v>
      </c>
      <c r="Z90" s="22">
        <v>18058.8</v>
      </c>
      <c r="AA90" s="19">
        <v>21621.7</v>
      </c>
      <c r="AB90" s="19">
        <v>22607.9</v>
      </c>
      <c r="AC90" s="19">
        <v>23573.1</v>
      </c>
      <c r="AD90" s="19">
        <v>24769.8</v>
      </c>
      <c r="AE90" s="19">
        <v>25169</v>
      </c>
      <c r="AF90" s="19">
        <v>26006</v>
      </c>
      <c r="AG90" s="19">
        <v>26403</v>
      </c>
      <c r="AH90" s="19">
        <v>27195.3</v>
      </c>
      <c r="AI90" s="20">
        <v>27831.9</v>
      </c>
      <c r="AJ90" s="21">
        <v>24732.7</v>
      </c>
    </row>
    <row r="91" spans="2:36" x14ac:dyDescent="0.2">
      <c r="B91" s="996"/>
      <c r="C91" s="137">
        <v>2012</v>
      </c>
      <c r="D91" s="18">
        <v>20649.3</v>
      </c>
      <c r="E91" s="19">
        <v>22295.599999999999</v>
      </c>
      <c r="F91" s="19">
        <v>22702.6</v>
      </c>
      <c r="G91" s="19">
        <v>23814.1</v>
      </c>
      <c r="H91" s="19">
        <v>25123.200000000001</v>
      </c>
      <c r="I91" s="19">
        <v>25824</v>
      </c>
      <c r="J91" s="19">
        <v>26548.400000000001</v>
      </c>
      <c r="K91" s="19">
        <v>26856.3</v>
      </c>
      <c r="L91" s="19">
        <v>27709.3</v>
      </c>
      <c r="M91" s="20">
        <v>27534.3</v>
      </c>
      <c r="N91" s="20">
        <v>25231.200000000001</v>
      </c>
      <c r="O91" s="22">
        <v>22431</v>
      </c>
      <c r="P91" s="19">
        <v>23640.400000000001</v>
      </c>
      <c r="Q91" s="19">
        <v>24671</v>
      </c>
      <c r="R91" s="19">
        <v>25653.4</v>
      </c>
      <c r="S91" s="19">
        <v>26188.2</v>
      </c>
      <c r="T91" s="19">
        <v>26834.2</v>
      </c>
      <c r="U91" s="19">
        <v>27494.6</v>
      </c>
      <c r="V91" s="19">
        <v>27593.200000000001</v>
      </c>
      <c r="W91" s="19">
        <v>27737.7</v>
      </c>
      <c r="X91" s="20">
        <v>28666.3</v>
      </c>
      <c r="Y91" s="21">
        <v>26445.7</v>
      </c>
      <c r="Z91" s="22">
        <v>20811.099999999999</v>
      </c>
      <c r="AA91" s="19">
        <v>22560.5</v>
      </c>
      <c r="AB91" s="19">
        <v>23299.7</v>
      </c>
      <c r="AC91" s="19">
        <v>24210.2</v>
      </c>
      <c r="AD91" s="19">
        <v>25289.4</v>
      </c>
      <c r="AE91" s="19">
        <v>25969.7</v>
      </c>
      <c r="AF91" s="19">
        <v>26712.6</v>
      </c>
      <c r="AG91" s="19">
        <v>27018.799999999999</v>
      </c>
      <c r="AH91" s="19">
        <v>27722.3</v>
      </c>
      <c r="AI91" s="20">
        <v>28001.9</v>
      </c>
      <c r="AJ91" s="21">
        <v>25482.5</v>
      </c>
    </row>
    <row r="92" spans="2:36" x14ac:dyDescent="0.2">
      <c r="B92" s="996"/>
      <c r="C92" s="137">
        <v>2013</v>
      </c>
      <c r="D92" s="18">
        <v>20761.099999999999</v>
      </c>
      <c r="E92" s="19">
        <v>22364.7</v>
      </c>
      <c r="F92" s="19">
        <v>22736.799999999999</v>
      </c>
      <c r="G92" s="19">
        <v>23913.599999999999</v>
      </c>
      <c r="H92" s="19">
        <v>25211.7</v>
      </c>
      <c r="I92" s="19">
        <v>25977.599999999999</v>
      </c>
      <c r="J92" s="19">
        <v>26741.4</v>
      </c>
      <c r="K92" s="19">
        <v>26857.599999999999</v>
      </c>
      <c r="L92" s="19">
        <v>27589.4</v>
      </c>
      <c r="M92" s="20">
        <v>27442.2</v>
      </c>
      <c r="N92" s="20">
        <v>25364.2</v>
      </c>
      <c r="O92" s="22">
        <v>22599.5</v>
      </c>
      <c r="P92" s="19">
        <v>23757.1</v>
      </c>
      <c r="Q92" s="19">
        <v>24745.4</v>
      </c>
      <c r="R92" s="19">
        <v>25794.3</v>
      </c>
      <c r="S92" s="19">
        <v>26428.799999999999</v>
      </c>
      <c r="T92" s="19">
        <v>26877.200000000001</v>
      </c>
      <c r="U92" s="19">
        <v>27659.4</v>
      </c>
      <c r="V92" s="19">
        <v>27554.1</v>
      </c>
      <c r="W92" s="19">
        <v>27444.2</v>
      </c>
      <c r="X92" s="20">
        <v>28361.7</v>
      </c>
      <c r="Y92" s="21">
        <v>26509.8</v>
      </c>
      <c r="Z92" s="22">
        <v>20922.7</v>
      </c>
      <c r="AA92" s="19">
        <v>22625.3</v>
      </c>
      <c r="AB92" s="19">
        <v>23340.799999999999</v>
      </c>
      <c r="AC92" s="19">
        <v>24318.6</v>
      </c>
      <c r="AD92" s="19">
        <v>25403.3</v>
      </c>
      <c r="AE92" s="19">
        <v>26110</v>
      </c>
      <c r="AF92" s="19">
        <v>26890.5</v>
      </c>
      <c r="AG92" s="19">
        <v>27001.1</v>
      </c>
      <c r="AH92" s="19">
        <v>27526.799999999999</v>
      </c>
      <c r="AI92" s="20">
        <v>27825.9</v>
      </c>
      <c r="AJ92" s="21">
        <v>25596.7</v>
      </c>
    </row>
    <row r="93" spans="2:36" x14ac:dyDescent="0.2">
      <c r="B93" s="996"/>
      <c r="C93" s="137">
        <v>2014</v>
      </c>
      <c r="D93" s="18">
        <v>21079.9</v>
      </c>
      <c r="E93" s="19">
        <v>22700.400000000001</v>
      </c>
      <c r="F93" s="19">
        <v>23112.400000000001</v>
      </c>
      <c r="G93" s="19">
        <v>24320.9</v>
      </c>
      <c r="H93" s="19">
        <v>25520.5</v>
      </c>
      <c r="I93" s="19">
        <v>26451.599999999999</v>
      </c>
      <c r="J93" s="19">
        <v>27225.5</v>
      </c>
      <c r="K93" s="19">
        <v>27336.7</v>
      </c>
      <c r="L93" s="19">
        <v>28013</v>
      </c>
      <c r="M93" s="20">
        <v>27988.1</v>
      </c>
      <c r="N93" s="20">
        <v>25816.2</v>
      </c>
      <c r="O93" s="22">
        <v>23209.1</v>
      </c>
      <c r="P93" s="19">
        <v>24170.5</v>
      </c>
      <c r="Q93" s="19">
        <v>25071</v>
      </c>
      <c r="R93" s="19">
        <v>26126.2</v>
      </c>
      <c r="S93" s="19">
        <v>26799.8</v>
      </c>
      <c r="T93" s="19">
        <v>27306.400000000001</v>
      </c>
      <c r="U93" s="19">
        <v>28266.3</v>
      </c>
      <c r="V93" s="19">
        <v>28140.3</v>
      </c>
      <c r="W93" s="19">
        <v>27948.5</v>
      </c>
      <c r="X93" s="20">
        <v>28849.4</v>
      </c>
      <c r="Y93" s="21">
        <v>26984.7</v>
      </c>
      <c r="Z93" s="22">
        <v>21268.400000000001</v>
      </c>
      <c r="AA93" s="19">
        <v>22969</v>
      </c>
      <c r="AB93" s="19">
        <v>23675.9</v>
      </c>
      <c r="AC93" s="19">
        <v>24714.799999999999</v>
      </c>
      <c r="AD93" s="19">
        <v>25726.799999999999</v>
      </c>
      <c r="AE93" s="19">
        <v>26579</v>
      </c>
      <c r="AF93" s="19">
        <v>27385.9</v>
      </c>
      <c r="AG93" s="19">
        <v>27493.4</v>
      </c>
      <c r="AH93" s="19">
        <v>27987.3</v>
      </c>
      <c r="AI93" s="20">
        <v>28354</v>
      </c>
      <c r="AJ93" s="21">
        <v>26048.799999999999</v>
      </c>
    </row>
    <row r="94" spans="2:36" x14ac:dyDescent="0.2">
      <c r="B94" s="996"/>
      <c r="C94" s="137">
        <v>2015</v>
      </c>
      <c r="D94" s="18">
        <v>21490.400000000001</v>
      </c>
      <c r="E94" s="19">
        <v>22910.1</v>
      </c>
      <c r="F94" s="19">
        <v>23464.6</v>
      </c>
      <c r="G94" s="19">
        <v>24798.799999999999</v>
      </c>
      <c r="H94" s="19">
        <v>26057.1</v>
      </c>
      <c r="I94" s="19">
        <v>27269.1</v>
      </c>
      <c r="J94" s="19">
        <v>28105.5</v>
      </c>
      <c r="K94" s="19">
        <v>28276.6</v>
      </c>
      <c r="L94" s="19">
        <v>28984.400000000001</v>
      </c>
      <c r="M94" s="20">
        <v>29155.200000000001</v>
      </c>
      <c r="N94" s="20">
        <v>26535.200000000001</v>
      </c>
      <c r="O94" s="22">
        <v>23655</v>
      </c>
      <c r="P94" s="19">
        <v>24430.400000000001</v>
      </c>
      <c r="Q94" s="19">
        <v>25393.8</v>
      </c>
      <c r="R94" s="19">
        <v>26593.200000000001</v>
      </c>
      <c r="S94" s="19">
        <v>27376.3</v>
      </c>
      <c r="T94" s="19">
        <v>28231.4</v>
      </c>
      <c r="U94" s="19">
        <v>29086.9</v>
      </c>
      <c r="V94" s="19">
        <v>29098.5</v>
      </c>
      <c r="W94" s="19">
        <v>28947.1</v>
      </c>
      <c r="X94" s="20">
        <v>30030.5</v>
      </c>
      <c r="Y94" s="21">
        <v>27719.200000000001</v>
      </c>
      <c r="Z94" s="22">
        <v>21675.4</v>
      </c>
      <c r="AA94" s="19">
        <v>23176.799999999999</v>
      </c>
      <c r="AB94" s="19">
        <v>24008.9</v>
      </c>
      <c r="AC94" s="19">
        <v>25197.8</v>
      </c>
      <c r="AD94" s="19">
        <v>26273.3</v>
      </c>
      <c r="AE94" s="19">
        <v>27416.799999999999</v>
      </c>
      <c r="AF94" s="19">
        <v>28253.3</v>
      </c>
      <c r="AG94" s="19">
        <v>28435.200000000001</v>
      </c>
      <c r="AH94" s="19">
        <v>28971</v>
      </c>
      <c r="AI94" s="20">
        <v>29520.2</v>
      </c>
      <c r="AJ94" s="21">
        <v>26769.200000000001</v>
      </c>
    </row>
    <row r="95" spans="2:36" x14ac:dyDescent="0.2">
      <c r="B95" s="996"/>
      <c r="C95" s="137">
        <v>2016</v>
      </c>
      <c r="D95" s="18">
        <v>22603.8</v>
      </c>
      <c r="E95" s="19">
        <v>24195.8</v>
      </c>
      <c r="F95" s="19">
        <v>24786.5</v>
      </c>
      <c r="G95" s="19">
        <v>26095.5</v>
      </c>
      <c r="H95" s="19">
        <v>27399.5</v>
      </c>
      <c r="I95" s="19">
        <v>28683</v>
      </c>
      <c r="J95" s="19">
        <v>29583.3</v>
      </c>
      <c r="K95" s="19">
        <v>30018.1</v>
      </c>
      <c r="L95" s="19">
        <v>30884.2</v>
      </c>
      <c r="M95" s="20">
        <v>31049.9</v>
      </c>
      <c r="N95" s="20">
        <v>28058.1</v>
      </c>
      <c r="O95" s="22">
        <v>24582.3</v>
      </c>
      <c r="P95" s="19">
        <v>25502.6</v>
      </c>
      <c r="Q95" s="19">
        <v>26684.7</v>
      </c>
      <c r="R95" s="19">
        <v>27900.2</v>
      </c>
      <c r="S95" s="19">
        <v>28758.400000000001</v>
      </c>
      <c r="T95" s="19">
        <v>29582.2</v>
      </c>
      <c r="U95" s="19">
        <v>30497.5</v>
      </c>
      <c r="V95" s="19">
        <v>30965.200000000001</v>
      </c>
      <c r="W95" s="19">
        <v>30805.5</v>
      </c>
      <c r="X95" s="20">
        <v>31802.400000000001</v>
      </c>
      <c r="Y95" s="21">
        <v>29227.8</v>
      </c>
      <c r="Z95" s="22">
        <v>22764.5</v>
      </c>
      <c r="AA95" s="19">
        <v>24424.3</v>
      </c>
      <c r="AB95" s="19">
        <v>25311.5</v>
      </c>
      <c r="AC95" s="19">
        <v>26503.200000000001</v>
      </c>
      <c r="AD95" s="19">
        <v>27628.2</v>
      </c>
      <c r="AE95" s="19">
        <v>28820.2</v>
      </c>
      <c r="AF95" s="19">
        <v>29718.799999999999</v>
      </c>
      <c r="AG95" s="19">
        <v>30192.400000000001</v>
      </c>
      <c r="AH95" s="19">
        <v>30858.9</v>
      </c>
      <c r="AI95" s="20">
        <v>31355.3</v>
      </c>
      <c r="AJ95" s="21">
        <v>28286</v>
      </c>
    </row>
    <row r="96" spans="2:36" x14ac:dyDescent="0.2">
      <c r="B96" s="996"/>
      <c r="C96" s="137">
        <v>2017</v>
      </c>
      <c r="D96" s="18">
        <v>24321.7</v>
      </c>
      <c r="E96" s="19">
        <v>26082.5</v>
      </c>
      <c r="F96" s="19">
        <v>26833.8</v>
      </c>
      <c r="G96" s="19">
        <v>28168.1</v>
      </c>
      <c r="H96" s="19">
        <v>29493.8</v>
      </c>
      <c r="I96" s="19">
        <v>30882.2</v>
      </c>
      <c r="J96" s="19">
        <v>31830.9</v>
      </c>
      <c r="K96" s="19">
        <v>32155</v>
      </c>
      <c r="L96" s="19">
        <v>33007</v>
      </c>
      <c r="M96" s="20">
        <v>33054.5</v>
      </c>
      <c r="N96" s="20">
        <v>30215.1</v>
      </c>
      <c r="O96" s="22">
        <v>26150.7</v>
      </c>
      <c r="P96" s="19">
        <v>27327.5</v>
      </c>
      <c r="Q96" s="19">
        <v>28858.799999999999</v>
      </c>
      <c r="R96" s="19">
        <v>30183.599999999999</v>
      </c>
      <c r="S96" s="19">
        <v>30987.200000000001</v>
      </c>
      <c r="T96" s="19">
        <v>31766.2</v>
      </c>
      <c r="U96" s="19">
        <v>32728.7</v>
      </c>
      <c r="V96" s="19">
        <v>33182.6</v>
      </c>
      <c r="W96" s="19">
        <v>33004.5</v>
      </c>
      <c r="X96" s="20">
        <v>33569.1</v>
      </c>
      <c r="Y96" s="21">
        <v>31411.1</v>
      </c>
      <c r="Z96" s="22">
        <v>24490.6</v>
      </c>
      <c r="AA96" s="19">
        <v>26307.599999999999</v>
      </c>
      <c r="AB96" s="19">
        <v>27381.7</v>
      </c>
      <c r="AC96" s="19">
        <v>28625.9</v>
      </c>
      <c r="AD96" s="19">
        <v>29753.5</v>
      </c>
      <c r="AE96" s="19">
        <v>31016.3</v>
      </c>
      <c r="AF96" s="19">
        <v>31963.1</v>
      </c>
      <c r="AG96" s="19">
        <v>32338.7</v>
      </c>
      <c r="AH96" s="19">
        <v>33006.300000000003</v>
      </c>
      <c r="AI96" s="20">
        <v>33259.800000000003</v>
      </c>
      <c r="AJ96" s="21">
        <v>30447.4</v>
      </c>
    </row>
    <row r="97" spans="2:36" x14ac:dyDescent="0.2">
      <c r="B97" s="996"/>
      <c r="C97" s="137">
        <v>2018</v>
      </c>
      <c r="D97" s="18">
        <v>26787</v>
      </c>
      <c r="E97" s="19">
        <v>28834.3</v>
      </c>
      <c r="F97" s="19">
        <v>29611.599999999999</v>
      </c>
      <c r="G97" s="19">
        <v>30998.2</v>
      </c>
      <c r="H97" s="19">
        <v>32550.3</v>
      </c>
      <c r="I97" s="19">
        <v>34158.800000000003</v>
      </c>
      <c r="J97" s="19">
        <v>35436.800000000003</v>
      </c>
      <c r="K97" s="19">
        <v>35845.599999999999</v>
      </c>
      <c r="L97" s="19">
        <v>36713</v>
      </c>
      <c r="M97" s="20">
        <v>37014.699999999997</v>
      </c>
      <c r="N97" s="20">
        <v>33544.9</v>
      </c>
      <c r="O97" s="22">
        <v>29008.9</v>
      </c>
      <c r="P97" s="19">
        <v>30390.2</v>
      </c>
      <c r="Q97" s="19">
        <v>31961.4</v>
      </c>
      <c r="R97" s="19">
        <v>33325.300000000003</v>
      </c>
      <c r="S97" s="19">
        <v>34294.9</v>
      </c>
      <c r="T97" s="19">
        <v>35263.699999999997</v>
      </c>
      <c r="U97" s="19">
        <v>36294.5</v>
      </c>
      <c r="V97" s="19">
        <v>37174.199999999997</v>
      </c>
      <c r="W97" s="19">
        <v>36934.300000000003</v>
      </c>
      <c r="X97" s="20">
        <v>37629.800000000003</v>
      </c>
      <c r="Y97" s="21">
        <v>34954.9</v>
      </c>
      <c r="Z97" s="22">
        <v>26998.9</v>
      </c>
      <c r="AA97" s="19">
        <v>29126.400000000001</v>
      </c>
      <c r="AB97" s="19">
        <v>30238</v>
      </c>
      <c r="AC97" s="19">
        <v>31520.400000000001</v>
      </c>
      <c r="AD97" s="19">
        <v>32853.599999999999</v>
      </c>
      <c r="AE97" s="19">
        <v>34327.800000000003</v>
      </c>
      <c r="AF97" s="19">
        <v>35568.400000000001</v>
      </c>
      <c r="AG97" s="19">
        <v>36072.1</v>
      </c>
      <c r="AH97" s="19">
        <v>36774.800000000003</v>
      </c>
      <c r="AI97" s="20">
        <v>37256.5</v>
      </c>
      <c r="AJ97" s="21">
        <v>33818.199999999997</v>
      </c>
    </row>
    <row r="98" spans="2:36" x14ac:dyDescent="0.2">
      <c r="B98" s="996"/>
      <c r="C98" s="137">
        <v>2019</v>
      </c>
      <c r="D98" s="18">
        <v>31104.3</v>
      </c>
      <c r="E98" s="19">
        <v>33434.699999999997</v>
      </c>
      <c r="F98" s="19">
        <v>34313.300000000003</v>
      </c>
      <c r="G98" s="19">
        <v>35893.300000000003</v>
      </c>
      <c r="H98" s="19">
        <v>37693.1</v>
      </c>
      <c r="I98" s="19">
        <v>39293</v>
      </c>
      <c r="J98" s="19">
        <v>40968.1</v>
      </c>
      <c r="K98" s="19">
        <v>41260.800000000003</v>
      </c>
      <c r="L98" s="19">
        <v>41850.5</v>
      </c>
      <c r="M98" s="20">
        <v>42179.5</v>
      </c>
      <c r="N98" s="20">
        <v>38719.1</v>
      </c>
      <c r="O98" s="22">
        <v>33963.4</v>
      </c>
      <c r="P98" s="19">
        <v>35542.6</v>
      </c>
      <c r="Q98" s="19">
        <v>37196.5</v>
      </c>
      <c r="R98" s="19">
        <v>38605.5</v>
      </c>
      <c r="S98" s="19">
        <v>39688.400000000001</v>
      </c>
      <c r="T98" s="19">
        <v>40765.199999999997</v>
      </c>
      <c r="U98" s="19">
        <v>41830.199999999997</v>
      </c>
      <c r="V98" s="19">
        <v>42584.7</v>
      </c>
      <c r="W98" s="19">
        <v>42283.4</v>
      </c>
      <c r="X98" s="20">
        <v>42806.9</v>
      </c>
      <c r="Y98" s="21">
        <v>40321.1</v>
      </c>
      <c r="Z98" s="22">
        <v>31418.7</v>
      </c>
      <c r="AA98" s="19">
        <v>33847.1</v>
      </c>
      <c r="AB98" s="19">
        <v>35095.4</v>
      </c>
      <c r="AC98" s="19">
        <v>36489.599999999999</v>
      </c>
      <c r="AD98" s="19">
        <v>38055</v>
      </c>
      <c r="AE98" s="19">
        <v>39530.5</v>
      </c>
      <c r="AF98" s="19">
        <v>41107.4</v>
      </c>
      <c r="AG98" s="19">
        <v>41485</v>
      </c>
      <c r="AH98" s="19">
        <v>41964.9</v>
      </c>
      <c r="AI98" s="20">
        <v>42414.3</v>
      </c>
      <c r="AJ98" s="21">
        <v>39035</v>
      </c>
    </row>
    <row r="99" spans="2:36" x14ac:dyDescent="0.2">
      <c r="B99" s="996"/>
      <c r="C99" s="137">
        <v>2020</v>
      </c>
      <c r="D99" s="18">
        <v>33855.9</v>
      </c>
      <c r="E99" s="19">
        <v>36581.1</v>
      </c>
      <c r="F99" s="19">
        <v>37473.199999999997</v>
      </c>
      <c r="G99" s="19">
        <v>39310.800000000003</v>
      </c>
      <c r="H99" s="19">
        <v>41337.800000000003</v>
      </c>
      <c r="I99" s="19">
        <v>43125.599999999999</v>
      </c>
      <c r="J99" s="19">
        <v>45120.1</v>
      </c>
      <c r="K99" s="19">
        <v>45376</v>
      </c>
      <c r="L99" s="19">
        <v>45696.7</v>
      </c>
      <c r="M99" s="20">
        <v>46387.8</v>
      </c>
      <c r="N99" s="20">
        <v>42454.8</v>
      </c>
      <c r="O99" s="22">
        <v>38210.400000000001</v>
      </c>
      <c r="P99" s="19">
        <v>39017.9</v>
      </c>
      <c r="Q99" s="19">
        <v>40481.199999999997</v>
      </c>
      <c r="R99" s="19">
        <v>42393.8</v>
      </c>
      <c r="S99" s="19">
        <v>43629.599999999999</v>
      </c>
      <c r="T99" s="19">
        <v>44483.199999999997</v>
      </c>
      <c r="U99" s="19">
        <v>45880.1</v>
      </c>
      <c r="V99" s="19">
        <v>46230.1</v>
      </c>
      <c r="W99" s="19">
        <v>46193.8</v>
      </c>
      <c r="X99" s="20">
        <v>46419.9</v>
      </c>
      <c r="Y99" s="21">
        <v>44052.3</v>
      </c>
      <c r="Z99" s="22">
        <v>34345.1</v>
      </c>
      <c r="AA99" s="19">
        <v>37070.9</v>
      </c>
      <c r="AB99" s="19">
        <v>38285.699999999997</v>
      </c>
      <c r="AC99" s="19">
        <v>39980.1</v>
      </c>
      <c r="AD99" s="19">
        <v>41761.599999999999</v>
      </c>
      <c r="AE99" s="19">
        <v>43348.2</v>
      </c>
      <c r="AF99" s="19">
        <v>45247.1</v>
      </c>
      <c r="AG99" s="19">
        <v>45519.7</v>
      </c>
      <c r="AH99" s="19">
        <v>45822</v>
      </c>
      <c r="AI99" s="20">
        <v>46399.8</v>
      </c>
      <c r="AJ99" s="21">
        <v>42771.8</v>
      </c>
    </row>
    <row r="100" spans="2:36" ht="13.5" thickBot="1" x14ac:dyDescent="0.25">
      <c r="B100" s="996"/>
      <c r="C100" s="137">
        <v>2021</v>
      </c>
      <c r="D100" s="18">
        <v>36158</v>
      </c>
      <c r="E100" s="19">
        <v>39370.300000000003</v>
      </c>
      <c r="F100" s="19">
        <v>40196.5</v>
      </c>
      <c r="G100" s="19">
        <v>42349.4</v>
      </c>
      <c r="H100" s="19">
        <v>44536</v>
      </c>
      <c r="I100" s="19">
        <v>46592.7</v>
      </c>
      <c r="J100" s="19">
        <v>48731.3</v>
      </c>
      <c r="K100" s="19">
        <v>48935.8</v>
      </c>
      <c r="L100" s="19">
        <v>49238.8</v>
      </c>
      <c r="M100" s="20">
        <v>50310.7</v>
      </c>
      <c r="N100" s="20">
        <v>45775.6</v>
      </c>
      <c r="O100" s="22">
        <v>40838.800000000003</v>
      </c>
      <c r="P100" s="19">
        <v>42357</v>
      </c>
      <c r="Q100" s="19">
        <v>44085.4</v>
      </c>
      <c r="R100" s="19">
        <v>46002.6</v>
      </c>
      <c r="S100" s="19">
        <v>47345.1</v>
      </c>
      <c r="T100" s="19">
        <v>48354.5</v>
      </c>
      <c r="U100" s="19">
        <v>49905.599999999999</v>
      </c>
      <c r="V100" s="19">
        <v>50159.5</v>
      </c>
      <c r="W100" s="19">
        <v>49761.4</v>
      </c>
      <c r="X100" s="20">
        <v>49682</v>
      </c>
      <c r="Y100" s="21">
        <v>47677.7</v>
      </c>
      <c r="Z100" s="22">
        <v>36700.400000000001</v>
      </c>
      <c r="AA100" s="19">
        <v>40004.800000000003</v>
      </c>
      <c r="AB100" s="19">
        <v>41276.699999999997</v>
      </c>
      <c r="AC100" s="19">
        <v>43122</v>
      </c>
      <c r="AD100" s="19">
        <v>45053.7</v>
      </c>
      <c r="AE100" s="19">
        <v>46882.7</v>
      </c>
      <c r="AF100" s="19">
        <v>48925.5</v>
      </c>
      <c r="AG100" s="19">
        <v>49137.5</v>
      </c>
      <c r="AH100" s="19">
        <v>49362.3</v>
      </c>
      <c r="AI100" s="20">
        <v>50082.6</v>
      </c>
      <c r="AJ100" s="21">
        <v>46150.400000000001</v>
      </c>
    </row>
    <row r="101" spans="2:36" ht="12.75" customHeight="1" x14ac:dyDescent="0.2">
      <c r="B101" s="1011" t="s">
        <v>232</v>
      </c>
      <c r="C101" s="143">
        <v>2011</v>
      </c>
      <c r="D101" s="42">
        <v>16562.900000000001</v>
      </c>
      <c r="E101" s="43">
        <v>17971.5</v>
      </c>
      <c r="F101" s="43">
        <v>17458</v>
      </c>
      <c r="G101" s="43">
        <v>18516.599999999999</v>
      </c>
      <c r="H101" s="43">
        <v>19824.7</v>
      </c>
      <c r="I101" s="43">
        <v>20367.599999999999</v>
      </c>
      <c r="J101" s="43">
        <v>21117.5</v>
      </c>
      <c r="K101" s="43">
        <v>21313.3</v>
      </c>
      <c r="L101" s="43">
        <v>21804.9</v>
      </c>
      <c r="M101" s="44">
        <v>21331.4</v>
      </c>
      <c r="N101" s="44">
        <v>19841.099999999999</v>
      </c>
      <c r="O101" s="45" t="s">
        <v>69</v>
      </c>
      <c r="P101" s="43" t="s">
        <v>69</v>
      </c>
      <c r="Q101" s="43" t="s">
        <v>69</v>
      </c>
      <c r="R101" s="43" t="s">
        <v>69</v>
      </c>
      <c r="S101" s="43" t="s">
        <v>69</v>
      </c>
      <c r="T101" s="43" t="s">
        <v>69</v>
      </c>
      <c r="U101" s="43" t="s">
        <v>69</v>
      </c>
      <c r="V101" s="43" t="s">
        <v>69</v>
      </c>
      <c r="W101" s="43" t="s">
        <v>69</v>
      </c>
      <c r="X101" s="44" t="s">
        <v>69</v>
      </c>
      <c r="Y101" s="46" t="s">
        <v>69</v>
      </c>
      <c r="Z101" s="45">
        <v>16561.3</v>
      </c>
      <c r="AA101" s="43">
        <v>17972.2</v>
      </c>
      <c r="AB101" s="43">
        <v>17468.5</v>
      </c>
      <c r="AC101" s="43">
        <v>18531.8</v>
      </c>
      <c r="AD101" s="43">
        <v>19823.8</v>
      </c>
      <c r="AE101" s="43">
        <v>20364.2</v>
      </c>
      <c r="AF101" s="43">
        <v>21122.6</v>
      </c>
      <c r="AG101" s="43">
        <v>21311.3</v>
      </c>
      <c r="AH101" s="43">
        <v>21809.3</v>
      </c>
      <c r="AI101" s="44">
        <v>21343.7</v>
      </c>
      <c r="AJ101" s="46">
        <v>19838.099999999999</v>
      </c>
    </row>
    <row r="102" spans="2:36" x14ac:dyDescent="0.2">
      <c r="B102" s="993"/>
      <c r="C102" s="139">
        <v>2012</v>
      </c>
      <c r="D102" s="30">
        <v>19947.3</v>
      </c>
      <c r="E102" s="31">
        <v>20237</v>
      </c>
      <c r="F102" s="31">
        <v>20340.900000000001</v>
      </c>
      <c r="G102" s="31">
        <v>21162.3</v>
      </c>
      <c r="H102" s="31">
        <v>22307.5</v>
      </c>
      <c r="I102" s="31">
        <v>22867</v>
      </c>
      <c r="J102" s="31">
        <v>23256.400000000001</v>
      </c>
      <c r="K102" s="31">
        <v>23305</v>
      </c>
      <c r="L102" s="31">
        <v>23985.5</v>
      </c>
      <c r="M102" s="32">
        <v>22461.200000000001</v>
      </c>
      <c r="N102" s="32">
        <v>22242.9</v>
      </c>
      <c r="O102" s="34" t="s">
        <v>69</v>
      </c>
      <c r="P102" s="31" t="s">
        <v>69</v>
      </c>
      <c r="Q102" s="31" t="s">
        <v>69</v>
      </c>
      <c r="R102" s="31" t="s">
        <v>69</v>
      </c>
      <c r="S102" s="31" t="s">
        <v>69</v>
      </c>
      <c r="T102" s="31" t="s">
        <v>69</v>
      </c>
      <c r="U102" s="31" t="s">
        <v>69</v>
      </c>
      <c r="V102" s="31" t="s">
        <v>69</v>
      </c>
      <c r="W102" s="31" t="s">
        <v>69</v>
      </c>
      <c r="X102" s="32" t="s">
        <v>69</v>
      </c>
      <c r="Y102" s="33" t="s">
        <v>69</v>
      </c>
      <c r="Z102" s="34">
        <v>19929.7</v>
      </c>
      <c r="AA102" s="31">
        <v>20260.099999999999</v>
      </c>
      <c r="AB102" s="31">
        <v>20359.3</v>
      </c>
      <c r="AC102" s="31">
        <v>21172</v>
      </c>
      <c r="AD102" s="31">
        <v>22304.9</v>
      </c>
      <c r="AE102" s="31">
        <v>22865.4</v>
      </c>
      <c r="AF102" s="31">
        <v>23260</v>
      </c>
      <c r="AG102" s="31">
        <v>23305.1</v>
      </c>
      <c r="AH102" s="31">
        <v>24011.5</v>
      </c>
      <c r="AI102" s="32">
        <v>22524.2</v>
      </c>
      <c r="AJ102" s="33">
        <v>22242.6</v>
      </c>
    </row>
    <row r="103" spans="2:36" x14ac:dyDescent="0.2">
      <c r="B103" s="993"/>
      <c r="C103" s="139">
        <v>2013</v>
      </c>
      <c r="D103" s="30">
        <v>20152.900000000001</v>
      </c>
      <c r="E103" s="31">
        <v>20428.5</v>
      </c>
      <c r="F103" s="31">
        <v>20497.900000000001</v>
      </c>
      <c r="G103" s="31">
        <v>21409.5</v>
      </c>
      <c r="H103" s="31">
        <v>22422.9</v>
      </c>
      <c r="I103" s="31">
        <v>23089.599999999999</v>
      </c>
      <c r="J103" s="31">
        <v>23500</v>
      </c>
      <c r="K103" s="31">
        <v>23386.799999999999</v>
      </c>
      <c r="L103" s="31">
        <v>23816.1</v>
      </c>
      <c r="M103" s="32">
        <v>22495.200000000001</v>
      </c>
      <c r="N103" s="32">
        <v>22411.1</v>
      </c>
      <c r="O103" s="34" t="s">
        <v>69</v>
      </c>
      <c r="P103" s="31" t="s">
        <v>69</v>
      </c>
      <c r="Q103" s="31" t="s">
        <v>69</v>
      </c>
      <c r="R103" s="31" t="s">
        <v>69</v>
      </c>
      <c r="S103" s="31" t="s">
        <v>69</v>
      </c>
      <c r="T103" s="31" t="s">
        <v>69</v>
      </c>
      <c r="U103" s="31" t="s">
        <v>69</v>
      </c>
      <c r="V103" s="31" t="s">
        <v>69</v>
      </c>
      <c r="W103" s="31" t="s">
        <v>69</v>
      </c>
      <c r="X103" s="32" t="s">
        <v>69</v>
      </c>
      <c r="Y103" s="33" t="s">
        <v>69</v>
      </c>
      <c r="Z103" s="34">
        <v>20147.2</v>
      </c>
      <c r="AA103" s="31">
        <v>20443.400000000001</v>
      </c>
      <c r="AB103" s="31">
        <v>20519.7</v>
      </c>
      <c r="AC103" s="31">
        <v>21409.7</v>
      </c>
      <c r="AD103" s="31">
        <v>22422.7</v>
      </c>
      <c r="AE103" s="31">
        <v>23089.5</v>
      </c>
      <c r="AF103" s="31">
        <v>23498.799999999999</v>
      </c>
      <c r="AG103" s="31">
        <v>23386.2</v>
      </c>
      <c r="AH103" s="31">
        <v>23816.2</v>
      </c>
      <c r="AI103" s="32">
        <v>22514.2</v>
      </c>
      <c r="AJ103" s="33">
        <v>22407.9</v>
      </c>
    </row>
    <row r="104" spans="2:36" x14ac:dyDescent="0.2">
      <c r="B104" s="993"/>
      <c r="C104" s="139">
        <v>2014</v>
      </c>
      <c r="D104" s="30">
        <v>20531.8</v>
      </c>
      <c r="E104" s="31">
        <v>20874.2</v>
      </c>
      <c r="F104" s="31">
        <v>20924.900000000001</v>
      </c>
      <c r="G104" s="31">
        <v>21869.4</v>
      </c>
      <c r="H104" s="31">
        <v>22717.200000000001</v>
      </c>
      <c r="I104" s="31">
        <v>23487</v>
      </c>
      <c r="J104" s="31">
        <v>23904.1</v>
      </c>
      <c r="K104" s="31">
        <v>23797.5</v>
      </c>
      <c r="L104" s="31">
        <v>24221.1</v>
      </c>
      <c r="M104" s="32">
        <v>23468.9</v>
      </c>
      <c r="N104" s="32">
        <v>22804.400000000001</v>
      </c>
      <c r="O104" s="34" t="s">
        <v>69</v>
      </c>
      <c r="P104" s="31" t="s">
        <v>69</v>
      </c>
      <c r="Q104" s="31" t="s">
        <v>69</v>
      </c>
      <c r="R104" s="31" t="s">
        <v>69</v>
      </c>
      <c r="S104" s="31" t="s">
        <v>69</v>
      </c>
      <c r="T104" s="31" t="s">
        <v>69</v>
      </c>
      <c r="U104" s="31" t="s">
        <v>69</v>
      </c>
      <c r="V104" s="31" t="s">
        <v>69</v>
      </c>
      <c r="W104" s="31" t="s">
        <v>69</v>
      </c>
      <c r="X104" s="32" t="s">
        <v>69</v>
      </c>
      <c r="Y104" s="33" t="s">
        <v>69</v>
      </c>
      <c r="Z104" s="34">
        <v>20528.3</v>
      </c>
      <c r="AA104" s="31">
        <v>20885</v>
      </c>
      <c r="AB104" s="31">
        <v>20959</v>
      </c>
      <c r="AC104" s="31">
        <v>21877.9</v>
      </c>
      <c r="AD104" s="31">
        <v>22727.8</v>
      </c>
      <c r="AE104" s="31">
        <v>23488</v>
      </c>
      <c r="AF104" s="31">
        <v>23905.1</v>
      </c>
      <c r="AG104" s="31">
        <v>23797.200000000001</v>
      </c>
      <c r="AH104" s="31">
        <v>24260.1</v>
      </c>
      <c r="AI104" s="32">
        <v>23553.8</v>
      </c>
      <c r="AJ104" s="33">
        <v>22806.9</v>
      </c>
    </row>
    <row r="105" spans="2:36" x14ac:dyDescent="0.2">
      <c r="B105" s="993"/>
      <c r="C105" s="139">
        <v>2015</v>
      </c>
      <c r="D105" s="30">
        <v>20936.5</v>
      </c>
      <c r="E105" s="31">
        <v>21190.1</v>
      </c>
      <c r="F105" s="31">
        <v>21198.5</v>
      </c>
      <c r="G105" s="31">
        <v>22183.3</v>
      </c>
      <c r="H105" s="31">
        <v>22971.599999999999</v>
      </c>
      <c r="I105" s="31">
        <v>23937.9</v>
      </c>
      <c r="J105" s="31">
        <v>24352</v>
      </c>
      <c r="K105" s="31">
        <v>24218.2</v>
      </c>
      <c r="L105" s="31">
        <v>24652.400000000001</v>
      </c>
      <c r="M105" s="32">
        <v>24149.4</v>
      </c>
      <c r="N105" s="32">
        <v>23179.8</v>
      </c>
      <c r="O105" s="34" t="s">
        <v>69</v>
      </c>
      <c r="P105" s="31" t="s">
        <v>69</v>
      </c>
      <c r="Q105" s="31" t="s">
        <v>69</v>
      </c>
      <c r="R105" s="31" t="s">
        <v>69</v>
      </c>
      <c r="S105" s="31" t="s">
        <v>69</v>
      </c>
      <c r="T105" s="31" t="s">
        <v>69</v>
      </c>
      <c r="U105" s="31" t="s">
        <v>69</v>
      </c>
      <c r="V105" s="31" t="s">
        <v>69</v>
      </c>
      <c r="W105" s="31" t="s">
        <v>69</v>
      </c>
      <c r="X105" s="32" t="s">
        <v>69</v>
      </c>
      <c r="Y105" s="33" t="s">
        <v>69</v>
      </c>
      <c r="Z105" s="34">
        <v>20945.8</v>
      </c>
      <c r="AA105" s="31">
        <v>21206</v>
      </c>
      <c r="AB105" s="31">
        <v>21250.3</v>
      </c>
      <c r="AC105" s="31">
        <v>22186</v>
      </c>
      <c r="AD105" s="31">
        <v>23000.1</v>
      </c>
      <c r="AE105" s="31">
        <v>23932.2</v>
      </c>
      <c r="AF105" s="31">
        <v>24356</v>
      </c>
      <c r="AG105" s="31">
        <v>24217.1</v>
      </c>
      <c r="AH105" s="31">
        <v>24704.3</v>
      </c>
      <c r="AI105" s="32">
        <v>24397.200000000001</v>
      </c>
      <c r="AJ105" s="33">
        <v>23187.9</v>
      </c>
    </row>
    <row r="106" spans="2:36" x14ac:dyDescent="0.2">
      <c r="B106" s="993"/>
      <c r="C106" s="139">
        <v>2016</v>
      </c>
      <c r="D106" s="30">
        <v>21999</v>
      </c>
      <c r="E106" s="31">
        <v>22386.5</v>
      </c>
      <c r="F106" s="31">
        <v>22464.5</v>
      </c>
      <c r="G106" s="31">
        <v>23179.5</v>
      </c>
      <c r="H106" s="31">
        <v>24062.400000000001</v>
      </c>
      <c r="I106" s="31">
        <v>25049.1</v>
      </c>
      <c r="J106" s="31">
        <v>25507.5</v>
      </c>
      <c r="K106" s="31">
        <v>25728.2</v>
      </c>
      <c r="L106" s="31">
        <v>26248.7</v>
      </c>
      <c r="M106" s="32">
        <v>26685.1</v>
      </c>
      <c r="N106" s="32">
        <v>24425.599999999999</v>
      </c>
      <c r="O106" s="34">
        <v>24265.8</v>
      </c>
      <c r="P106" s="31">
        <v>23969</v>
      </c>
      <c r="Q106" s="31">
        <v>25813.7</v>
      </c>
      <c r="R106" s="31">
        <v>24481.200000000001</v>
      </c>
      <c r="S106" s="31">
        <v>34302.699999999997</v>
      </c>
      <c r="T106" s="31">
        <v>27061.8</v>
      </c>
      <c r="U106" s="31">
        <v>30994.400000000001</v>
      </c>
      <c r="V106" s="31" t="s">
        <v>69</v>
      </c>
      <c r="W106" s="31" t="s">
        <v>69</v>
      </c>
      <c r="X106" s="32" t="s">
        <v>69</v>
      </c>
      <c r="Y106" s="33">
        <v>26981.5</v>
      </c>
      <c r="Z106" s="34">
        <v>22013.7</v>
      </c>
      <c r="AA106" s="31">
        <v>22409.7</v>
      </c>
      <c r="AB106" s="31">
        <v>22520.7</v>
      </c>
      <c r="AC106" s="31">
        <v>23185.4</v>
      </c>
      <c r="AD106" s="31">
        <v>24101.200000000001</v>
      </c>
      <c r="AE106" s="31">
        <v>25053.7</v>
      </c>
      <c r="AF106" s="31">
        <v>25514.1</v>
      </c>
      <c r="AG106" s="31">
        <v>25729.7</v>
      </c>
      <c r="AH106" s="31">
        <v>26282.9</v>
      </c>
      <c r="AI106" s="32">
        <v>26849.599999999999</v>
      </c>
      <c r="AJ106" s="33">
        <v>24437.9</v>
      </c>
    </row>
    <row r="107" spans="2:36" x14ac:dyDescent="0.2">
      <c r="B107" s="993"/>
      <c r="C107" s="139">
        <v>2017</v>
      </c>
      <c r="D107" s="30">
        <v>23579.7</v>
      </c>
      <c r="E107" s="31">
        <v>24082.799999999999</v>
      </c>
      <c r="F107" s="31">
        <v>24163.200000000001</v>
      </c>
      <c r="G107" s="31">
        <v>24985.9</v>
      </c>
      <c r="H107" s="31">
        <v>25782.799999999999</v>
      </c>
      <c r="I107" s="31">
        <v>26786.9</v>
      </c>
      <c r="J107" s="31">
        <v>27437.599999999999</v>
      </c>
      <c r="K107" s="31">
        <v>27591.200000000001</v>
      </c>
      <c r="L107" s="31">
        <v>28185.1</v>
      </c>
      <c r="M107" s="32">
        <v>28094.5</v>
      </c>
      <c r="N107" s="32">
        <v>26223.5</v>
      </c>
      <c r="O107" s="34">
        <v>22572.3</v>
      </c>
      <c r="P107" s="31">
        <v>25387.599999999999</v>
      </c>
      <c r="Q107" s="31">
        <v>26977.7</v>
      </c>
      <c r="R107" s="31">
        <v>27561.200000000001</v>
      </c>
      <c r="S107" s="31">
        <v>32891.199999999997</v>
      </c>
      <c r="T107" s="31">
        <v>25367</v>
      </c>
      <c r="U107" s="31">
        <v>32098.400000000001</v>
      </c>
      <c r="V107" s="31">
        <v>31258.400000000001</v>
      </c>
      <c r="W107" s="31" t="s">
        <v>69</v>
      </c>
      <c r="X107" s="32" t="s">
        <v>69</v>
      </c>
      <c r="Y107" s="33">
        <v>27778.2</v>
      </c>
      <c r="Z107" s="34">
        <v>23572.799999999999</v>
      </c>
      <c r="AA107" s="31">
        <v>24099.3</v>
      </c>
      <c r="AB107" s="31">
        <v>24215.5</v>
      </c>
      <c r="AC107" s="31">
        <v>25002.400000000001</v>
      </c>
      <c r="AD107" s="31">
        <v>25814.5</v>
      </c>
      <c r="AE107" s="31">
        <v>26783</v>
      </c>
      <c r="AF107" s="31">
        <v>27443.3</v>
      </c>
      <c r="AG107" s="31">
        <v>27598.6</v>
      </c>
      <c r="AH107" s="31">
        <v>28191.1</v>
      </c>
      <c r="AI107" s="32">
        <v>28202.9</v>
      </c>
      <c r="AJ107" s="33">
        <v>26231.8</v>
      </c>
    </row>
    <row r="108" spans="2:36" x14ac:dyDescent="0.2">
      <c r="B108" s="993"/>
      <c r="C108" s="139">
        <v>2018</v>
      </c>
      <c r="D108" s="30">
        <v>26110.3</v>
      </c>
      <c r="E108" s="31">
        <v>26647</v>
      </c>
      <c r="F108" s="31">
        <v>26656.799999999999</v>
      </c>
      <c r="G108" s="31">
        <v>27629.8</v>
      </c>
      <c r="H108" s="31">
        <v>28531.4</v>
      </c>
      <c r="I108" s="31">
        <v>29585.9</v>
      </c>
      <c r="J108" s="31">
        <v>30464.799999999999</v>
      </c>
      <c r="K108" s="31">
        <v>30539.200000000001</v>
      </c>
      <c r="L108" s="31">
        <v>31172.9</v>
      </c>
      <c r="M108" s="32">
        <v>31165.4</v>
      </c>
      <c r="N108" s="32">
        <v>29028.400000000001</v>
      </c>
      <c r="O108" s="34">
        <v>26936.1</v>
      </c>
      <c r="P108" s="31">
        <v>28169.9</v>
      </c>
      <c r="Q108" s="31">
        <v>29565.3</v>
      </c>
      <c r="R108" s="31">
        <v>30187.5</v>
      </c>
      <c r="S108" s="31">
        <v>30511.5</v>
      </c>
      <c r="T108" s="31">
        <v>32138.799999999999</v>
      </c>
      <c r="U108" s="31" t="s">
        <v>69</v>
      </c>
      <c r="V108" s="31">
        <v>29931.5</v>
      </c>
      <c r="W108" s="31" t="s">
        <v>69</v>
      </c>
      <c r="X108" s="32" t="s">
        <v>69</v>
      </c>
      <c r="Y108" s="33">
        <v>29408.9</v>
      </c>
      <c r="Z108" s="34">
        <v>26115.3</v>
      </c>
      <c r="AA108" s="31">
        <v>26665.599999999999</v>
      </c>
      <c r="AB108" s="31">
        <v>26698.1</v>
      </c>
      <c r="AC108" s="31">
        <v>27648.7</v>
      </c>
      <c r="AD108" s="31">
        <v>28538</v>
      </c>
      <c r="AE108" s="31">
        <v>29595</v>
      </c>
      <c r="AF108" s="31">
        <v>30463.5</v>
      </c>
      <c r="AG108" s="31">
        <v>30538.400000000001</v>
      </c>
      <c r="AH108" s="31">
        <v>31172.3</v>
      </c>
      <c r="AI108" s="32">
        <v>31147.200000000001</v>
      </c>
      <c r="AJ108" s="33">
        <v>29030.1</v>
      </c>
    </row>
    <row r="109" spans="2:36" x14ac:dyDescent="0.2">
      <c r="B109" s="993"/>
      <c r="C109" s="139">
        <v>2019</v>
      </c>
      <c r="D109" s="30">
        <v>30180.9</v>
      </c>
      <c r="E109" s="31">
        <v>30778.1</v>
      </c>
      <c r="F109" s="31">
        <v>31040.2</v>
      </c>
      <c r="G109" s="31">
        <v>31999.8</v>
      </c>
      <c r="H109" s="31">
        <v>33042.800000000003</v>
      </c>
      <c r="I109" s="31">
        <v>33790.699999999997</v>
      </c>
      <c r="J109" s="31">
        <v>35029.800000000003</v>
      </c>
      <c r="K109" s="31">
        <v>35057.800000000003</v>
      </c>
      <c r="L109" s="31">
        <v>35307.699999999997</v>
      </c>
      <c r="M109" s="32">
        <v>35375.4</v>
      </c>
      <c r="N109" s="32">
        <v>33364.699999999997</v>
      </c>
      <c r="O109" s="34">
        <v>30599.5</v>
      </c>
      <c r="P109" s="31">
        <v>32348.6</v>
      </c>
      <c r="Q109" s="31">
        <v>34063.9</v>
      </c>
      <c r="R109" s="31">
        <v>34210.199999999997</v>
      </c>
      <c r="S109" s="31">
        <v>35189.9</v>
      </c>
      <c r="T109" s="31">
        <v>40819.199999999997</v>
      </c>
      <c r="U109" s="31" t="s">
        <v>69</v>
      </c>
      <c r="V109" s="31" t="s">
        <v>69</v>
      </c>
      <c r="W109" s="31" t="s">
        <v>69</v>
      </c>
      <c r="X109" s="32" t="s">
        <v>69</v>
      </c>
      <c r="Y109" s="33">
        <v>34920.1</v>
      </c>
      <c r="Z109" s="34">
        <v>30184.6</v>
      </c>
      <c r="AA109" s="31">
        <v>30795</v>
      </c>
      <c r="AB109" s="31">
        <v>31087.5</v>
      </c>
      <c r="AC109" s="31">
        <v>32016.1</v>
      </c>
      <c r="AD109" s="31">
        <v>33053.699999999997</v>
      </c>
      <c r="AE109" s="31">
        <v>33821.5</v>
      </c>
      <c r="AF109" s="31">
        <v>35031.5</v>
      </c>
      <c r="AG109" s="31">
        <v>35061.599999999999</v>
      </c>
      <c r="AH109" s="31">
        <v>35336.5</v>
      </c>
      <c r="AI109" s="32">
        <v>35383.599999999999</v>
      </c>
      <c r="AJ109" s="33">
        <v>33372.699999999997</v>
      </c>
    </row>
    <row r="110" spans="2:36" x14ac:dyDescent="0.2">
      <c r="B110" s="993"/>
      <c r="C110" s="139">
        <v>2020</v>
      </c>
      <c r="D110" s="30">
        <v>32323</v>
      </c>
      <c r="E110" s="31">
        <v>32740.1</v>
      </c>
      <c r="F110" s="31">
        <v>33045.300000000003</v>
      </c>
      <c r="G110" s="31">
        <v>33553.5</v>
      </c>
      <c r="H110" s="31">
        <v>34891.5</v>
      </c>
      <c r="I110" s="31">
        <v>35993</v>
      </c>
      <c r="J110" s="31">
        <v>37749.1</v>
      </c>
      <c r="K110" s="31">
        <v>37818</v>
      </c>
      <c r="L110" s="31">
        <v>37655.1</v>
      </c>
      <c r="M110" s="32">
        <v>37377.800000000003</v>
      </c>
      <c r="N110" s="32">
        <v>35533.5</v>
      </c>
      <c r="O110" s="34">
        <v>33102.300000000003</v>
      </c>
      <c r="P110" s="31">
        <v>35448.1</v>
      </c>
      <c r="Q110" s="31">
        <v>37139</v>
      </c>
      <c r="R110" s="31">
        <v>35353.300000000003</v>
      </c>
      <c r="S110" s="31">
        <v>37410.400000000001</v>
      </c>
      <c r="T110" s="31">
        <v>39721.800000000003</v>
      </c>
      <c r="U110" s="31">
        <v>42655.1</v>
      </c>
      <c r="V110" s="31">
        <v>37217.1</v>
      </c>
      <c r="W110" s="31" t="s">
        <v>69</v>
      </c>
      <c r="X110" s="32" t="s">
        <v>69</v>
      </c>
      <c r="Y110" s="33">
        <v>36887.199999999997</v>
      </c>
      <c r="Z110" s="34">
        <v>32328</v>
      </c>
      <c r="AA110" s="31">
        <v>32774.199999999997</v>
      </c>
      <c r="AB110" s="31">
        <v>33104.699999999997</v>
      </c>
      <c r="AC110" s="31">
        <v>33568.1</v>
      </c>
      <c r="AD110" s="31">
        <v>34903.300000000003</v>
      </c>
      <c r="AE110" s="31">
        <v>36011.300000000003</v>
      </c>
      <c r="AF110" s="31">
        <v>37759.800000000003</v>
      </c>
      <c r="AG110" s="31">
        <v>37817.199999999997</v>
      </c>
      <c r="AH110" s="31">
        <v>37662.1</v>
      </c>
      <c r="AI110" s="32">
        <v>37375.1</v>
      </c>
      <c r="AJ110" s="33">
        <v>35540.9</v>
      </c>
    </row>
    <row r="111" spans="2:36" ht="13.5" thickBot="1" x14ac:dyDescent="0.25">
      <c r="B111" s="994"/>
      <c r="C111" s="140">
        <v>2021</v>
      </c>
      <c r="D111" s="36">
        <v>34591.9</v>
      </c>
      <c r="E111" s="37">
        <v>34848.699999999997</v>
      </c>
      <c r="F111" s="37">
        <v>35319.1</v>
      </c>
      <c r="G111" s="37">
        <v>36412.699999999997</v>
      </c>
      <c r="H111" s="37">
        <v>37424.300000000003</v>
      </c>
      <c r="I111" s="37">
        <v>38598.1</v>
      </c>
      <c r="J111" s="37">
        <v>39971.5</v>
      </c>
      <c r="K111" s="37">
        <v>40352.5</v>
      </c>
      <c r="L111" s="37">
        <v>40166</v>
      </c>
      <c r="M111" s="38">
        <v>41186.300000000003</v>
      </c>
      <c r="N111" s="38">
        <v>37967.300000000003</v>
      </c>
      <c r="O111" s="40">
        <v>37350.6</v>
      </c>
      <c r="P111" s="37">
        <v>36704</v>
      </c>
      <c r="Q111" s="37">
        <v>39437.4</v>
      </c>
      <c r="R111" s="37">
        <v>40266.800000000003</v>
      </c>
      <c r="S111" s="37">
        <v>40130.699999999997</v>
      </c>
      <c r="T111" s="37">
        <v>45664</v>
      </c>
      <c r="U111" s="37">
        <v>44016.800000000003</v>
      </c>
      <c r="V111" s="37">
        <v>42917.5</v>
      </c>
      <c r="W111" s="37" t="s">
        <v>69</v>
      </c>
      <c r="X111" s="38" t="s">
        <v>69</v>
      </c>
      <c r="Y111" s="39">
        <v>39832.400000000001</v>
      </c>
      <c r="Z111" s="40">
        <v>34615.800000000003</v>
      </c>
      <c r="AA111" s="37">
        <v>34872.5</v>
      </c>
      <c r="AB111" s="37">
        <v>35377.1</v>
      </c>
      <c r="AC111" s="37">
        <v>36452.699999999997</v>
      </c>
      <c r="AD111" s="37">
        <v>37440.400000000001</v>
      </c>
      <c r="AE111" s="37">
        <v>38624.6</v>
      </c>
      <c r="AF111" s="37">
        <v>39984.199999999997</v>
      </c>
      <c r="AG111" s="37">
        <v>40356.6</v>
      </c>
      <c r="AH111" s="37">
        <v>40165.800000000003</v>
      </c>
      <c r="AI111" s="38">
        <v>41179</v>
      </c>
      <c r="AJ111" s="39">
        <v>37978.699999999997</v>
      </c>
    </row>
    <row r="112" spans="2:36" ht="12.75" customHeight="1" x14ac:dyDescent="0.2">
      <c r="B112" s="993" t="s">
        <v>233</v>
      </c>
      <c r="C112" s="144">
        <v>2011</v>
      </c>
      <c r="D112" s="47">
        <v>20952.599999999999</v>
      </c>
      <c r="E112" s="48">
        <v>22326.1</v>
      </c>
      <c r="F112" s="48">
        <v>22739.9</v>
      </c>
      <c r="G112" s="48">
        <v>24140.9</v>
      </c>
      <c r="H112" s="48">
        <v>25416.1</v>
      </c>
      <c r="I112" s="48">
        <v>26138.6</v>
      </c>
      <c r="J112" s="48">
        <v>26968.400000000001</v>
      </c>
      <c r="K112" s="48">
        <v>27373.9</v>
      </c>
      <c r="L112" s="48">
        <v>28286.7</v>
      </c>
      <c r="M112" s="49">
        <v>28718.7</v>
      </c>
      <c r="N112" s="49">
        <v>25474.1</v>
      </c>
      <c r="O112" s="50">
        <v>19692.7</v>
      </c>
      <c r="P112" s="48">
        <v>22654.400000000001</v>
      </c>
      <c r="Q112" s="48">
        <v>24110.400000000001</v>
      </c>
      <c r="R112" s="48">
        <v>25035.200000000001</v>
      </c>
      <c r="S112" s="48">
        <v>25860.3</v>
      </c>
      <c r="T112" s="48">
        <v>26178.2</v>
      </c>
      <c r="U112" s="48">
        <v>27073</v>
      </c>
      <c r="V112" s="48">
        <v>27476.7</v>
      </c>
      <c r="W112" s="48">
        <v>27510.3</v>
      </c>
      <c r="X112" s="49">
        <v>28528.9</v>
      </c>
      <c r="Y112" s="51">
        <v>25539.4</v>
      </c>
      <c r="Z112" s="50">
        <v>20750.599999999999</v>
      </c>
      <c r="AA112" s="48">
        <v>22386.3</v>
      </c>
      <c r="AB112" s="48">
        <v>23104.1</v>
      </c>
      <c r="AC112" s="48">
        <v>24292</v>
      </c>
      <c r="AD112" s="48">
        <v>25467.599999999999</v>
      </c>
      <c r="AE112" s="48">
        <v>26142.6</v>
      </c>
      <c r="AF112" s="48">
        <v>26979.599999999999</v>
      </c>
      <c r="AG112" s="48">
        <v>27387.200000000001</v>
      </c>
      <c r="AH112" s="48">
        <v>28048</v>
      </c>
      <c r="AI112" s="49">
        <v>28666.1</v>
      </c>
      <c r="AJ112" s="51">
        <v>25483.9</v>
      </c>
    </row>
    <row r="113" spans="2:36" x14ac:dyDescent="0.2">
      <c r="B113" s="993"/>
      <c r="C113" s="139">
        <v>2012</v>
      </c>
      <c r="D113" s="30">
        <v>22774.1</v>
      </c>
      <c r="E113" s="31">
        <v>22932</v>
      </c>
      <c r="F113" s="31">
        <v>23083.3</v>
      </c>
      <c r="G113" s="31">
        <v>24377.3</v>
      </c>
      <c r="H113" s="31">
        <v>25605.8</v>
      </c>
      <c r="I113" s="31">
        <v>26573.599999999999</v>
      </c>
      <c r="J113" s="31">
        <v>27464.7</v>
      </c>
      <c r="K113" s="31">
        <v>27675.8</v>
      </c>
      <c r="L113" s="31">
        <v>28428.2</v>
      </c>
      <c r="M113" s="32">
        <v>28425.9</v>
      </c>
      <c r="N113" s="32">
        <v>25900.400000000001</v>
      </c>
      <c r="O113" s="34">
        <v>22910.9</v>
      </c>
      <c r="P113" s="31">
        <v>23507.4</v>
      </c>
      <c r="Q113" s="31">
        <v>24412.9</v>
      </c>
      <c r="R113" s="31">
        <v>25360.6</v>
      </c>
      <c r="S113" s="31">
        <v>25960.799999999999</v>
      </c>
      <c r="T113" s="31">
        <v>26565</v>
      </c>
      <c r="U113" s="31">
        <v>27312</v>
      </c>
      <c r="V113" s="31">
        <v>27975.7</v>
      </c>
      <c r="W113" s="31">
        <v>28097.200000000001</v>
      </c>
      <c r="X113" s="32">
        <v>29045.1</v>
      </c>
      <c r="Y113" s="33">
        <v>25998.5</v>
      </c>
      <c r="Z113" s="34">
        <v>22796.400000000001</v>
      </c>
      <c r="AA113" s="31">
        <v>23037.3</v>
      </c>
      <c r="AB113" s="31">
        <v>23437.1</v>
      </c>
      <c r="AC113" s="31">
        <v>24545.7</v>
      </c>
      <c r="AD113" s="31">
        <v>25647.7</v>
      </c>
      <c r="AE113" s="31">
        <v>26572.799999999999</v>
      </c>
      <c r="AF113" s="31">
        <v>27449.1</v>
      </c>
      <c r="AG113" s="31">
        <v>27712.5</v>
      </c>
      <c r="AH113" s="31">
        <v>28330.3</v>
      </c>
      <c r="AI113" s="32">
        <v>28594.9</v>
      </c>
      <c r="AJ113" s="33">
        <v>25915</v>
      </c>
    </row>
    <row r="114" spans="2:36" x14ac:dyDescent="0.2">
      <c r="B114" s="993"/>
      <c r="C114" s="139">
        <v>2013</v>
      </c>
      <c r="D114" s="30">
        <v>23078.9</v>
      </c>
      <c r="E114" s="31">
        <v>23124.3</v>
      </c>
      <c r="F114" s="31">
        <v>23243.599999999999</v>
      </c>
      <c r="G114" s="31">
        <v>24540.2</v>
      </c>
      <c r="H114" s="31">
        <v>25738.5</v>
      </c>
      <c r="I114" s="31">
        <v>26765.9</v>
      </c>
      <c r="J114" s="31">
        <v>27747</v>
      </c>
      <c r="K114" s="31">
        <v>27834</v>
      </c>
      <c r="L114" s="31">
        <v>28473.4</v>
      </c>
      <c r="M114" s="32">
        <v>28414.400000000001</v>
      </c>
      <c r="N114" s="32">
        <v>26132.3</v>
      </c>
      <c r="O114" s="34">
        <v>23077.4</v>
      </c>
      <c r="P114" s="31">
        <v>23716.799999999999</v>
      </c>
      <c r="Q114" s="31">
        <v>24593.200000000001</v>
      </c>
      <c r="R114" s="31">
        <v>25691.1</v>
      </c>
      <c r="S114" s="31">
        <v>26339.9</v>
      </c>
      <c r="T114" s="31">
        <v>26917.200000000001</v>
      </c>
      <c r="U114" s="31">
        <v>27623.5</v>
      </c>
      <c r="V114" s="31">
        <v>27783.5</v>
      </c>
      <c r="W114" s="31">
        <v>27945</v>
      </c>
      <c r="X114" s="32">
        <v>28572.1</v>
      </c>
      <c r="Y114" s="33">
        <v>26214.400000000001</v>
      </c>
      <c r="Z114" s="34">
        <v>23078.7</v>
      </c>
      <c r="AA114" s="31">
        <v>23229.1</v>
      </c>
      <c r="AB114" s="31">
        <v>23603.1</v>
      </c>
      <c r="AC114" s="31">
        <v>24736.5</v>
      </c>
      <c r="AD114" s="31">
        <v>25812</v>
      </c>
      <c r="AE114" s="31">
        <v>26781.599999999999</v>
      </c>
      <c r="AF114" s="31">
        <v>27734.799999999999</v>
      </c>
      <c r="AG114" s="31">
        <v>27828.5</v>
      </c>
      <c r="AH114" s="31">
        <v>28330.3</v>
      </c>
      <c r="AI114" s="32">
        <v>28457.4</v>
      </c>
      <c r="AJ114" s="33">
        <v>26144.3</v>
      </c>
    </row>
    <row r="115" spans="2:36" x14ac:dyDescent="0.2">
      <c r="B115" s="993"/>
      <c r="C115" s="139">
        <v>2014</v>
      </c>
      <c r="D115" s="30">
        <v>23209.9</v>
      </c>
      <c r="E115" s="31">
        <v>23570.6</v>
      </c>
      <c r="F115" s="31">
        <v>23721.9</v>
      </c>
      <c r="G115" s="31">
        <v>24959.599999999999</v>
      </c>
      <c r="H115" s="31">
        <v>26134.9</v>
      </c>
      <c r="I115" s="31">
        <v>27269.4</v>
      </c>
      <c r="J115" s="31">
        <v>28297.8</v>
      </c>
      <c r="K115" s="31">
        <v>28396.6</v>
      </c>
      <c r="L115" s="31">
        <v>28799.200000000001</v>
      </c>
      <c r="M115" s="32">
        <v>28928.9</v>
      </c>
      <c r="N115" s="32">
        <v>26646.2</v>
      </c>
      <c r="O115" s="34">
        <v>23564.1</v>
      </c>
      <c r="P115" s="31">
        <v>24185.1</v>
      </c>
      <c r="Q115" s="31">
        <v>24988.5</v>
      </c>
      <c r="R115" s="31">
        <v>26011.8</v>
      </c>
      <c r="S115" s="31">
        <v>26757.3</v>
      </c>
      <c r="T115" s="31">
        <v>27303.599999999999</v>
      </c>
      <c r="U115" s="31">
        <v>28176.3</v>
      </c>
      <c r="V115" s="31">
        <v>28277.8</v>
      </c>
      <c r="W115" s="31">
        <v>28405</v>
      </c>
      <c r="X115" s="32">
        <v>29425.5</v>
      </c>
      <c r="Y115" s="33">
        <v>26664.400000000001</v>
      </c>
      <c r="Z115" s="34">
        <v>23273.200000000001</v>
      </c>
      <c r="AA115" s="31">
        <v>23678.2</v>
      </c>
      <c r="AB115" s="31">
        <v>24045.5</v>
      </c>
      <c r="AC115" s="31">
        <v>25139.8</v>
      </c>
      <c r="AD115" s="31">
        <v>26210.2</v>
      </c>
      <c r="AE115" s="31">
        <v>27273</v>
      </c>
      <c r="AF115" s="31">
        <v>28286.1</v>
      </c>
      <c r="AG115" s="31">
        <v>28383.8</v>
      </c>
      <c r="AH115" s="31">
        <v>28710.1</v>
      </c>
      <c r="AI115" s="32">
        <v>29056.1</v>
      </c>
      <c r="AJ115" s="33">
        <v>26648.799999999999</v>
      </c>
    </row>
    <row r="116" spans="2:36" x14ac:dyDescent="0.2">
      <c r="B116" s="993"/>
      <c r="C116" s="139">
        <v>2015</v>
      </c>
      <c r="D116" s="30">
        <v>23460.799999999999</v>
      </c>
      <c r="E116" s="31">
        <v>23794.9</v>
      </c>
      <c r="F116" s="31">
        <v>24080.400000000001</v>
      </c>
      <c r="G116" s="31">
        <v>25473.7</v>
      </c>
      <c r="H116" s="31">
        <v>26873.7</v>
      </c>
      <c r="I116" s="31">
        <v>28150.799999999999</v>
      </c>
      <c r="J116" s="31">
        <v>29389.5</v>
      </c>
      <c r="K116" s="31">
        <v>29664.3</v>
      </c>
      <c r="L116" s="31">
        <v>29997.9</v>
      </c>
      <c r="M116" s="32">
        <v>30186.6</v>
      </c>
      <c r="N116" s="32">
        <v>27498.2</v>
      </c>
      <c r="O116" s="34">
        <v>24466.5</v>
      </c>
      <c r="P116" s="31">
        <v>24517.200000000001</v>
      </c>
      <c r="Q116" s="31">
        <v>25363.3</v>
      </c>
      <c r="R116" s="31">
        <v>26708.6</v>
      </c>
      <c r="S116" s="31">
        <v>27384</v>
      </c>
      <c r="T116" s="31">
        <v>28341.599999999999</v>
      </c>
      <c r="U116" s="31">
        <v>29346.9</v>
      </c>
      <c r="V116" s="31">
        <v>29515.5</v>
      </c>
      <c r="W116" s="31">
        <v>29833.7</v>
      </c>
      <c r="X116" s="32">
        <v>30459.9</v>
      </c>
      <c r="Y116" s="33">
        <v>27514.3</v>
      </c>
      <c r="Z116" s="34">
        <v>23601.4</v>
      </c>
      <c r="AA116" s="31">
        <v>23920</v>
      </c>
      <c r="AB116" s="31">
        <v>24394</v>
      </c>
      <c r="AC116" s="31">
        <v>25684.6</v>
      </c>
      <c r="AD116" s="31">
        <v>26936.799999999999</v>
      </c>
      <c r="AE116" s="31">
        <v>28171.3</v>
      </c>
      <c r="AF116" s="31">
        <v>29385.4</v>
      </c>
      <c r="AG116" s="31">
        <v>29648</v>
      </c>
      <c r="AH116" s="31">
        <v>29967</v>
      </c>
      <c r="AI116" s="32">
        <v>30252.2</v>
      </c>
      <c r="AJ116" s="33">
        <v>27500.400000000001</v>
      </c>
    </row>
    <row r="117" spans="2:36" x14ac:dyDescent="0.2">
      <c r="B117" s="993"/>
      <c r="C117" s="139">
        <v>2016</v>
      </c>
      <c r="D117" s="30">
        <v>24954.3</v>
      </c>
      <c r="E117" s="31">
        <v>25217</v>
      </c>
      <c r="F117" s="31">
        <v>25576.400000000001</v>
      </c>
      <c r="G117" s="31">
        <v>26982.2</v>
      </c>
      <c r="H117" s="31">
        <v>28356.3</v>
      </c>
      <c r="I117" s="31">
        <v>29691</v>
      </c>
      <c r="J117" s="31">
        <v>31127.1</v>
      </c>
      <c r="K117" s="31">
        <v>31637.599999999999</v>
      </c>
      <c r="L117" s="31">
        <v>32129.1</v>
      </c>
      <c r="M117" s="32">
        <v>32430.3</v>
      </c>
      <c r="N117" s="32">
        <v>29209.9</v>
      </c>
      <c r="O117" s="34">
        <v>26091.200000000001</v>
      </c>
      <c r="P117" s="31">
        <v>25795.9</v>
      </c>
      <c r="Q117" s="31">
        <v>26804</v>
      </c>
      <c r="R117" s="31">
        <v>28157.9</v>
      </c>
      <c r="S117" s="31">
        <v>29050.400000000001</v>
      </c>
      <c r="T117" s="31">
        <v>29972.3</v>
      </c>
      <c r="U117" s="31">
        <v>30817</v>
      </c>
      <c r="V117" s="31">
        <v>31527.9</v>
      </c>
      <c r="W117" s="31">
        <v>31973.200000000001</v>
      </c>
      <c r="X117" s="32">
        <v>32929</v>
      </c>
      <c r="Y117" s="33">
        <v>29155.7</v>
      </c>
      <c r="Z117" s="34">
        <v>25106.2</v>
      </c>
      <c r="AA117" s="31">
        <v>25317</v>
      </c>
      <c r="AB117" s="31">
        <v>25876.1</v>
      </c>
      <c r="AC117" s="31">
        <v>27186.400000000001</v>
      </c>
      <c r="AD117" s="31">
        <v>28443.200000000001</v>
      </c>
      <c r="AE117" s="31">
        <v>29720.2</v>
      </c>
      <c r="AF117" s="31">
        <v>31096.799999999999</v>
      </c>
      <c r="AG117" s="31">
        <v>31626.2</v>
      </c>
      <c r="AH117" s="31">
        <v>32102.5</v>
      </c>
      <c r="AI117" s="32">
        <v>32543.5</v>
      </c>
      <c r="AJ117" s="33">
        <v>29202.400000000001</v>
      </c>
    </row>
    <row r="118" spans="2:36" x14ac:dyDescent="0.2">
      <c r="B118" s="993"/>
      <c r="C118" s="139">
        <v>2017</v>
      </c>
      <c r="D118" s="30">
        <v>27151</v>
      </c>
      <c r="E118" s="31">
        <v>27190.799999999999</v>
      </c>
      <c r="F118" s="31">
        <v>27935</v>
      </c>
      <c r="G118" s="31">
        <v>29236.5</v>
      </c>
      <c r="H118" s="31">
        <v>30706.7</v>
      </c>
      <c r="I118" s="31">
        <v>32054.7</v>
      </c>
      <c r="J118" s="31">
        <v>33547.1</v>
      </c>
      <c r="K118" s="31">
        <v>33986.400000000001</v>
      </c>
      <c r="L118" s="31">
        <v>34377.199999999997</v>
      </c>
      <c r="M118" s="32">
        <v>34480.300000000003</v>
      </c>
      <c r="N118" s="32">
        <v>31571.5</v>
      </c>
      <c r="O118" s="34">
        <v>26915.8</v>
      </c>
      <c r="P118" s="31">
        <v>27660.3</v>
      </c>
      <c r="Q118" s="31">
        <v>29185.8</v>
      </c>
      <c r="R118" s="31">
        <v>30531.200000000001</v>
      </c>
      <c r="S118" s="31">
        <v>31494.6</v>
      </c>
      <c r="T118" s="31">
        <v>32491.7</v>
      </c>
      <c r="U118" s="31">
        <v>33336.5</v>
      </c>
      <c r="V118" s="31">
        <v>34052.699999999997</v>
      </c>
      <c r="W118" s="31">
        <v>34083.199999999997</v>
      </c>
      <c r="X118" s="32">
        <v>35021.599999999999</v>
      </c>
      <c r="Y118" s="33">
        <v>31513.599999999999</v>
      </c>
      <c r="Z118" s="34">
        <v>27115.9</v>
      </c>
      <c r="AA118" s="31">
        <v>27275.599999999999</v>
      </c>
      <c r="AB118" s="31">
        <v>28234.799999999999</v>
      </c>
      <c r="AC118" s="31">
        <v>29466.7</v>
      </c>
      <c r="AD118" s="31">
        <v>30808.2</v>
      </c>
      <c r="AE118" s="31">
        <v>32100</v>
      </c>
      <c r="AF118" s="31">
        <v>33526.300000000003</v>
      </c>
      <c r="AG118" s="31">
        <v>33993.1</v>
      </c>
      <c r="AH118" s="31">
        <v>34330.6</v>
      </c>
      <c r="AI118" s="32">
        <v>34601.4</v>
      </c>
      <c r="AJ118" s="33">
        <v>31563.5</v>
      </c>
    </row>
    <row r="119" spans="2:36" x14ac:dyDescent="0.2">
      <c r="B119" s="993"/>
      <c r="C119" s="139">
        <v>2018</v>
      </c>
      <c r="D119" s="30">
        <v>28909.3</v>
      </c>
      <c r="E119" s="31">
        <v>30066.7</v>
      </c>
      <c r="F119" s="31">
        <v>30802.2</v>
      </c>
      <c r="G119" s="31">
        <v>32093.599999999999</v>
      </c>
      <c r="H119" s="31">
        <v>33824</v>
      </c>
      <c r="I119" s="31">
        <v>35418.1</v>
      </c>
      <c r="J119" s="31">
        <v>37226</v>
      </c>
      <c r="K119" s="31">
        <v>37942.300000000003</v>
      </c>
      <c r="L119" s="31">
        <v>38264.5</v>
      </c>
      <c r="M119" s="32">
        <v>38344.6</v>
      </c>
      <c r="N119" s="32">
        <v>35002.300000000003</v>
      </c>
      <c r="O119" s="34">
        <v>29642.2</v>
      </c>
      <c r="P119" s="31">
        <v>30621</v>
      </c>
      <c r="Q119" s="31">
        <v>32167</v>
      </c>
      <c r="R119" s="31">
        <v>33857.4</v>
      </c>
      <c r="S119" s="31">
        <v>34668.199999999997</v>
      </c>
      <c r="T119" s="31">
        <v>35784.699999999997</v>
      </c>
      <c r="U119" s="31">
        <v>36765.9</v>
      </c>
      <c r="V119" s="31">
        <v>37762.300000000003</v>
      </c>
      <c r="W119" s="31">
        <v>38235.1</v>
      </c>
      <c r="X119" s="32">
        <v>38408.5</v>
      </c>
      <c r="Y119" s="33">
        <v>34869.800000000003</v>
      </c>
      <c r="Z119" s="34">
        <v>29014.799999999999</v>
      </c>
      <c r="AA119" s="31">
        <v>30174.799999999999</v>
      </c>
      <c r="AB119" s="31">
        <v>31133.3</v>
      </c>
      <c r="AC119" s="31">
        <v>32402</v>
      </c>
      <c r="AD119" s="31">
        <v>33933.599999999999</v>
      </c>
      <c r="AE119" s="31">
        <v>35456.800000000003</v>
      </c>
      <c r="AF119" s="31">
        <v>37178.699999999997</v>
      </c>
      <c r="AG119" s="31">
        <v>37924.1</v>
      </c>
      <c r="AH119" s="31">
        <v>38260.1</v>
      </c>
      <c r="AI119" s="32">
        <v>38358.9</v>
      </c>
      <c r="AJ119" s="33">
        <v>34983.800000000003</v>
      </c>
    </row>
    <row r="120" spans="2:36" x14ac:dyDescent="0.2">
      <c r="B120" s="993"/>
      <c r="C120" s="139">
        <v>2019</v>
      </c>
      <c r="D120" s="30">
        <v>34176.1</v>
      </c>
      <c r="E120" s="31">
        <v>35022.6</v>
      </c>
      <c r="F120" s="31">
        <v>35784.1</v>
      </c>
      <c r="G120" s="31">
        <v>37168</v>
      </c>
      <c r="H120" s="31">
        <v>39061.1</v>
      </c>
      <c r="I120" s="31">
        <v>40847</v>
      </c>
      <c r="J120" s="31">
        <v>42970.400000000001</v>
      </c>
      <c r="K120" s="31">
        <v>43693.3</v>
      </c>
      <c r="L120" s="31">
        <v>43911.9</v>
      </c>
      <c r="M120" s="32">
        <v>44016.800000000003</v>
      </c>
      <c r="N120" s="32">
        <v>40489.699999999997</v>
      </c>
      <c r="O120" s="34">
        <v>34659.5</v>
      </c>
      <c r="P120" s="31">
        <v>36019.300000000003</v>
      </c>
      <c r="Q120" s="31">
        <v>37419.800000000003</v>
      </c>
      <c r="R120" s="31">
        <v>39150.199999999997</v>
      </c>
      <c r="S120" s="31">
        <v>40151.9</v>
      </c>
      <c r="T120" s="31">
        <v>41594.1</v>
      </c>
      <c r="U120" s="31">
        <v>42622.1</v>
      </c>
      <c r="V120" s="31">
        <v>43453.8</v>
      </c>
      <c r="W120" s="31">
        <v>43422.3</v>
      </c>
      <c r="X120" s="32">
        <v>43866.3</v>
      </c>
      <c r="Y120" s="33">
        <v>40363.199999999997</v>
      </c>
      <c r="Z120" s="34">
        <v>34269.699999999997</v>
      </c>
      <c r="AA120" s="31">
        <v>35229.1</v>
      </c>
      <c r="AB120" s="31">
        <v>36199.800000000003</v>
      </c>
      <c r="AC120" s="31">
        <v>37503</v>
      </c>
      <c r="AD120" s="31">
        <v>39204.699999999997</v>
      </c>
      <c r="AE120" s="31">
        <v>40929.5</v>
      </c>
      <c r="AF120" s="31">
        <v>42933.4</v>
      </c>
      <c r="AG120" s="31">
        <v>43669.3</v>
      </c>
      <c r="AH120" s="31">
        <v>43841.5</v>
      </c>
      <c r="AI120" s="32">
        <v>43985</v>
      </c>
      <c r="AJ120" s="33">
        <v>40471.800000000003</v>
      </c>
    </row>
    <row r="121" spans="2:36" x14ac:dyDescent="0.2">
      <c r="B121" s="993"/>
      <c r="C121" s="139">
        <v>2020</v>
      </c>
      <c r="D121" s="30">
        <v>38284.300000000003</v>
      </c>
      <c r="E121" s="31">
        <v>38847.199999999997</v>
      </c>
      <c r="F121" s="31">
        <v>39553.199999999997</v>
      </c>
      <c r="G121" s="31">
        <v>41197.9</v>
      </c>
      <c r="H121" s="31">
        <v>43066</v>
      </c>
      <c r="I121" s="31">
        <v>44974.9</v>
      </c>
      <c r="J121" s="31">
        <v>47255.5</v>
      </c>
      <c r="K121" s="31">
        <v>48124.7</v>
      </c>
      <c r="L121" s="31">
        <v>48071.7</v>
      </c>
      <c r="M121" s="32">
        <v>48353.2</v>
      </c>
      <c r="N121" s="32">
        <v>44636.5</v>
      </c>
      <c r="O121" s="34">
        <v>39777.800000000003</v>
      </c>
      <c r="P121" s="31">
        <v>39331.800000000003</v>
      </c>
      <c r="Q121" s="31">
        <v>40888.199999999997</v>
      </c>
      <c r="R121" s="31">
        <v>42704.9</v>
      </c>
      <c r="S121" s="31">
        <v>44131</v>
      </c>
      <c r="T121" s="31">
        <v>45404</v>
      </c>
      <c r="U121" s="31">
        <v>46852.6</v>
      </c>
      <c r="V121" s="31">
        <v>47203.7</v>
      </c>
      <c r="W121" s="31">
        <v>47042.1</v>
      </c>
      <c r="X121" s="32">
        <v>48450.3</v>
      </c>
      <c r="Y121" s="33">
        <v>44141.2</v>
      </c>
      <c r="Z121" s="34">
        <v>38570.699999999997</v>
      </c>
      <c r="AA121" s="31">
        <v>38951.1</v>
      </c>
      <c r="AB121" s="31">
        <v>39903.800000000003</v>
      </c>
      <c r="AC121" s="31">
        <v>41452.6</v>
      </c>
      <c r="AD121" s="31">
        <v>43208.9</v>
      </c>
      <c r="AE121" s="31">
        <v>45023.9</v>
      </c>
      <c r="AF121" s="31">
        <v>47210.7</v>
      </c>
      <c r="AG121" s="31">
        <v>48028.6</v>
      </c>
      <c r="AH121" s="31">
        <v>47923.7</v>
      </c>
      <c r="AI121" s="32">
        <v>48372.800000000003</v>
      </c>
      <c r="AJ121" s="33">
        <v>44564.5</v>
      </c>
    </row>
    <row r="122" spans="2:36" ht="13.5" thickBot="1" x14ac:dyDescent="0.25">
      <c r="B122" s="993"/>
      <c r="C122" s="139">
        <v>2021</v>
      </c>
      <c r="D122" s="30">
        <v>40965</v>
      </c>
      <c r="E122" s="31">
        <v>42044.2</v>
      </c>
      <c r="F122" s="31">
        <v>42600.3</v>
      </c>
      <c r="G122" s="31">
        <v>44408.1</v>
      </c>
      <c r="H122" s="31">
        <v>46511.4</v>
      </c>
      <c r="I122" s="31">
        <v>48652.3</v>
      </c>
      <c r="J122" s="31">
        <v>50932</v>
      </c>
      <c r="K122" s="31">
        <v>52028.4</v>
      </c>
      <c r="L122" s="31">
        <v>51941.2</v>
      </c>
      <c r="M122" s="32">
        <v>52427.8</v>
      </c>
      <c r="N122" s="32">
        <v>48238.6</v>
      </c>
      <c r="O122" s="34">
        <v>41831</v>
      </c>
      <c r="P122" s="31">
        <v>42892.6</v>
      </c>
      <c r="Q122" s="31">
        <v>44660.5</v>
      </c>
      <c r="R122" s="31">
        <v>46272</v>
      </c>
      <c r="S122" s="31">
        <v>47825.1</v>
      </c>
      <c r="T122" s="31">
        <v>49259.4</v>
      </c>
      <c r="U122" s="31">
        <v>50852.3</v>
      </c>
      <c r="V122" s="31">
        <v>50868</v>
      </c>
      <c r="W122" s="31">
        <v>50609.1</v>
      </c>
      <c r="X122" s="32">
        <v>51093.599999999999</v>
      </c>
      <c r="Y122" s="33">
        <v>47749.8</v>
      </c>
      <c r="Z122" s="34">
        <v>41132.6</v>
      </c>
      <c r="AA122" s="31">
        <v>42238.400000000001</v>
      </c>
      <c r="AB122" s="31">
        <v>43179.8</v>
      </c>
      <c r="AC122" s="31">
        <v>44723.8</v>
      </c>
      <c r="AD122" s="31">
        <v>46689.599999999999</v>
      </c>
      <c r="AE122" s="31">
        <v>48723.3</v>
      </c>
      <c r="AF122" s="31">
        <v>50923.199999999997</v>
      </c>
      <c r="AG122" s="31">
        <v>51899.7</v>
      </c>
      <c r="AH122" s="31">
        <v>51758.9</v>
      </c>
      <c r="AI122" s="32">
        <v>52163.5</v>
      </c>
      <c r="AJ122" s="33">
        <v>48165.7</v>
      </c>
    </row>
    <row r="123" spans="2:36" ht="12.75" customHeight="1" x14ac:dyDescent="0.2">
      <c r="B123" s="1011" t="s">
        <v>234</v>
      </c>
      <c r="C123" s="143">
        <v>2011</v>
      </c>
      <c r="D123" s="42">
        <v>20878.900000000001</v>
      </c>
      <c r="E123" s="43">
        <v>22269</v>
      </c>
      <c r="F123" s="43">
        <v>22614.9</v>
      </c>
      <c r="G123" s="43">
        <v>24157.7</v>
      </c>
      <c r="H123" s="43">
        <v>25273.1</v>
      </c>
      <c r="I123" s="43">
        <v>25888.6</v>
      </c>
      <c r="J123" s="43">
        <v>26780.7</v>
      </c>
      <c r="K123" s="43">
        <v>27131.3</v>
      </c>
      <c r="L123" s="43">
        <v>27939</v>
      </c>
      <c r="M123" s="44">
        <v>28203.8</v>
      </c>
      <c r="N123" s="44">
        <v>25329.3</v>
      </c>
      <c r="O123" s="45">
        <v>20240.099999999999</v>
      </c>
      <c r="P123" s="43">
        <v>21953.9</v>
      </c>
      <c r="Q123" s="43">
        <v>23416.7</v>
      </c>
      <c r="R123" s="43">
        <v>24687.599999999999</v>
      </c>
      <c r="S123" s="43">
        <v>25511.599999999999</v>
      </c>
      <c r="T123" s="43">
        <v>26179.7</v>
      </c>
      <c r="U123" s="43">
        <v>27056.9</v>
      </c>
      <c r="V123" s="43">
        <v>27043.1</v>
      </c>
      <c r="W123" s="43">
        <v>26954.6</v>
      </c>
      <c r="X123" s="44">
        <v>28219.8</v>
      </c>
      <c r="Y123" s="46">
        <v>25379.5</v>
      </c>
      <c r="Z123" s="45">
        <v>20822.400000000001</v>
      </c>
      <c r="AA123" s="43">
        <v>22241.8</v>
      </c>
      <c r="AB123" s="43">
        <v>22720.2</v>
      </c>
      <c r="AC123" s="43">
        <v>24196.799999999999</v>
      </c>
      <c r="AD123" s="43">
        <v>25286.3</v>
      </c>
      <c r="AE123" s="43">
        <v>25904.400000000001</v>
      </c>
      <c r="AF123" s="43">
        <v>26797.5</v>
      </c>
      <c r="AG123" s="43">
        <v>27124.3</v>
      </c>
      <c r="AH123" s="43">
        <v>27736.7</v>
      </c>
      <c r="AI123" s="44">
        <v>28206.6</v>
      </c>
      <c r="AJ123" s="46">
        <v>25333</v>
      </c>
    </row>
    <row r="124" spans="2:36" x14ac:dyDescent="0.2">
      <c r="B124" s="993"/>
      <c r="C124" s="139">
        <v>2012</v>
      </c>
      <c r="D124" s="30">
        <v>22782.6</v>
      </c>
      <c r="E124" s="31">
        <v>22839.9</v>
      </c>
      <c r="F124" s="31">
        <v>22956.7</v>
      </c>
      <c r="G124" s="31">
        <v>24318.6</v>
      </c>
      <c r="H124" s="31">
        <v>25459.9</v>
      </c>
      <c r="I124" s="31">
        <v>26353.1</v>
      </c>
      <c r="J124" s="31">
        <v>27270.3</v>
      </c>
      <c r="K124" s="31">
        <v>27500.7</v>
      </c>
      <c r="L124" s="31">
        <v>28237.8</v>
      </c>
      <c r="M124" s="32">
        <v>28104</v>
      </c>
      <c r="N124" s="32">
        <v>25775.5</v>
      </c>
      <c r="O124" s="34">
        <v>23742.5</v>
      </c>
      <c r="P124" s="31">
        <v>23324.6</v>
      </c>
      <c r="Q124" s="31">
        <v>23845.9</v>
      </c>
      <c r="R124" s="31">
        <v>25384.2</v>
      </c>
      <c r="S124" s="31">
        <v>25882.3</v>
      </c>
      <c r="T124" s="31">
        <v>26214</v>
      </c>
      <c r="U124" s="31">
        <v>27279.9</v>
      </c>
      <c r="V124" s="31">
        <v>27532.6</v>
      </c>
      <c r="W124" s="31">
        <v>27327.200000000001</v>
      </c>
      <c r="X124" s="32">
        <v>29191</v>
      </c>
      <c r="Y124" s="33">
        <v>25919.8</v>
      </c>
      <c r="Z124" s="34">
        <v>22873.8</v>
      </c>
      <c r="AA124" s="31">
        <v>22883.5</v>
      </c>
      <c r="AB124" s="31">
        <v>23062.5</v>
      </c>
      <c r="AC124" s="31">
        <v>24397.1</v>
      </c>
      <c r="AD124" s="31">
        <v>25484.2</v>
      </c>
      <c r="AE124" s="31">
        <v>26345.9</v>
      </c>
      <c r="AF124" s="31">
        <v>27270.9</v>
      </c>
      <c r="AG124" s="31">
        <v>27503</v>
      </c>
      <c r="AH124" s="31">
        <v>28072.9</v>
      </c>
      <c r="AI124" s="32">
        <v>28282.799999999999</v>
      </c>
      <c r="AJ124" s="33">
        <v>25785.8</v>
      </c>
    </row>
    <row r="125" spans="2:36" x14ac:dyDescent="0.2">
      <c r="B125" s="993"/>
      <c r="C125" s="139">
        <v>2013</v>
      </c>
      <c r="D125" s="30">
        <v>23223.4</v>
      </c>
      <c r="E125" s="31">
        <v>23149.3</v>
      </c>
      <c r="F125" s="31">
        <v>23142.799999999999</v>
      </c>
      <c r="G125" s="31">
        <v>24563.9</v>
      </c>
      <c r="H125" s="31">
        <v>25644.1</v>
      </c>
      <c r="I125" s="31">
        <v>26593.1</v>
      </c>
      <c r="J125" s="31">
        <v>27566.5</v>
      </c>
      <c r="K125" s="31">
        <v>27685.8</v>
      </c>
      <c r="L125" s="31">
        <v>28366.400000000001</v>
      </c>
      <c r="M125" s="32">
        <v>28008.799999999999</v>
      </c>
      <c r="N125" s="32">
        <v>26053.8</v>
      </c>
      <c r="O125" s="34">
        <v>22647.200000000001</v>
      </c>
      <c r="P125" s="31">
        <v>23418</v>
      </c>
      <c r="Q125" s="31">
        <v>24227.7</v>
      </c>
      <c r="R125" s="31">
        <v>25395.8</v>
      </c>
      <c r="S125" s="31">
        <v>26290.799999999999</v>
      </c>
      <c r="T125" s="31">
        <v>26488.1</v>
      </c>
      <c r="U125" s="31">
        <v>27668.799999999999</v>
      </c>
      <c r="V125" s="31">
        <v>28041.1</v>
      </c>
      <c r="W125" s="31">
        <v>27460.400000000001</v>
      </c>
      <c r="X125" s="32">
        <v>27964.7</v>
      </c>
      <c r="Y125" s="33">
        <v>26224.400000000001</v>
      </c>
      <c r="Z125" s="34">
        <v>23173.1</v>
      </c>
      <c r="AA125" s="31">
        <v>23169.8</v>
      </c>
      <c r="AB125" s="31">
        <v>23260.6</v>
      </c>
      <c r="AC125" s="31">
        <v>24617.9</v>
      </c>
      <c r="AD125" s="31">
        <v>25680.7</v>
      </c>
      <c r="AE125" s="31">
        <v>26587.9</v>
      </c>
      <c r="AF125" s="31">
        <v>27572.1</v>
      </c>
      <c r="AG125" s="31">
        <v>27706.799999999999</v>
      </c>
      <c r="AH125" s="31">
        <v>28232.9</v>
      </c>
      <c r="AI125" s="32">
        <v>28001.7</v>
      </c>
      <c r="AJ125" s="33">
        <v>26065</v>
      </c>
    </row>
    <row r="126" spans="2:36" x14ac:dyDescent="0.2">
      <c r="B126" s="993"/>
      <c r="C126" s="139">
        <v>2014</v>
      </c>
      <c r="D126" s="30">
        <v>23158.2</v>
      </c>
      <c r="E126" s="31">
        <v>23623.4</v>
      </c>
      <c r="F126" s="31">
        <v>23626.9</v>
      </c>
      <c r="G126" s="31">
        <v>24926.400000000001</v>
      </c>
      <c r="H126" s="31">
        <v>26047</v>
      </c>
      <c r="I126" s="31">
        <v>27050.799999999999</v>
      </c>
      <c r="J126" s="31">
        <v>28120.799999999999</v>
      </c>
      <c r="K126" s="31">
        <v>28208.7</v>
      </c>
      <c r="L126" s="31">
        <v>28424.1</v>
      </c>
      <c r="M126" s="32">
        <v>28569.599999999999</v>
      </c>
      <c r="N126" s="32">
        <v>26547.599999999999</v>
      </c>
      <c r="O126" s="34">
        <v>22911.200000000001</v>
      </c>
      <c r="P126" s="31">
        <v>23911.9</v>
      </c>
      <c r="Q126" s="31">
        <v>24795.9</v>
      </c>
      <c r="R126" s="31">
        <v>25589.8</v>
      </c>
      <c r="S126" s="31">
        <v>26825.1</v>
      </c>
      <c r="T126" s="31">
        <v>26686.400000000001</v>
      </c>
      <c r="U126" s="31">
        <v>28430.1</v>
      </c>
      <c r="V126" s="31">
        <v>27794</v>
      </c>
      <c r="W126" s="31">
        <v>28070.1</v>
      </c>
      <c r="X126" s="32">
        <v>29196.7</v>
      </c>
      <c r="Y126" s="33">
        <v>26631.5</v>
      </c>
      <c r="Z126" s="34">
        <v>23132.6</v>
      </c>
      <c r="AA126" s="31">
        <v>23646.2</v>
      </c>
      <c r="AB126" s="31">
        <v>23752.7</v>
      </c>
      <c r="AC126" s="31">
        <v>24964.5</v>
      </c>
      <c r="AD126" s="31">
        <v>26085.599999999999</v>
      </c>
      <c r="AE126" s="31">
        <v>27032.7</v>
      </c>
      <c r="AF126" s="31">
        <v>28137.200000000001</v>
      </c>
      <c r="AG126" s="31">
        <v>28186.400000000001</v>
      </c>
      <c r="AH126" s="31">
        <v>28381.599999999999</v>
      </c>
      <c r="AI126" s="32">
        <v>28672.799999999999</v>
      </c>
      <c r="AJ126" s="33">
        <v>26552.799999999999</v>
      </c>
    </row>
    <row r="127" spans="2:36" x14ac:dyDescent="0.2">
      <c r="B127" s="993"/>
      <c r="C127" s="139">
        <v>2015</v>
      </c>
      <c r="D127" s="30">
        <v>23394.6</v>
      </c>
      <c r="E127" s="31">
        <v>23866.2</v>
      </c>
      <c r="F127" s="31">
        <v>24068.2</v>
      </c>
      <c r="G127" s="31">
        <v>25394.2</v>
      </c>
      <c r="H127" s="31">
        <v>26739.9</v>
      </c>
      <c r="I127" s="31">
        <v>27946.5</v>
      </c>
      <c r="J127" s="31">
        <v>29185.599999999999</v>
      </c>
      <c r="K127" s="31">
        <v>29429</v>
      </c>
      <c r="L127" s="31">
        <v>29724.1</v>
      </c>
      <c r="M127" s="32">
        <v>29892.2</v>
      </c>
      <c r="N127" s="32">
        <v>27409.5</v>
      </c>
      <c r="O127" s="34">
        <v>24274.1</v>
      </c>
      <c r="P127" s="31">
        <v>24248.799999999999</v>
      </c>
      <c r="Q127" s="31">
        <v>25018.9</v>
      </c>
      <c r="R127" s="31">
        <v>26383.7</v>
      </c>
      <c r="S127" s="31">
        <v>27006.799999999999</v>
      </c>
      <c r="T127" s="31">
        <v>27582.5</v>
      </c>
      <c r="U127" s="31">
        <v>29332.400000000001</v>
      </c>
      <c r="V127" s="31">
        <v>28900.6</v>
      </c>
      <c r="W127" s="31">
        <v>28627</v>
      </c>
      <c r="X127" s="32">
        <v>30327.599999999999</v>
      </c>
      <c r="Y127" s="33">
        <v>27350.6</v>
      </c>
      <c r="Z127" s="34">
        <v>23456.3</v>
      </c>
      <c r="AA127" s="31">
        <v>23894.3</v>
      </c>
      <c r="AB127" s="31">
        <v>24169.9</v>
      </c>
      <c r="AC127" s="31">
        <v>25448.2</v>
      </c>
      <c r="AD127" s="31">
        <v>26752.3</v>
      </c>
      <c r="AE127" s="31">
        <v>27929.5</v>
      </c>
      <c r="AF127" s="31">
        <v>29192.799999999999</v>
      </c>
      <c r="AG127" s="31">
        <v>29399.9</v>
      </c>
      <c r="AH127" s="31">
        <v>29610.2</v>
      </c>
      <c r="AI127" s="32">
        <v>29959.200000000001</v>
      </c>
      <c r="AJ127" s="33">
        <v>27406</v>
      </c>
    </row>
    <row r="128" spans="2:36" x14ac:dyDescent="0.2">
      <c r="B128" s="993"/>
      <c r="C128" s="139">
        <v>2016</v>
      </c>
      <c r="D128" s="30">
        <v>24902.6</v>
      </c>
      <c r="E128" s="31">
        <v>25193.200000000001</v>
      </c>
      <c r="F128" s="31">
        <v>25580.5</v>
      </c>
      <c r="G128" s="31">
        <v>26829.5</v>
      </c>
      <c r="H128" s="31">
        <v>28259.9</v>
      </c>
      <c r="I128" s="31">
        <v>29481.5</v>
      </c>
      <c r="J128" s="31">
        <v>30932.5</v>
      </c>
      <c r="K128" s="31">
        <v>31441</v>
      </c>
      <c r="L128" s="31">
        <v>31824.799999999999</v>
      </c>
      <c r="M128" s="32">
        <v>32081</v>
      </c>
      <c r="N128" s="32">
        <v>29126.9</v>
      </c>
      <c r="O128" s="34">
        <v>26300.799999999999</v>
      </c>
      <c r="P128" s="31">
        <v>25944.2</v>
      </c>
      <c r="Q128" s="31">
        <v>26339.200000000001</v>
      </c>
      <c r="R128" s="31">
        <v>28001.3</v>
      </c>
      <c r="S128" s="31">
        <v>28420</v>
      </c>
      <c r="T128" s="31">
        <v>29247.5</v>
      </c>
      <c r="U128" s="31">
        <v>30560</v>
      </c>
      <c r="V128" s="31">
        <v>30911.4</v>
      </c>
      <c r="W128" s="31">
        <v>31420.3</v>
      </c>
      <c r="X128" s="32">
        <v>33865.300000000003</v>
      </c>
      <c r="Y128" s="33">
        <v>29004.3</v>
      </c>
      <c r="Z128" s="34">
        <v>24984.6</v>
      </c>
      <c r="AA128" s="31">
        <v>25249.200000000001</v>
      </c>
      <c r="AB128" s="31">
        <v>25658.3</v>
      </c>
      <c r="AC128" s="31">
        <v>26893.3</v>
      </c>
      <c r="AD128" s="31">
        <v>28266.400000000001</v>
      </c>
      <c r="AE128" s="31">
        <v>29471</v>
      </c>
      <c r="AF128" s="31">
        <v>30915.8</v>
      </c>
      <c r="AG128" s="31">
        <v>31414.400000000001</v>
      </c>
      <c r="AH128" s="31">
        <v>31789.200000000001</v>
      </c>
      <c r="AI128" s="32">
        <v>32226.5</v>
      </c>
      <c r="AJ128" s="33">
        <v>29120.2</v>
      </c>
    </row>
    <row r="129" spans="2:36" x14ac:dyDescent="0.2">
      <c r="B129" s="993"/>
      <c r="C129" s="139">
        <v>2017</v>
      </c>
      <c r="D129" s="30">
        <v>27371.8</v>
      </c>
      <c r="E129" s="31">
        <v>27200.799999999999</v>
      </c>
      <c r="F129" s="31">
        <v>27836.799999999999</v>
      </c>
      <c r="G129" s="31">
        <v>29223.5</v>
      </c>
      <c r="H129" s="31">
        <v>30598.1</v>
      </c>
      <c r="I129" s="31">
        <v>31861.8</v>
      </c>
      <c r="J129" s="31">
        <v>33283.800000000003</v>
      </c>
      <c r="K129" s="31">
        <v>33831.800000000003</v>
      </c>
      <c r="L129" s="31">
        <v>34094.800000000003</v>
      </c>
      <c r="M129" s="32">
        <v>34078.6</v>
      </c>
      <c r="N129" s="32">
        <v>31500.799999999999</v>
      </c>
      <c r="O129" s="34">
        <v>27007.5</v>
      </c>
      <c r="P129" s="31">
        <v>27614.799999999999</v>
      </c>
      <c r="Q129" s="31">
        <v>28711.4</v>
      </c>
      <c r="R129" s="31">
        <v>30197.7</v>
      </c>
      <c r="S129" s="31">
        <v>30813.599999999999</v>
      </c>
      <c r="T129" s="31">
        <v>32214.2</v>
      </c>
      <c r="U129" s="31">
        <v>32708.1</v>
      </c>
      <c r="V129" s="31">
        <v>33708.5</v>
      </c>
      <c r="W129" s="31">
        <v>33302.5</v>
      </c>
      <c r="X129" s="32">
        <v>35176.9</v>
      </c>
      <c r="Y129" s="33">
        <v>31274.3</v>
      </c>
      <c r="Z129" s="34">
        <v>27341.3</v>
      </c>
      <c r="AA129" s="31">
        <v>27232.1</v>
      </c>
      <c r="AB129" s="31">
        <v>27933.599999999999</v>
      </c>
      <c r="AC129" s="31">
        <v>29276</v>
      </c>
      <c r="AD129" s="31">
        <v>30607.3</v>
      </c>
      <c r="AE129" s="31">
        <v>31876.7</v>
      </c>
      <c r="AF129" s="31">
        <v>33258.400000000001</v>
      </c>
      <c r="AG129" s="31">
        <v>33825.800000000003</v>
      </c>
      <c r="AH129" s="31">
        <v>34033.599999999999</v>
      </c>
      <c r="AI129" s="32">
        <v>34180.199999999997</v>
      </c>
      <c r="AJ129" s="33">
        <v>31488.3</v>
      </c>
    </row>
    <row r="130" spans="2:36" x14ac:dyDescent="0.2">
      <c r="B130" s="993"/>
      <c r="C130" s="139">
        <v>2018</v>
      </c>
      <c r="D130" s="30">
        <v>28901.7</v>
      </c>
      <c r="E130" s="31">
        <v>30232.2</v>
      </c>
      <c r="F130" s="31">
        <v>30817.7</v>
      </c>
      <c r="G130" s="31">
        <v>32105.4</v>
      </c>
      <c r="H130" s="31">
        <v>33742.400000000001</v>
      </c>
      <c r="I130" s="31">
        <v>35139.1</v>
      </c>
      <c r="J130" s="31">
        <v>36923.300000000003</v>
      </c>
      <c r="K130" s="31">
        <v>37757.199999999997</v>
      </c>
      <c r="L130" s="31">
        <v>38100.699999999997</v>
      </c>
      <c r="M130" s="32">
        <v>37749.300000000003</v>
      </c>
      <c r="N130" s="32">
        <v>34970.300000000003</v>
      </c>
      <c r="O130" s="34">
        <v>31263.4</v>
      </c>
      <c r="P130" s="31">
        <v>30626.6</v>
      </c>
      <c r="Q130" s="31">
        <v>31776.2</v>
      </c>
      <c r="R130" s="31">
        <v>33768.800000000003</v>
      </c>
      <c r="S130" s="31">
        <v>34276</v>
      </c>
      <c r="T130" s="31">
        <v>35356.9</v>
      </c>
      <c r="U130" s="31">
        <v>36411</v>
      </c>
      <c r="V130" s="31">
        <v>37588.9</v>
      </c>
      <c r="W130" s="31">
        <v>36817.4</v>
      </c>
      <c r="X130" s="32">
        <v>37873.4</v>
      </c>
      <c r="Y130" s="33">
        <v>34663.4</v>
      </c>
      <c r="Z130" s="34">
        <v>29066.1</v>
      </c>
      <c r="AA130" s="31">
        <v>30266.799999999999</v>
      </c>
      <c r="AB130" s="31">
        <v>30934.400000000001</v>
      </c>
      <c r="AC130" s="31">
        <v>32201.599999999999</v>
      </c>
      <c r="AD130" s="31">
        <v>33765.699999999997</v>
      </c>
      <c r="AE130" s="31">
        <v>35147.4</v>
      </c>
      <c r="AF130" s="31">
        <v>36900.199999999997</v>
      </c>
      <c r="AG130" s="31">
        <v>37748.699999999997</v>
      </c>
      <c r="AH130" s="31">
        <v>38013</v>
      </c>
      <c r="AI130" s="32">
        <v>37760.1</v>
      </c>
      <c r="AJ130" s="33">
        <v>34953</v>
      </c>
    </row>
    <row r="131" spans="2:36" x14ac:dyDescent="0.2">
      <c r="B131" s="993"/>
      <c r="C131" s="139">
        <v>2019</v>
      </c>
      <c r="D131" s="30">
        <v>34389.199999999997</v>
      </c>
      <c r="E131" s="31">
        <v>35119.9</v>
      </c>
      <c r="F131" s="31">
        <v>35779.699999999997</v>
      </c>
      <c r="G131" s="31">
        <v>37169.699999999997</v>
      </c>
      <c r="H131" s="31">
        <v>38942.5</v>
      </c>
      <c r="I131" s="31">
        <v>40750.9</v>
      </c>
      <c r="J131" s="31">
        <v>42642.3</v>
      </c>
      <c r="K131" s="31">
        <v>43327.4</v>
      </c>
      <c r="L131" s="31">
        <v>43575.5</v>
      </c>
      <c r="M131" s="32">
        <v>43778</v>
      </c>
      <c r="N131" s="32">
        <v>40462</v>
      </c>
      <c r="O131" s="34">
        <v>35785</v>
      </c>
      <c r="P131" s="31">
        <v>35894</v>
      </c>
      <c r="Q131" s="31">
        <v>37660.1</v>
      </c>
      <c r="R131" s="31">
        <v>38363.9</v>
      </c>
      <c r="S131" s="31">
        <v>39975.800000000003</v>
      </c>
      <c r="T131" s="31">
        <v>41448.300000000003</v>
      </c>
      <c r="U131" s="31">
        <v>41418.800000000003</v>
      </c>
      <c r="V131" s="31">
        <v>43325.1</v>
      </c>
      <c r="W131" s="31">
        <v>43132.9</v>
      </c>
      <c r="X131" s="32">
        <v>43031</v>
      </c>
      <c r="Y131" s="33">
        <v>40247.199999999997</v>
      </c>
      <c r="Z131" s="34">
        <v>34523.699999999997</v>
      </c>
      <c r="AA131" s="31">
        <v>35189.800000000003</v>
      </c>
      <c r="AB131" s="31">
        <v>36001.199999999997</v>
      </c>
      <c r="AC131" s="31">
        <v>37242.699999999997</v>
      </c>
      <c r="AD131" s="31">
        <v>38986.5</v>
      </c>
      <c r="AE131" s="31">
        <v>40777.9</v>
      </c>
      <c r="AF131" s="31">
        <v>42584.1</v>
      </c>
      <c r="AG131" s="31">
        <v>43327.3</v>
      </c>
      <c r="AH131" s="31">
        <v>43549.8</v>
      </c>
      <c r="AI131" s="32">
        <v>43707.1</v>
      </c>
      <c r="AJ131" s="33">
        <v>40449.800000000003</v>
      </c>
    </row>
    <row r="132" spans="2:36" x14ac:dyDescent="0.2">
      <c r="B132" s="993"/>
      <c r="C132" s="139">
        <v>2020</v>
      </c>
      <c r="D132" s="30">
        <v>38117</v>
      </c>
      <c r="E132" s="31">
        <v>38953.300000000003</v>
      </c>
      <c r="F132" s="31">
        <v>39525.5</v>
      </c>
      <c r="G132" s="31">
        <v>41146.6</v>
      </c>
      <c r="H132" s="31">
        <v>42975.7</v>
      </c>
      <c r="I132" s="31">
        <v>44860.9</v>
      </c>
      <c r="J132" s="31">
        <v>47084.800000000003</v>
      </c>
      <c r="K132" s="31">
        <v>47791.6</v>
      </c>
      <c r="L132" s="31">
        <v>47982.400000000001</v>
      </c>
      <c r="M132" s="32">
        <v>48328.6</v>
      </c>
      <c r="N132" s="32">
        <v>44697.4</v>
      </c>
      <c r="O132" s="34">
        <v>40134.1</v>
      </c>
      <c r="P132" s="31">
        <v>39676.800000000003</v>
      </c>
      <c r="Q132" s="31">
        <v>40941.5</v>
      </c>
      <c r="R132" s="31">
        <v>41842.6</v>
      </c>
      <c r="S132" s="31">
        <v>44351.6</v>
      </c>
      <c r="T132" s="31">
        <v>44841.9</v>
      </c>
      <c r="U132" s="31">
        <v>46448.3</v>
      </c>
      <c r="V132" s="31">
        <v>46774.3</v>
      </c>
      <c r="W132" s="31">
        <v>46490.2</v>
      </c>
      <c r="X132" s="32">
        <v>48055.7</v>
      </c>
      <c r="Y132" s="33">
        <v>44097.3</v>
      </c>
      <c r="Z132" s="34">
        <v>38314</v>
      </c>
      <c r="AA132" s="31">
        <v>39023.1</v>
      </c>
      <c r="AB132" s="31">
        <v>39698.6</v>
      </c>
      <c r="AC132" s="31">
        <v>41194.800000000003</v>
      </c>
      <c r="AD132" s="31">
        <v>43031.7</v>
      </c>
      <c r="AE132" s="31">
        <v>44860.1</v>
      </c>
      <c r="AF132" s="31">
        <v>47053.8</v>
      </c>
      <c r="AG132" s="31">
        <v>47742.2</v>
      </c>
      <c r="AH132" s="31">
        <v>47879.7</v>
      </c>
      <c r="AI132" s="32">
        <v>48301.599999999999</v>
      </c>
      <c r="AJ132" s="33">
        <v>44662.1</v>
      </c>
    </row>
    <row r="133" spans="2:36" ht="13.5" thickBot="1" x14ac:dyDescent="0.25">
      <c r="B133" s="994"/>
      <c r="C133" s="140">
        <v>2021</v>
      </c>
      <c r="D133" s="36">
        <v>41095.1</v>
      </c>
      <c r="E133" s="37">
        <v>42064.4</v>
      </c>
      <c r="F133" s="37">
        <v>42462.7</v>
      </c>
      <c r="G133" s="37">
        <v>44283.7</v>
      </c>
      <c r="H133" s="37">
        <v>46371.8</v>
      </c>
      <c r="I133" s="37">
        <v>48577.5</v>
      </c>
      <c r="J133" s="37">
        <v>50743.5</v>
      </c>
      <c r="K133" s="37">
        <v>51614.6</v>
      </c>
      <c r="L133" s="37">
        <v>51807.7</v>
      </c>
      <c r="M133" s="38">
        <v>52301.3</v>
      </c>
      <c r="N133" s="38">
        <v>48306.3</v>
      </c>
      <c r="O133" s="40">
        <v>41194.800000000003</v>
      </c>
      <c r="P133" s="37">
        <v>42190.7</v>
      </c>
      <c r="Q133" s="37">
        <v>44697.9</v>
      </c>
      <c r="R133" s="37">
        <v>45191.199999999997</v>
      </c>
      <c r="S133" s="37">
        <v>47550.6</v>
      </c>
      <c r="T133" s="37">
        <v>48130.7</v>
      </c>
      <c r="U133" s="37">
        <v>50261.9</v>
      </c>
      <c r="V133" s="37">
        <v>50569.2</v>
      </c>
      <c r="W133" s="37">
        <v>50125.4</v>
      </c>
      <c r="X133" s="38">
        <v>50228.800000000003</v>
      </c>
      <c r="Y133" s="39">
        <v>47398.5</v>
      </c>
      <c r="Z133" s="40">
        <v>41105.9</v>
      </c>
      <c r="AA133" s="37">
        <v>42078.1</v>
      </c>
      <c r="AB133" s="37">
        <v>42744.6</v>
      </c>
      <c r="AC133" s="37">
        <v>44345.7</v>
      </c>
      <c r="AD133" s="37">
        <v>46424.7</v>
      </c>
      <c r="AE133" s="37">
        <v>48560.3</v>
      </c>
      <c r="AF133" s="37">
        <v>50720.4</v>
      </c>
      <c r="AG133" s="37">
        <v>51564</v>
      </c>
      <c r="AH133" s="37">
        <v>51692.3</v>
      </c>
      <c r="AI133" s="38">
        <v>52105.4</v>
      </c>
      <c r="AJ133" s="39">
        <v>48251.5</v>
      </c>
    </row>
    <row r="134" spans="2:36" ht="12.75" customHeight="1" x14ac:dyDescent="0.2">
      <c r="B134" s="993" t="s">
        <v>235</v>
      </c>
      <c r="C134" s="144">
        <v>2011</v>
      </c>
      <c r="D134" s="47">
        <v>21066</v>
      </c>
      <c r="E134" s="48">
        <v>22199.1</v>
      </c>
      <c r="F134" s="48">
        <v>22557.200000000001</v>
      </c>
      <c r="G134" s="48">
        <v>23967.5</v>
      </c>
      <c r="H134" s="48">
        <v>25285</v>
      </c>
      <c r="I134" s="48">
        <v>26130.5</v>
      </c>
      <c r="J134" s="48">
        <v>26899.8</v>
      </c>
      <c r="K134" s="48">
        <v>27384.9</v>
      </c>
      <c r="L134" s="48">
        <v>28319.1</v>
      </c>
      <c r="M134" s="49">
        <v>28878.2</v>
      </c>
      <c r="N134" s="49">
        <v>25364.2</v>
      </c>
      <c r="O134" s="50">
        <v>19344.599999999999</v>
      </c>
      <c r="P134" s="48">
        <v>22789.3</v>
      </c>
      <c r="Q134" s="48">
        <v>24228.400000000001</v>
      </c>
      <c r="R134" s="48">
        <v>24994.400000000001</v>
      </c>
      <c r="S134" s="48">
        <v>25838.7</v>
      </c>
      <c r="T134" s="48">
        <v>25950</v>
      </c>
      <c r="U134" s="48">
        <v>26837.4</v>
      </c>
      <c r="V134" s="48">
        <v>27597.1</v>
      </c>
      <c r="W134" s="48">
        <v>27521.9</v>
      </c>
      <c r="X134" s="49">
        <v>28552.1</v>
      </c>
      <c r="Y134" s="51">
        <v>25445.4</v>
      </c>
      <c r="Z134" s="50">
        <v>20643.7</v>
      </c>
      <c r="AA134" s="48">
        <v>22352.6</v>
      </c>
      <c r="AB134" s="48">
        <v>23180.1</v>
      </c>
      <c r="AC134" s="48">
        <v>24239</v>
      </c>
      <c r="AD134" s="48">
        <v>25392.3</v>
      </c>
      <c r="AE134" s="48">
        <v>26100.1</v>
      </c>
      <c r="AF134" s="48">
        <v>26889.8</v>
      </c>
      <c r="AG134" s="48">
        <v>27420.6</v>
      </c>
      <c r="AH134" s="48">
        <v>28026.6</v>
      </c>
      <c r="AI134" s="49">
        <v>28761.4</v>
      </c>
      <c r="AJ134" s="51">
        <v>25382.799999999999</v>
      </c>
    </row>
    <row r="135" spans="2:36" x14ac:dyDescent="0.2">
      <c r="B135" s="993"/>
      <c r="C135" s="139">
        <v>2012</v>
      </c>
      <c r="D135" s="30">
        <v>22689.8</v>
      </c>
      <c r="E135" s="31">
        <v>22826.1</v>
      </c>
      <c r="F135" s="31">
        <v>22922.2</v>
      </c>
      <c r="G135" s="31">
        <v>24208</v>
      </c>
      <c r="H135" s="31">
        <v>25479.1</v>
      </c>
      <c r="I135" s="31">
        <v>26475.7</v>
      </c>
      <c r="J135" s="31">
        <v>27391.200000000001</v>
      </c>
      <c r="K135" s="31">
        <v>27678.1</v>
      </c>
      <c r="L135" s="31">
        <v>28180.9</v>
      </c>
      <c r="M135" s="32">
        <v>28444.3</v>
      </c>
      <c r="N135" s="32">
        <v>25734.799999999999</v>
      </c>
      <c r="O135" s="34">
        <v>22601</v>
      </c>
      <c r="P135" s="31">
        <v>23525.599999999999</v>
      </c>
      <c r="Q135" s="31">
        <v>24435.7</v>
      </c>
      <c r="R135" s="31">
        <v>25274.3</v>
      </c>
      <c r="S135" s="31">
        <v>25860.7</v>
      </c>
      <c r="T135" s="31">
        <v>26450.9</v>
      </c>
      <c r="U135" s="31">
        <v>27084.6</v>
      </c>
      <c r="V135" s="31">
        <v>27998.7</v>
      </c>
      <c r="W135" s="31">
        <v>28118</v>
      </c>
      <c r="X135" s="32">
        <v>28946.2</v>
      </c>
      <c r="Y135" s="33">
        <v>25861.4</v>
      </c>
      <c r="Z135" s="34">
        <v>22665.9</v>
      </c>
      <c r="AA135" s="31">
        <v>23005.599999999999</v>
      </c>
      <c r="AB135" s="31">
        <v>23485.4</v>
      </c>
      <c r="AC135" s="31">
        <v>24486.9</v>
      </c>
      <c r="AD135" s="31">
        <v>25552.400000000001</v>
      </c>
      <c r="AE135" s="31">
        <v>26471.4</v>
      </c>
      <c r="AF135" s="31">
        <v>27342.7</v>
      </c>
      <c r="AG135" s="31">
        <v>27730.1</v>
      </c>
      <c r="AH135" s="31">
        <v>28157.9</v>
      </c>
      <c r="AI135" s="32">
        <v>28620.400000000001</v>
      </c>
      <c r="AJ135" s="33">
        <v>25763.599999999999</v>
      </c>
    </row>
    <row r="136" spans="2:36" x14ac:dyDescent="0.2">
      <c r="B136" s="993"/>
      <c r="C136" s="139">
        <v>2013</v>
      </c>
      <c r="D136" s="30">
        <v>22668.6</v>
      </c>
      <c r="E136" s="31">
        <v>23009.5</v>
      </c>
      <c r="F136" s="31">
        <v>23094.6</v>
      </c>
      <c r="G136" s="31">
        <v>24357.200000000001</v>
      </c>
      <c r="H136" s="31">
        <v>25635.3</v>
      </c>
      <c r="I136" s="31">
        <v>26693.8</v>
      </c>
      <c r="J136" s="31">
        <v>27719.200000000001</v>
      </c>
      <c r="K136" s="31">
        <v>27860.3</v>
      </c>
      <c r="L136" s="31">
        <v>28341.7</v>
      </c>
      <c r="M136" s="32">
        <v>28622.9</v>
      </c>
      <c r="N136" s="32">
        <v>25980.1</v>
      </c>
      <c r="O136" s="34">
        <v>23093.200000000001</v>
      </c>
      <c r="P136" s="31">
        <v>23690.1</v>
      </c>
      <c r="Q136" s="31">
        <v>24605.7</v>
      </c>
      <c r="R136" s="31">
        <v>25656.799999999999</v>
      </c>
      <c r="S136" s="31">
        <v>26303.9</v>
      </c>
      <c r="T136" s="31">
        <v>26864.5</v>
      </c>
      <c r="U136" s="31">
        <v>27358.2</v>
      </c>
      <c r="V136" s="31">
        <v>27551.8</v>
      </c>
      <c r="W136" s="31">
        <v>27934.5</v>
      </c>
      <c r="X136" s="32">
        <v>28825.5</v>
      </c>
      <c r="Y136" s="33">
        <v>26066.9</v>
      </c>
      <c r="Z136" s="34">
        <v>22781.200000000001</v>
      </c>
      <c r="AA136" s="31">
        <v>23188.7</v>
      </c>
      <c r="AB136" s="31">
        <v>23664.3</v>
      </c>
      <c r="AC136" s="31">
        <v>24700.3</v>
      </c>
      <c r="AD136" s="31">
        <v>25768.7</v>
      </c>
      <c r="AE136" s="31">
        <v>26724</v>
      </c>
      <c r="AF136" s="31">
        <v>27663.3</v>
      </c>
      <c r="AG136" s="31">
        <v>27813.1</v>
      </c>
      <c r="AH136" s="31">
        <v>28201.9</v>
      </c>
      <c r="AI136" s="32">
        <v>28695.4</v>
      </c>
      <c r="AJ136" s="33">
        <v>25999.9</v>
      </c>
    </row>
    <row r="137" spans="2:36" x14ac:dyDescent="0.2">
      <c r="B137" s="993"/>
      <c r="C137" s="139">
        <v>2014</v>
      </c>
      <c r="D137" s="30">
        <v>23033.4</v>
      </c>
      <c r="E137" s="31">
        <v>23432.3</v>
      </c>
      <c r="F137" s="31">
        <v>23589</v>
      </c>
      <c r="G137" s="31">
        <v>24838.7</v>
      </c>
      <c r="H137" s="31">
        <v>26030.2</v>
      </c>
      <c r="I137" s="31">
        <v>27288.400000000001</v>
      </c>
      <c r="J137" s="31">
        <v>28284.400000000001</v>
      </c>
      <c r="K137" s="31">
        <v>28433</v>
      </c>
      <c r="L137" s="31">
        <v>29007.599999999999</v>
      </c>
      <c r="M137" s="32">
        <v>29049</v>
      </c>
      <c r="N137" s="32">
        <v>26527.7</v>
      </c>
      <c r="O137" s="34">
        <v>23649.599999999999</v>
      </c>
      <c r="P137" s="31">
        <v>24225.3</v>
      </c>
      <c r="Q137" s="31">
        <v>24973.200000000001</v>
      </c>
      <c r="R137" s="31">
        <v>26005.7</v>
      </c>
      <c r="S137" s="31">
        <v>26599.7</v>
      </c>
      <c r="T137" s="31">
        <v>27347.8</v>
      </c>
      <c r="U137" s="31">
        <v>27811.1</v>
      </c>
      <c r="V137" s="31">
        <v>28292.7</v>
      </c>
      <c r="W137" s="31">
        <v>28430.9</v>
      </c>
      <c r="X137" s="32">
        <v>29433.9</v>
      </c>
      <c r="Y137" s="33">
        <v>26536.1</v>
      </c>
      <c r="Z137" s="34">
        <v>23227.4</v>
      </c>
      <c r="AA137" s="31">
        <v>23638.2</v>
      </c>
      <c r="AB137" s="31">
        <v>24088.3</v>
      </c>
      <c r="AC137" s="31">
        <v>25153.7</v>
      </c>
      <c r="AD137" s="31">
        <v>26144.5</v>
      </c>
      <c r="AE137" s="31">
        <v>27299.1</v>
      </c>
      <c r="AF137" s="31">
        <v>28210.799999999999</v>
      </c>
      <c r="AG137" s="31">
        <v>28410.9</v>
      </c>
      <c r="AH137" s="31">
        <v>28838.3</v>
      </c>
      <c r="AI137" s="32">
        <v>29175.200000000001</v>
      </c>
      <c r="AJ137" s="33">
        <v>26529.599999999999</v>
      </c>
    </row>
    <row r="138" spans="2:36" x14ac:dyDescent="0.2">
      <c r="B138" s="993"/>
      <c r="C138" s="139">
        <v>2015</v>
      </c>
      <c r="D138" s="30">
        <v>23655.599999999999</v>
      </c>
      <c r="E138" s="31">
        <v>23689.7</v>
      </c>
      <c r="F138" s="31">
        <v>23949.7</v>
      </c>
      <c r="G138" s="31">
        <v>25421.9</v>
      </c>
      <c r="H138" s="31">
        <v>26776.2</v>
      </c>
      <c r="I138" s="31">
        <v>28179.9</v>
      </c>
      <c r="J138" s="31">
        <v>29421.8</v>
      </c>
      <c r="K138" s="31">
        <v>29792.9</v>
      </c>
      <c r="L138" s="31">
        <v>30081.5</v>
      </c>
      <c r="M138" s="32">
        <v>30087.9</v>
      </c>
      <c r="N138" s="32">
        <v>27369</v>
      </c>
      <c r="O138" s="34">
        <v>24489.8</v>
      </c>
      <c r="P138" s="31">
        <v>24520.5</v>
      </c>
      <c r="Q138" s="31">
        <v>25435.200000000001</v>
      </c>
      <c r="R138" s="31">
        <v>26681.9</v>
      </c>
      <c r="S138" s="31">
        <v>27390.3</v>
      </c>
      <c r="T138" s="31">
        <v>28392</v>
      </c>
      <c r="U138" s="31">
        <v>29123.7</v>
      </c>
      <c r="V138" s="31">
        <v>29511</v>
      </c>
      <c r="W138" s="31">
        <v>30059.7</v>
      </c>
      <c r="X138" s="32">
        <v>30427.599999999999</v>
      </c>
      <c r="Y138" s="33">
        <v>27409.8</v>
      </c>
      <c r="Z138" s="34">
        <v>23887.200000000001</v>
      </c>
      <c r="AA138" s="31">
        <v>23907.8</v>
      </c>
      <c r="AB138" s="31">
        <v>24455.1</v>
      </c>
      <c r="AC138" s="31">
        <v>25761.3</v>
      </c>
      <c r="AD138" s="31">
        <v>26902.5</v>
      </c>
      <c r="AE138" s="31">
        <v>28218.7</v>
      </c>
      <c r="AF138" s="31">
        <v>29373.9</v>
      </c>
      <c r="AG138" s="31">
        <v>29747.200000000001</v>
      </c>
      <c r="AH138" s="31">
        <v>30076</v>
      </c>
      <c r="AI138" s="32">
        <v>30195.200000000001</v>
      </c>
      <c r="AJ138" s="33">
        <v>27378.1</v>
      </c>
    </row>
    <row r="139" spans="2:36" x14ac:dyDescent="0.2">
      <c r="B139" s="993"/>
      <c r="C139" s="139">
        <v>2016</v>
      </c>
      <c r="D139" s="30">
        <v>24927.4</v>
      </c>
      <c r="E139" s="31">
        <v>25134.5</v>
      </c>
      <c r="F139" s="31">
        <v>25453.3</v>
      </c>
      <c r="G139" s="31">
        <v>26946.1</v>
      </c>
      <c r="H139" s="31">
        <v>28249.200000000001</v>
      </c>
      <c r="I139" s="31">
        <v>29674.1</v>
      </c>
      <c r="J139" s="31">
        <v>31167</v>
      </c>
      <c r="K139" s="31">
        <v>31720</v>
      </c>
      <c r="L139" s="31">
        <v>32243.9</v>
      </c>
      <c r="M139" s="32">
        <v>32552.9</v>
      </c>
      <c r="N139" s="32">
        <v>29050.9</v>
      </c>
      <c r="O139" s="34">
        <v>25669</v>
      </c>
      <c r="P139" s="31">
        <v>25666.7</v>
      </c>
      <c r="Q139" s="31">
        <v>26887</v>
      </c>
      <c r="R139" s="31">
        <v>28138.799999999999</v>
      </c>
      <c r="S139" s="31">
        <v>29084.7</v>
      </c>
      <c r="T139" s="31">
        <v>30093.7</v>
      </c>
      <c r="U139" s="31">
        <v>30757.1</v>
      </c>
      <c r="V139" s="31">
        <v>31440.3</v>
      </c>
      <c r="W139" s="31">
        <v>32043.9</v>
      </c>
      <c r="X139" s="32">
        <v>32891.300000000003</v>
      </c>
      <c r="Y139" s="33">
        <v>29057.9</v>
      </c>
      <c r="Z139" s="34">
        <v>25109.1</v>
      </c>
      <c r="AA139" s="31">
        <v>25271.3</v>
      </c>
      <c r="AB139" s="31">
        <v>25936.1</v>
      </c>
      <c r="AC139" s="31">
        <v>27267.7</v>
      </c>
      <c r="AD139" s="31">
        <v>28420.5</v>
      </c>
      <c r="AE139" s="31">
        <v>29747.5</v>
      </c>
      <c r="AF139" s="31">
        <v>31097.7</v>
      </c>
      <c r="AG139" s="31">
        <v>31675.200000000001</v>
      </c>
      <c r="AH139" s="31">
        <v>32197.1</v>
      </c>
      <c r="AI139" s="32">
        <v>32658</v>
      </c>
      <c r="AJ139" s="33">
        <v>29052.400000000001</v>
      </c>
    </row>
    <row r="140" spans="2:36" x14ac:dyDescent="0.2">
      <c r="B140" s="993"/>
      <c r="C140" s="139">
        <v>2017</v>
      </c>
      <c r="D140" s="30">
        <v>26828.9</v>
      </c>
      <c r="E140" s="31">
        <v>27060.1</v>
      </c>
      <c r="F140" s="31">
        <v>27892.6</v>
      </c>
      <c r="G140" s="31">
        <v>29077.9</v>
      </c>
      <c r="H140" s="31">
        <v>30622.5</v>
      </c>
      <c r="I140" s="31">
        <v>32011</v>
      </c>
      <c r="J140" s="31">
        <v>33604.9</v>
      </c>
      <c r="K140" s="31">
        <v>34040.400000000001</v>
      </c>
      <c r="L140" s="31">
        <v>34537.300000000003</v>
      </c>
      <c r="M140" s="32">
        <v>34580.1</v>
      </c>
      <c r="N140" s="32">
        <v>31383.9</v>
      </c>
      <c r="O140" s="34">
        <v>27018.3</v>
      </c>
      <c r="P140" s="31">
        <v>27605.8</v>
      </c>
      <c r="Q140" s="31">
        <v>29304</v>
      </c>
      <c r="R140" s="31">
        <v>30539.9</v>
      </c>
      <c r="S140" s="31">
        <v>31490.5</v>
      </c>
      <c r="T140" s="31">
        <v>32459.7</v>
      </c>
      <c r="U140" s="31">
        <v>33433.9</v>
      </c>
      <c r="V140" s="31">
        <v>33952.1</v>
      </c>
      <c r="W140" s="31">
        <v>34239.300000000003</v>
      </c>
      <c r="X140" s="32">
        <v>34847.9</v>
      </c>
      <c r="Y140" s="33">
        <v>31435.599999999999</v>
      </c>
      <c r="Z140" s="34">
        <v>26877.8</v>
      </c>
      <c r="AA140" s="31">
        <v>27209.7</v>
      </c>
      <c r="AB140" s="31">
        <v>28352</v>
      </c>
      <c r="AC140" s="31">
        <v>29473.5</v>
      </c>
      <c r="AD140" s="31">
        <v>30804</v>
      </c>
      <c r="AE140" s="31">
        <v>32090.6</v>
      </c>
      <c r="AF140" s="31">
        <v>33575.5</v>
      </c>
      <c r="AG140" s="31">
        <v>34026.1</v>
      </c>
      <c r="AH140" s="31">
        <v>34472.800000000003</v>
      </c>
      <c r="AI140" s="32">
        <v>34662.6</v>
      </c>
      <c r="AJ140" s="33">
        <v>31395.3</v>
      </c>
    </row>
    <row r="141" spans="2:36" x14ac:dyDescent="0.2">
      <c r="B141" s="993"/>
      <c r="C141" s="139">
        <v>2018</v>
      </c>
      <c r="D141" s="30">
        <v>29025.5</v>
      </c>
      <c r="E141" s="31">
        <v>29848.2</v>
      </c>
      <c r="F141" s="31">
        <v>30619.9</v>
      </c>
      <c r="G141" s="31">
        <v>31915.1</v>
      </c>
      <c r="H141" s="31">
        <v>33670.9</v>
      </c>
      <c r="I141" s="31">
        <v>35533.300000000003</v>
      </c>
      <c r="J141" s="31">
        <v>37193.9</v>
      </c>
      <c r="K141" s="31">
        <v>38004.1</v>
      </c>
      <c r="L141" s="31">
        <v>38253.699999999997</v>
      </c>
      <c r="M141" s="32">
        <v>38449.300000000003</v>
      </c>
      <c r="N141" s="32">
        <v>34723.5</v>
      </c>
      <c r="O141" s="34">
        <v>29005.9</v>
      </c>
      <c r="P141" s="31">
        <v>30588.6</v>
      </c>
      <c r="Q141" s="31">
        <v>32243.1</v>
      </c>
      <c r="R141" s="31">
        <v>33819.9</v>
      </c>
      <c r="S141" s="31">
        <v>34634</v>
      </c>
      <c r="T141" s="31">
        <v>35750.400000000001</v>
      </c>
      <c r="U141" s="31">
        <v>36888.9</v>
      </c>
      <c r="V141" s="31">
        <v>37579.599999999999</v>
      </c>
      <c r="W141" s="31">
        <v>38467.4</v>
      </c>
      <c r="X141" s="32">
        <v>38256.5</v>
      </c>
      <c r="Y141" s="33">
        <v>34770.800000000003</v>
      </c>
      <c r="Z141" s="34">
        <v>29020.5</v>
      </c>
      <c r="AA141" s="31">
        <v>30059.1</v>
      </c>
      <c r="AB141" s="31">
        <v>31149.599999999999</v>
      </c>
      <c r="AC141" s="31">
        <v>32401.200000000001</v>
      </c>
      <c r="AD141" s="31">
        <v>33873.4</v>
      </c>
      <c r="AE141" s="31">
        <v>35572.300000000003</v>
      </c>
      <c r="AF141" s="31">
        <v>37140.300000000003</v>
      </c>
      <c r="AG141" s="31">
        <v>37934</v>
      </c>
      <c r="AH141" s="31">
        <v>38299.599999999999</v>
      </c>
      <c r="AI141" s="32">
        <v>38388.699999999997</v>
      </c>
      <c r="AJ141" s="33">
        <v>34734</v>
      </c>
    </row>
    <row r="142" spans="2:36" x14ac:dyDescent="0.2">
      <c r="B142" s="993"/>
      <c r="C142" s="139">
        <v>2019</v>
      </c>
      <c r="D142" s="30">
        <v>34114.5</v>
      </c>
      <c r="E142" s="31">
        <v>34835.199999999997</v>
      </c>
      <c r="F142" s="31">
        <v>35741.300000000003</v>
      </c>
      <c r="G142" s="31">
        <v>37096.6</v>
      </c>
      <c r="H142" s="31">
        <v>39033.300000000003</v>
      </c>
      <c r="I142" s="31">
        <v>40790.6</v>
      </c>
      <c r="J142" s="31">
        <v>43122.6</v>
      </c>
      <c r="K142" s="31">
        <v>44011.199999999997</v>
      </c>
      <c r="L142" s="31">
        <v>44169.1</v>
      </c>
      <c r="M142" s="32">
        <v>44000.3</v>
      </c>
      <c r="N142" s="32">
        <v>40273.9</v>
      </c>
      <c r="O142" s="34">
        <v>34011.1</v>
      </c>
      <c r="P142" s="31">
        <v>36010.5</v>
      </c>
      <c r="Q142" s="31">
        <v>37380.5</v>
      </c>
      <c r="R142" s="31">
        <v>39320.699999999997</v>
      </c>
      <c r="S142" s="31">
        <v>40131.599999999999</v>
      </c>
      <c r="T142" s="31">
        <v>41444.800000000003</v>
      </c>
      <c r="U142" s="31">
        <v>42890</v>
      </c>
      <c r="V142" s="31">
        <v>43477.4</v>
      </c>
      <c r="W142" s="31">
        <v>43246.2</v>
      </c>
      <c r="X142" s="32">
        <v>44129.599999999999</v>
      </c>
      <c r="Y142" s="33">
        <v>40271.300000000003</v>
      </c>
      <c r="Z142" s="34">
        <v>34084</v>
      </c>
      <c r="AA142" s="31">
        <v>35189.5</v>
      </c>
      <c r="AB142" s="31">
        <v>36305.4</v>
      </c>
      <c r="AC142" s="31">
        <v>37637.800000000003</v>
      </c>
      <c r="AD142" s="31">
        <v>39267.599999999999</v>
      </c>
      <c r="AE142" s="31">
        <v>40911.699999999997</v>
      </c>
      <c r="AF142" s="31">
        <v>43080.9</v>
      </c>
      <c r="AG142" s="31">
        <v>43923.8</v>
      </c>
      <c r="AH142" s="31">
        <v>43967.5</v>
      </c>
      <c r="AI142" s="32">
        <v>44037.2</v>
      </c>
      <c r="AJ142" s="33">
        <v>40273.300000000003</v>
      </c>
    </row>
    <row r="143" spans="2:36" x14ac:dyDescent="0.2">
      <c r="B143" s="993"/>
      <c r="C143" s="139">
        <v>2020</v>
      </c>
      <c r="D143" s="30">
        <v>38499.1</v>
      </c>
      <c r="E143" s="31">
        <v>38788.6</v>
      </c>
      <c r="F143" s="31">
        <v>39604.300000000003</v>
      </c>
      <c r="G143" s="31">
        <v>41327.4</v>
      </c>
      <c r="H143" s="31">
        <v>43167.9</v>
      </c>
      <c r="I143" s="31">
        <v>45085.3</v>
      </c>
      <c r="J143" s="31">
        <v>47450.2</v>
      </c>
      <c r="K143" s="31">
        <v>48592.6</v>
      </c>
      <c r="L143" s="31">
        <v>48286.1</v>
      </c>
      <c r="M143" s="32">
        <v>48211.7</v>
      </c>
      <c r="N143" s="32">
        <v>44483.8</v>
      </c>
      <c r="O143" s="34">
        <v>39557.5</v>
      </c>
      <c r="P143" s="31">
        <v>39204.6</v>
      </c>
      <c r="Q143" s="31">
        <v>40865.699999999997</v>
      </c>
      <c r="R143" s="31">
        <v>42933.8</v>
      </c>
      <c r="S143" s="31">
        <v>44067.9</v>
      </c>
      <c r="T143" s="31">
        <v>45420.2</v>
      </c>
      <c r="U143" s="31">
        <v>46959.7</v>
      </c>
      <c r="V143" s="31">
        <v>47293.3</v>
      </c>
      <c r="W143" s="31">
        <v>46977.599999999999</v>
      </c>
      <c r="X143" s="32">
        <v>48622.5</v>
      </c>
      <c r="Y143" s="33">
        <v>44054.2</v>
      </c>
      <c r="Z143" s="34">
        <v>38811.699999999997</v>
      </c>
      <c r="AA143" s="31">
        <v>38915.5</v>
      </c>
      <c r="AB143" s="31">
        <v>40054.199999999997</v>
      </c>
      <c r="AC143" s="31">
        <v>41709.5</v>
      </c>
      <c r="AD143" s="31">
        <v>43361.5</v>
      </c>
      <c r="AE143" s="31">
        <v>45148.3</v>
      </c>
      <c r="AF143" s="31">
        <v>47357.9</v>
      </c>
      <c r="AG143" s="31">
        <v>48363.4</v>
      </c>
      <c r="AH143" s="31">
        <v>47999.5</v>
      </c>
      <c r="AI143" s="32">
        <v>48324.4</v>
      </c>
      <c r="AJ143" s="33">
        <v>44385.7</v>
      </c>
    </row>
    <row r="144" spans="2:36" ht="13.5" thickBot="1" x14ac:dyDescent="0.25">
      <c r="B144" s="993"/>
      <c r="C144" s="139">
        <v>2021</v>
      </c>
      <c r="D144" s="30">
        <v>40834.800000000003</v>
      </c>
      <c r="E144" s="31">
        <v>42103.1</v>
      </c>
      <c r="F144" s="31">
        <v>42691.4</v>
      </c>
      <c r="G144" s="31">
        <v>44573.9</v>
      </c>
      <c r="H144" s="31">
        <v>46681.7</v>
      </c>
      <c r="I144" s="31">
        <v>48827.6</v>
      </c>
      <c r="J144" s="31">
        <v>51297.8</v>
      </c>
      <c r="K144" s="31">
        <v>52642.400000000001</v>
      </c>
      <c r="L144" s="31">
        <v>52169.1</v>
      </c>
      <c r="M144" s="32">
        <v>52375</v>
      </c>
      <c r="N144" s="32">
        <v>48112.1</v>
      </c>
      <c r="O144" s="34">
        <v>42121</v>
      </c>
      <c r="P144" s="31">
        <v>43050.8</v>
      </c>
      <c r="Q144" s="31">
        <v>44664.5</v>
      </c>
      <c r="R144" s="31">
        <v>46584.2</v>
      </c>
      <c r="S144" s="31">
        <v>47921.4</v>
      </c>
      <c r="T144" s="31">
        <v>49345.2</v>
      </c>
      <c r="U144" s="31">
        <v>51151.199999999997</v>
      </c>
      <c r="V144" s="31">
        <v>51023.3</v>
      </c>
      <c r="W144" s="31">
        <v>50618.6</v>
      </c>
      <c r="X144" s="32">
        <v>51346.6</v>
      </c>
      <c r="Y144" s="33">
        <v>47789.4</v>
      </c>
      <c r="Z144" s="34">
        <v>41205.699999999997</v>
      </c>
      <c r="AA144" s="31">
        <v>42401.3</v>
      </c>
      <c r="AB144" s="31">
        <v>43446</v>
      </c>
      <c r="AC144" s="31">
        <v>45049.3</v>
      </c>
      <c r="AD144" s="31">
        <v>46943.1</v>
      </c>
      <c r="AE144" s="31">
        <v>48925.7</v>
      </c>
      <c r="AF144" s="31">
        <v>51270.8</v>
      </c>
      <c r="AG144" s="31">
        <v>52328.1</v>
      </c>
      <c r="AH144" s="31">
        <v>51845.3</v>
      </c>
      <c r="AI144" s="32">
        <v>52096.4</v>
      </c>
      <c r="AJ144" s="33">
        <v>48037.4</v>
      </c>
    </row>
    <row r="145" spans="2:36" ht="12.75" customHeight="1" x14ac:dyDescent="0.2">
      <c r="B145" s="1011" t="s">
        <v>236</v>
      </c>
      <c r="C145" s="143">
        <v>2011</v>
      </c>
      <c r="D145" s="42">
        <v>19204.7</v>
      </c>
      <c r="E145" s="43">
        <v>22453.3</v>
      </c>
      <c r="F145" s="43">
        <v>23233.9</v>
      </c>
      <c r="G145" s="43">
        <v>24442.3</v>
      </c>
      <c r="H145" s="43">
        <v>26096.400000000001</v>
      </c>
      <c r="I145" s="43">
        <v>27168.6</v>
      </c>
      <c r="J145" s="43">
        <v>27991.200000000001</v>
      </c>
      <c r="K145" s="43">
        <v>28035.9</v>
      </c>
      <c r="L145" s="43">
        <v>29087.1</v>
      </c>
      <c r="M145" s="44">
        <v>30034.2</v>
      </c>
      <c r="N145" s="44">
        <v>26452.3</v>
      </c>
      <c r="O145" s="45">
        <v>19592.8</v>
      </c>
      <c r="P145" s="43">
        <v>22438.1</v>
      </c>
      <c r="Q145" s="43">
        <v>24328.799999999999</v>
      </c>
      <c r="R145" s="43">
        <v>25532.1</v>
      </c>
      <c r="S145" s="43">
        <v>25849.3</v>
      </c>
      <c r="T145" s="43">
        <v>26262.1</v>
      </c>
      <c r="U145" s="43">
        <v>26856.3</v>
      </c>
      <c r="V145" s="43">
        <v>26398.1</v>
      </c>
      <c r="W145" s="43">
        <v>26780.2</v>
      </c>
      <c r="X145" s="44">
        <v>27964.400000000001</v>
      </c>
      <c r="Y145" s="46">
        <v>25964.9</v>
      </c>
      <c r="Z145" s="45">
        <v>19404.3</v>
      </c>
      <c r="AA145" s="43">
        <v>22447.8</v>
      </c>
      <c r="AB145" s="43">
        <v>23761.200000000001</v>
      </c>
      <c r="AC145" s="43">
        <v>24851.200000000001</v>
      </c>
      <c r="AD145" s="43">
        <v>26018.400000000001</v>
      </c>
      <c r="AE145" s="43">
        <v>26866.3</v>
      </c>
      <c r="AF145" s="43">
        <v>27553.3</v>
      </c>
      <c r="AG145" s="43">
        <v>27223.8</v>
      </c>
      <c r="AH145" s="43">
        <v>27490.9</v>
      </c>
      <c r="AI145" s="44">
        <v>28692.799999999999</v>
      </c>
      <c r="AJ145" s="46">
        <v>26246.5</v>
      </c>
    </row>
    <row r="146" spans="2:36" x14ac:dyDescent="0.2">
      <c r="B146" s="993"/>
      <c r="C146" s="139">
        <v>2012</v>
      </c>
      <c r="D146" s="30">
        <v>22227.9</v>
      </c>
      <c r="E146" s="31">
        <v>23435</v>
      </c>
      <c r="F146" s="31">
        <v>23818.7</v>
      </c>
      <c r="G146" s="31">
        <v>24759.3</v>
      </c>
      <c r="H146" s="31">
        <v>26236.2</v>
      </c>
      <c r="I146" s="31">
        <v>27489.5</v>
      </c>
      <c r="J146" s="31">
        <v>28250.2</v>
      </c>
      <c r="K146" s="31">
        <v>28465.200000000001</v>
      </c>
      <c r="L146" s="31">
        <v>28936.3</v>
      </c>
      <c r="M146" s="32">
        <v>29513.599999999999</v>
      </c>
      <c r="N146" s="32">
        <v>26855.1</v>
      </c>
      <c r="O146" s="34">
        <v>22672.2</v>
      </c>
      <c r="P146" s="31">
        <v>24041.1</v>
      </c>
      <c r="Q146" s="31">
        <v>25107.3</v>
      </c>
      <c r="R146" s="31">
        <v>25949.7</v>
      </c>
      <c r="S146" s="31">
        <v>26386</v>
      </c>
      <c r="T146" s="31">
        <v>26840.9</v>
      </c>
      <c r="U146" s="31">
        <v>27517.1</v>
      </c>
      <c r="V146" s="31">
        <v>27311.1</v>
      </c>
      <c r="W146" s="31">
        <v>27465.5</v>
      </c>
      <c r="X146" s="32">
        <v>28684.799999999999</v>
      </c>
      <c r="Y146" s="33">
        <v>26716.6</v>
      </c>
      <c r="Z146" s="34">
        <v>22451</v>
      </c>
      <c r="AA146" s="31">
        <v>23659.200000000001</v>
      </c>
      <c r="AB146" s="31">
        <v>24438.9</v>
      </c>
      <c r="AC146" s="31">
        <v>25218.9</v>
      </c>
      <c r="AD146" s="31">
        <v>26280.1</v>
      </c>
      <c r="AE146" s="31">
        <v>27281.1</v>
      </c>
      <c r="AF146" s="31">
        <v>27981.1</v>
      </c>
      <c r="AG146" s="31">
        <v>27938.3</v>
      </c>
      <c r="AH146" s="31">
        <v>27944.2</v>
      </c>
      <c r="AI146" s="32">
        <v>28992.9</v>
      </c>
      <c r="AJ146" s="33">
        <v>26798.400000000001</v>
      </c>
    </row>
    <row r="147" spans="2:36" x14ac:dyDescent="0.2">
      <c r="B147" s="993"/>
      <c r="C147" s="139">
        <v>2013</v>
      </c>
      <c r="D147" s="30">
        <v>22177.8</v>
      </c>
      <c r="E147" s="31">
        <v>23424.2</v>
      </c>
      <c r="F147" s="31">
        <v>23623.7</v>
      </c>
      <c r="G147" s="31">
        <v>24701.1</v>
      </c>
      <c r="H147" s="31">
        <v>26277.8</v>
      </c>
      <c r="I147" s="31">
        <v>27367.3</v>
      </c>
      <c r="J147" s="31">
        <v>28318.7</v>
      </c>
      <c r="K147" s="31">
        <v>28438.6</v>
      </c>
      <c r="L147" s="31">
        <v>28607</v>
      </c>
      <c r="M147" s="32">
        <v>29445.9</v>
      </c>
      <c r="N147" s="32">
        <v>26884.400000000001</v>
      </c>
      <c r="O147" s="34">
        <v>22911.3</v>
      </c>
      <c r="P147" s="31">
        <v>24197</v>
      </c>
      <c r="Q147" s="31">
        <v>25200</v>
      </c>
      <c r="R147" s="31">
        <v>26036.799999999999</v>
      </c>
      <c r="S147" s="31">
        <v>26540.400000000001</v>
      </c>
      <c r="T147" s="31">
        <v>26838.5</v>
      </c>
      <c r="U147" s="31">
        <v>27635.3</v>
      </c>
      <c r="V147" s="31">
        <v>27422.799999999999</v>
      </c>
      <c r="W147" s="31">
        <v>27119.599999999999</v>
      </c>
      <c r="X147" s="32">
        <v>28354.6</v>
      </c>
      <c r="Y147" s="33">
        <v>26757.599999999999</v>
      </c>
      <c r="Z147" s="34">
        <v>22628.1</v>
      </c>
      <c r="AA147" s="31">
        <v>23716.5</v>
      </c>
      <c r="AB147" s="31">
        <v>24392.9</v>
      </c>
      <c r="AC147" s="31">
        <v>25215.7</v>
      </c>
      <c r="AD147" s="31">
        <v>26353.3</v>
      </c>
      <c r="AE147" s="31">
        <v>27196.2</v>
      </c>
      <c r="AF147" s="31">
        <v>28083.1</v>
      </c>
      <c r="AG147" s="31">
        <v>27993.4</v>
      </c>
      <c r="AH147" s="31">
        <v>27633.5</v>
      </c>
      <c r="AI147" s="32">
        <v>28740.7</v>
      </c>
      <c r="AJ147" s="33">
        <v>26833.1</v>
      </c>
    </row>
    <row r="148" spans="2:36" x14ac:dyDescent="0.2">
      <c r="B148" s="993"/>
      <c r="C148" s="139">
        <v>2014</v>
      </c>
      <c r="D148" s="30">
        <v>22673.7</v>
      </c>
      <c r="E148" s="31">
        <v>23791.1</v>
      </c>
      <c r="F148" s="31">
        <v>23834.5</v>
      </c>
      <c r="G148" s="31">
        <v>25079</v>
      </c>
      <c r="H148" s="31">
        <v>26588.1</v>
      </c>
      <c r="I148" s="31">
        <v>27726.7</v>
      </c>
      <c r="J148" s="31">
        <v>28774.2</v>
      </c>
      <c r="K148" s="31">
        <v>29015</v>
      </c>
      <c r="L148" s="31">
        <v>29128</v>
      </c>
      <c r="M148" s="32">
        <v>29523.3</v>
      </c>
      <c r="N148" s="32">
        <v>27371.7</v>
      </c>
      <c r="O148" s="34">
        <v>23322.2</v>
      </c>
      <c r="P148" s="31">
        <v>24568</v>
      </c>
      <c r="Q148" s="31">
        <v>25543.8</v>
      </c>
      <c r="R148" s="31">
        <v>26437.9</v>
      </c>
      <c r="S148" s="31">
        <v>26937.5</v>
      </c>
      <c r="T148" s="31">
        <v>27364.5</v>
      </c>
      <c r="U148" s="31">
        <v>28275.200000000001</v>
      </c>
      <c r="V148" s="31">
        <v>28055.7</v>
      </c>
      <c r="W148" s="31">
        <v>27704.6</v>
      </c>
      <c r="X148" s="32">
        <v>28734.9</v>
      </c>
      <c r="Y148" s="33">
        <v>27285.5</v>
      </c>
      <c r="Z148" s="34">
        <v>23109.1</v>
      </c>
      <c r="AA148" s="31">
        <v>24102.9</v>
      </c>
      <c r="AB148" s="31">
        <v>24663.4</v>
      </c>
      <c r="AC148" s="31">
        <v>25621.200000000001</v>
      </c>
      <c r="AD148" s="31">
        <v>26695.4</v>
      </c>
      <c r="AE148" s="31">
        <v>27610.799999999999</v>
      </c>
      <c r="AF148" s="31">
        <v>28608.3</v>
      </c>
      <c r="AG148" s="31">
        <v>28613.5</v>
      </c>
      <c r="AH148" s="31">
        <v>28224.6</v>
      </c>
      <c r="AI148" s="32">
        <v>29006.3</v>
      </c>
      <c r="AJ148" s="33">
        <v>27336.9</v>
      </c>
    </row>
    <row r="149" spans="2:36" x14ac:dyDescent="0.2">
      <c r="B149" s="993"/>
      <c r="C149" s="139">
        <v>2015</v>
      </c>
      <c r="D149" s="30">
        <v>23429.599999999999</v>
      </c>
      <c r="E149" s="31">
        <v>24174.2</v>
      </c>
      <c r="F149" s="31">
        <v>24419.5</v>
      </c>
      <c r="G149" s="31">
        <v>25611.8</v>
      </c>
      <c r="H149" s="31">
        <v>27000.9</v>
      </c>
      <c r="I149" s="31">
        <v>28462.9</v>
      </c>
      <c r="J149" s="31">
        <v>29780.9</v>
      </c>
      <c r="K149" s="31">
        <v>30014.9</v>
      </c>
      <c r="L149" s="31">
        <v>30242.3</v>
      </c>
      <c r="M149" s="32">
        <v>30838.6</v>
      </c>
      <c r="N149" s="32">
        <v>28223.5</v>
      </c>
      <c r="O149" s="34">
        <v>23664.3</v>
      </c>
      <c r="P149" s="31">
        <v>24785.599999999999</v>
      </c>
      <c r="Q149" s="31">
        <v>25819.4</v>
      </c>
      <c r="R149" s="31">
        <v>26818.5</v>
      </c>
      <c r="S149" s="31">
        <v>27422.799999999999</v>
      </c>
      <c r="T149" s="31">
        <v>28293.200000000001</v>
      </c>
      <c r="U149" s="31">
        <v>28954.799999999999</v>
      </c>
      <c r="V149" s="31">
        <v>28981.7</v>
      </c>
      <c r="W149" s="31">
        <v>28516.9</v>
      </c>
      <c r="X149" s="32">
        <v>29915.3</v>
      </c>
      <c r="Y149" s="33">
        <v>27984.1</v>
      </c>
      <c r="Z149" s="34">
        <v>23579.200000000001</v>
      </c>
      <c r="AA149" s="31">
        <v>24434.2</v>
      </c>
      <c r="AB149" s="31">
        <v>25102</v>
      </c>
      <c r="AC149" s="31">
        <v>26106.799999999999</v>
      </c>
      <c r="AD149" s="31">
        <v>27133.4</v>
      </c>
      <c r="AE149" s="31">
        <v>28409.3</v>
      </c>
      <c r="AF149" s="31">
        <v>29506</v>
      </c>
      <c r="AG149" s="31">
        <v>29600.400000000001</v>
      </c>
      <c r="AH149" s="31">
        <v>29176.1</v>
      </c>
      <c r="AI149" s="32">
        <v>30245.9</v>
      </c>
      <c r="AJ149" s="33">
        <v>28127</v>
      </c>
    </row>
    <row r="150" spans="2:36" x14ac:dyDescent="0.2">
      <c r="B150" s="993"/>
      <c r="C150" s="139">
        <v>2016</v>
      </c>
      <c r="D150" s="30">
        <v>24016.7</v>
      </c>
      <c r="E150" s="31">
        <v>25358.1</v>
      </c>
      <c r="F150" s="31">
        <v>25551.200000000001</v>
      </c>
      <c r="G150" s="31">
        <v>26745.3</v>
      </c>
      <c r="H150" s="31">
        <v>28297.599999999999</v>
      </c>
      <c r="I150" s="31">
        <v>29673.7</v>
      </c>
      <c r="J150" s="31">
        <v>31278.400000000001</v>
      </c>
      <c r="K150" s="31">
        <v>31685.5</v>
      </c>
      <c r="L150" s="31">
        <v>31943</v>
      </c>
      <c r="M150" s="32">
        <v>32120.5</v>
      </c>
      <c r="N150" s="32">
        <v>29714.400000000001</v>
      </c>
      <c r="O150" s="34">
        <v>24190.2</v>
      </c>
      <c r="P150" s="31">
        <v>25680.400000000001</v>
      </c>
      <c r="Q150" s="31">
        <v>27133.1</v>
      </c>
      <c r="R150" s="31">
        <v>28123.4</v>
      </c>
      <c r="S150" s="31">
        <v>28696</v>
      </c>
      <c r="T150" s="31">
        <v>29493.1</v>
      </c>
      <c r="U150" s="31">
        <v>30403</v>
      </c>
      <c r="V150" s="31">
        <v>30793.3</v>
      </c>
      <c r="W150" s="31">
        <v>30307.8</v>
      </c>
      <c r="X150" s="32">
        <v>31600.5</v>
      </c>
      <c r="Y150" s="33">
        <v>29487.9</v>
      </c>
      <c r="Z150" s="34">
        <v>24128.799999999999</v>
      </c>
      <c r="AA150" s="31">
        <v>25501.1</v>
      </c>
      <c r="AB150" s="31">
        <v>26327.8</v>
      </c>
      <c r="AC150" s="31">
        <v>27328.799999999999</v>
      </c>
      <c r="AD150" s="31">
        <v>28427.5</v>
      </c>
      <c r="AE150" s="31">
        <v>29617.4</v>
      </c>
      <c r="AF150" s="31">
        <v>30989.200000000001</v>
      </c>
      <c r="AG150" s="31">
        <v>31341</v>
      </c>
      <c r="AH150" s="31">
        <v>30994.799999999999</v>
      </c>
      <c r="AI150" s="32">
        <v>31791</v>
      </c>
      <c r="AJ150" s="33">
        <v>29623.7</v>
      </c>
    </row>
    <row r="151" spans="2:36" x14ac:dyDescent="0.2">
      <c r="B151" s="993"/>
      <c r="C151" s="139">
        <v>2017</v>
      </c>
      <c r="D151" s="30">
        <v>25924.2</v>
      </c>
      <c r="E151" s="31">
        <v>27242.2</v>
      </c>
      <c r="F151" s="31">
        <v>27742.1</v>
      </c>
      <c r="G151" s="31">
        <v>28736.2</v>
      </c>
      <c r="H151" s="31">
        <v>30164.400000000001</v>
      </c>
      <c r="I151" s="31">
        <v>31828.9</v>
      </c>
      <c r="J151" s="31">
        <v>33337.599999999999</v>
      </c>
      <c r="K151" s="31">
        <v>33779.1</v>
      </c>
      <c r="L151" s="31">
        <v>34041.5</v>
      </c>
      <c r="M151" s="32">
        <v>34489.1</v>
      </c>
      <c r="N151" s="32">
        <v>31845.4</v>
      </c>
      <c r="O151" s="34">
        <v>26430.5</v>
      </c>
      <c r="P151" s="31">
        <v>27377.4</v>
      </c>
      <c r="Q151" s="31">
        <v>29232.6</v>
      </c>
      <c r="R151" s="31">
        <v>30421.599999999999</v>
      </c>
      <c r="S151" s="31">
        <v>30796.2</v>
      </c>
      <c r="T151" s="31">
        <v>31592</v>
      </c>
      <c r="U151" s="31">
        <v>32453.599999999999</v>
      </c>
      <c r="V151" s="31">
        <v>32949.300000000003</v>
      </c>
      <c r="W151" s="31">
        <v>32611.4</v>
      </c>
      <c r="X151" s="32">
        <v>33186.199999999997</v>
      </c>
      <c r="Y151" s="33">
        <v>31620.3</v>
      </c>
      <c r="Z151" s="34">
        <v>26253.200000000001</v>
      </c>
      <c r="AA151" s="31">
        <v>27305.1</v>
      </c>
      <c r="AB151" s="31">
        <v>28488.1</v>
      </c>
      <c r="AC151" s="31">
        <v>29463.8</v>
      </c>
      <c r="AD151" s="31">
        <v>30376.9</v>
      </c>
      <c r="AE151" s="31">
        <v>31757.4</v>
      </c>
      <c r="AF151" s="31">
        <v>33046.199999999997</v>
      </c>
      <c r="AG151" s="31">
        <v>33462.5</v>
      </c>
      <c r="AH151" s="31">
        <v>33263.300000000003</v>
      </c>
      <c r="AI151" s="32">
        <v>33649.5</v>
      </c>
      <c r="AJ151" s="33">
        <v>31755.200000000001</v>
      </c>
    </row>
    <row r="152" spans="2:36" x14ac:dyDescent="0.2">
      <c r="B152" s="993"/>
      <c r="C152" s="139">
        <v>2018</v>
      </c>
      <c r="D152" s="30">
        <v>28462.2</v>
      </c>
      <c r="E152" s="31">
        <v>30252.3</v>
      </c>
      <c r="F152" s="31">
        <v>30958.7</v>
      </c>
      <c r="G152" s="31">
        <v>31706.799999999999</v>
      </c>
      <c r="H152" s="31">
        <v>33493.9</v>
      </c>
      <c r="I152" s="31">
        <v>35271</v>
      </c>
      <c r="J152" s="31">
        <v>37039.5</v>
      </c>
      <c r="K152" s="31">
        <v>37916.9</v>
      </c>
      <c r="L152" s="31">
        <v>38123.300000000003</v>
      </c>
      <c r="M152" s="32">
        <v>38843.699999999997</v>
      </c>
      <c r="N152" s="32">
        <v>35543.199999999997</v>
      </c>
      <c r="O152" s="34">
        <v>29121.4</v>
      </c>
      <c r="P152" s="31">
        <v>30612.6</v>
      </c>
      <c r="Q152" s="31">
        <v>32375.8</v>
      </c>
      <c r="R152" s="31">
        <v>33492</v>
      </c>
      <c r="S152" s="31">
        <v>34228.199999999997</v>
      </c>
      <c r="T152" s="31">
        <v>35199.9</v>
      </c>
      <c r="U152" s="31">
        <v>36120.5</v>
      </c>
      <c r="V152" s="31">
        <v>36956.9</v>
      </c>
      <c r="W152" s="31">
        <v>36628.5</v>
      </c>
      <c r="X152" s="32">
        <v>37398</v>
      </c>
      <c r="Y152" s="33">
        <v>35309.5</v>
      </c>
      <c r="Z152" s="34">
        <v>28871.200000000001</v>
      </c>
      <c r="AA152" s="31">
        <v>30419.5</v>
      </c>
      <c r="AB152" s="31">
        <v>31680.400000000001</v>
      </c>
      <c r="AC152" s="31">
        <v>32482.7</v>
      </c>
      <c r="AD152" s="31">
        <v>33744.6</v>
      </c>
      <c r="AE152" s="31">
        <v>35250.1</v>
      </c>
      <c r="AF152" s="31">
        <v>36728.400000000001</v>
      </c>
      <c r="AG152" s="31">
        <v>37564</v>
      </c>
      <c r="AH152" s="31">
        <v>37345.599999999999</v>
      </c>
      <c r="AI152" s="32">
        <v>37921.300000000003</v>
      </c>
      <c r="AJ152" s="33">
        <v>35450</v>
      </c>
    </row>
    <row r="153" spans="2:36" x14ac:dyDescent="0.2">
      <c r="B153" s="993"/>
      <c r="C153" s="139">
        <v>2019</v>
      </c>
      <c r="D153" s="30">
        <v>33664.6</v>
      </c>
      <c r="E153" s="31">
        <v>35266.800000000003</v>
      </c>
      <c r="F153" s="31">
        <v>36009.4</v>
      </c>
      <c r="G153" s="31">
        <v>37078.1</v>
      </c>
      <c r="H153" s="31">
        <v>39127.4</v>
      </c>
      <c r="I153" s="31">
        <v>40785.199999999997</v>
      </c>
      <c r="J153" s="31">
        <v>42732.800000000003</v>
      </c>
      <c r="K153" s="31">
        <v>43568.6</v>
      </c>
      <c r="L153" s="31">
        <v>43866.1</v>
      </c>
      <c r="M153" s="32">
        <v>44138.3</v>
      </c>
      <c r="N153" s="32">
        <v>41183.1</v>
      </c>
      <c r="O153" s="34">
        <v>34036.800000000003</v>
      </c>
      <c r="P153" s="31">
        <v>35416.6</v>
      </c>
      <c r="Q153" s="31">
        <v>37689.9</v>
      </c>
      <c r="R153" s="31">
        <v>38789.699999999997</v>
      </c>
      <c r="S153" s="31">
        <v>39760</v>
      </c>
      <c r="T153" s="31">
        <v>40504.5</v>
      </c>
      <c r="U153" s="31">
        <v>41547.4</v>
      </c>
      <c r="V153" s="31">
        <v>42122.3</v>
      </c>
      <c r="W153" s="31">
        <v>41996.4</v>
      </c>
      <c r="X153" s="32">
        <v>42642.1</v>
      </c>
      <c r="Y153" s="33">
        <v>40616.800000000003</v>
      </c>
      <c r="Z153" s="34">
        <v>33893.1</v>
      </c>
      <c r="AA153" s="31">
        <v>35338.1</v>
      </c>
      <c r="AB153" s="31">
        <v>36908.400000000001</v>
      </c>
      <c r="AC153" s="31">
        <v>37834.400000000001</v>
      </c>
      <c r="AD153" s="31">
        <v>39358.1</v>
      </c>
      <c r="AE153" s="31">
        <v>40695.1</v>
      </c>
      <c r="AF153" s="31">
        <v>42317</v>
      </c>
      <c r="AG153" s="31">
        <v>43033.9</v>
      </c>
      <c r="AH153" s="31">
        <v>42934.1</v>
      </c>
      <c r="AI153" s="32">
        <v>43197.4</v>
      </c>
      <c r="AJ153" s="33">
        <v>40951.199999999997</v>
      </c>
    </row>
    <row r="154" spans="2:36" x14ac:dyDescent="0.2">
      <c r="B154" s="993"/>
      <c r="C154" s="139">
        <v>2020</v>
      </c>
      <c r="D154" s="30">
        <v>37364.300000000003</v>
      </c>
      <c r="E154" s="31">
        <v>39171.199999999997</v>
      </c>
      <c r="F154" s="31">
        <v>40028</v>
      </c>
      <c r="G154" s="31">
        <v>41415.300000000003</v>
      </c>
      <c r="H154" s="31">
        <v>43437.4</v>
      </c>
      <c r="I154" s="31">
        <v>45302.3</v>
      </c>
      <c r="J154" s="31">
        <v>47357.5</v>
      </c>
      <c r="K154" s="31">
        <v>48319.9</v>
      </c>
      <c r="L154" s="31">
        <v>48431.199999999997</v>
      </c>
      <c r="M154" s="32">
        <v>48775.4</v>
      </c>
      <c r="N154" s="32">
        <v>45715.4</v>
      </c>
      <c r="O154" s="34">
        <v>37239.800000000003</v>
      </c>
      <c r="P154" s="31">
        <v>38883.5</v>
      </c>
      <c r="Q154" s="31">
        <v>40437</v>
      </c>
      <c r="R154" s="31">
        <v>42540.7</v>
      </c>
      <c r="S154" s="31">
        <v>43508</v>
      </c>
      <c r="T154" s="31">
        <v>43790.2</v>
      </c>
      <c r="U154" s="31">
        <v>45252.800000000003</v>
      </c>
      <c r="V154" s="31">
        <v>45482.1</v>
      </c>
      <c r="W154" s="31">
        <v>45844.5</v>
      </c>
      <c r="X154" s="32">
        <v>45672.800000000003</v>
      </c>
      <c r="Y154" s="33">
        <v>44088.3</v>
      </c>
      <c r="Z154" s="34">
        <v>37286.699999999997</v>
      </c>
      <c r="AA154" s="31">
        <v>39029.1</v>
      </c>
      <c r="AB154" s="31">
        <v>40251</v>
      </c>
      <c r="AC154" s="31">
        <v>41912.699999999997</v>
      </c>
      <c r="AD154" s="31">
        <v>43464.1</v>
      </c>
      <c r="AE154" s="31">
        <v>44802.400000000001</v>
      </c>
      <c r="AF154" s="31">
        <v>46618.3</v>
      </c>
      <c r="AG154" s="31">
        <v>47263.9</v>
      </c>
      <c r="AH154" s="31">
        <v>47213.5</v>
      </c>
      <c r="AI154" s="32">
        <v>46823.8</v>
      </c>
      <c r="AJ154" s="33">
        <v>45043.5</v>
      </c>
    </row>
    <row r="155" spans="2:36" ht="13.5" thickBot="1" x14ac:dyDescent="0.25">
      <c r="B155" s="994"/>
      <c r="C155" s="140">
        <v>2021</v>
      </c>
      <c r="D155" s="36">
        <v>39452</v>
      </c>
      <c r="E155" s="37">
        <v>42385.4</v>
      </c>
      <c r="F155" s="37">
        <v>43660.7</v>
      </c>
      <c r="G155" s="37">
        <v>44528.9</v>
      </c>
      <c r="H155" s="37">
        <v>46846.8</v>
      </c>
      <c r="I155" s="37">
        <v>49332.7</v>
      </c>
      <c r="J155" s="37">
        <v>51493.9</v>
      </c>
      <c r="K155" s="37">
        <v>52470.1</v>
      </c>
      <c r="L155" s="37">
        <v>52214</v>
      </c>
      <c r="M155" s="38">
        <v>52320</v>
      </c>
      <c r="N155" s="38">
        <v>49523.4</v>
      </c>
      <c r="O155" s="40">
        <v>40720.6</v>
      </c>
      <c r="P155" s="37">
        <v>42078.5</v>
      </c>
      <c r="Q155" s="37">
        <v>44000.2</v>
      </c>
      <c r="R155" s="37">
        <v>46310.1</v>
      </c>
      <c r="S155" s="37">
        <v>47520.7</v>
      </c>
      <c r="T155" s="37">
        <v>47852.5</v>
      </c>
      <c r="U155" s="37">
        <v>49439.4</v>
      </c>
      <c r="V155" s="37">
        <v>49644.1</v>
      </c>
      <c r="W155" s="37">
        <v>49418.8</v>
      </c>
      <c r="X155" s="38">
        <v>49251.4</v>
      </c>
      <c r="Y155" s="39">
        <v>47890.2</v>
      </c>
      <c r="Z155" s="40">
        <v>40235</v>
      </c>
      <c r="AA155" s="37">
        <v>42238.2</v>
      </c>
      <c r="AB155" s="37">
        <v>43849.8</v>
      </c>
      <c r="AC155" s="37">
        <v>45287.5</v>
      </c>
      <c r="AD155" s="37">
        <v>47098.1</v>
      </c>
      <c r="AE155" s="37">
        <v>48845.5</v>
      </c>
      <c r="AF155" s="37">
        <v>50809.9</v>
      </c>
      <c r="AG155" s="37">
        <v>51459.5</v>
      </c>
      <c r="AH155" s="37">
        <v>50971.7</v>
      </c>
      <c r="AI155" s="38">
        <v>50471.8</v>
      </c>
      <c r="AJ155" s="39">
        <v>48868.1</v>
      </c>
    </row>
    <row r="156" spans="2:36" ht="12.75" customHeight="1" x14ac:dyDescent="0.2">
      <c r="B156" s="993" t="s">
        <v>237</v>
      </c>
      <c r="C156" s="144">
        <v>2011</v>
      </c>
      <c r="D156" s="47">
        <v>21267.9</v>
      </c>
      <c r="E156" s="48">
        <v>22805.5</v>
      </c>
      <c r="F156" s="48">
        <v>23691.9</v>
      </c>
      <c r="G156" s="48">
        <v>24904.3</v>
      </c>
      <c r="H156" s="48">
        <v>27004</v>
      </c>
      <c r="I156" s="48">
        <v>27889.7</v>
      </c>
      <c r="J156" s="48">
        <v>28757</v>
      </c>
      <c r="K156" s="48">
        <v>28875</v>
      </c>
      <c r="L156" s="48">
        <v>28805.4</v>
      </c>
      <c r="M156" s="49">
        <v>28717.5</v>
      </c>
      <c r="N156" s="49">
        <v>27031.8</v>
      </c>
      <c r="O156" s="50">
        <v>20096.5</v>
      </c>
      <c r="P156" s="48">
        <v>23225</v>
      </c>
      <c r="Q156" s="48">
        <v>25550.2</v>
      </c>
      <c r="R156" s="48">
        <v>27012.400000000001</v>
      </c>
      <c r="S156" s="48">
        <v>28139.3</v>
      </c>
      <c r="T156" s="48">
        <v>29039.5</v>
      </c>
      <c r="U156" s="48">
        <v>28895.200000000001</v>
      </c>
      <c r="V156" s="48">
        <v>29389.8</v>
      </c>
      <c r="W156" s="48">
        <v>28606.799999999999</v>
      </c>
      <c r="X156" s="49">
        <v>29680.3</v>
      </c>
      <c r="Y156" s="51">
        <v>27717.8</v>
      </c>
      <c r="Z156" s="50">
        <v>20827.8</v>
      </c>
      <c r="AA156" s="48">
        <v>22931.4</v>
      </c>
      <c r="AB156" s="48">
        <v>24528.7</v>
      </c>
      <c r="AC156" s="48">
        <v>25673.200000000001</v>
      </c>
      <c r="AD156" s="48">
        <v>27311.4</v>
      </c>
      <c r="AE156" s="48">
        <v>28174.2</v>
      </c>
      <c r="AF156" s="48">
        <v>28792.6</v>
      </c>
      <c r="AG156" s="48">
        <v>29033.8</v>
      </c>
      <c r="AH156" s="48">
        <v>28697.7</v>
      </c>
      <c r="AI156" s="49">
        <v>29233.5</v>
      </c>
      <c r="AJ156" s="51">
        <v>27251.5</v>
      </c>
    </row>
    <row r="157" spans="2:36" x14ac:dyDescent="0.2">
      <c r="B157" s="993"/>
      <c r="C157" s="139">
        <v>2012</v>
      </c>
      <c r="D157" s="30" t="s">
        <v>69</v>
      </c>
      <c r="E157" s="31">
        <v>23041.3</v>
      </c>
      <c r="F157" s="31">
        <v>23801.3</v>
      </c>
      <c r="G157" s="31">
        <v>24957.5</v>
      </c>
      <c r="H157" s="31">
        <v>26880</v>
      </c>
      <c r="I157" s="31">
        <v>27732.7</v>
      </c>
      <c r="J157" s="31">
        <v>28624.3</v>
      </c>
      <c r="K157" s="31">
        <v>28792</v>
      </c>
      <c r="L157" s="31">
        <v>29134.7</v>
      </c>
      <c r="M157" s="32">
        <v>26708.7</v>
      </c>
      <c r="N157" s="32">
        <v>27008.7</v>
      </c>
      <c r="O157" s="34" t="s">
        <v>69</v>
      </c>
      <c r="P157" s="31">
        <v>23611.599999999999</v>
      </c>
      <c r="Q157" s="31">
        <v>24914.2</v>
      </c>
      <c r="R157" s="31">
        <v>26642</v>
      </c>
      <c r="S157" s="31">
        <v>27577.9</v>
      </c>
      <c r="T157" s="31">
        <v>28865.7</v>
      </c>
      <c r="U157" s="31">
        <v>28684.9</v>
      </c>
      <c r="V157" s="31">
        <v>29389.599999999999</v>
      </c>
      <c r="W157" s="31">
        <v>29609.7</v>
      </c>
      <c r="X157" s="32">
        <v>27578.400000000001</v>
      </c>
      <c r="Y157" s="33">
        <v>27606.1</v>
      </c>
      <c r="Z157" s="34">
        <v>23529.7</v>
      </c>
      <c r="AA157" s="31">
        <v>23211.7</v>
      </c>
      <c r="AB157" s="31">
        <v>24273.9</v>
      </c>
      <c r="AC157" s="31">
        <v>25588</v>
      </c>
      <c r="AD157" s="31">
        <v>27062.3</v>
      </c>
      <c r="AE157" s="31">
        <v>28013.4</v>
      </c>
      <c r="AF157" s="31">
        <v>28640.1</v>
      </c>
      <c r="AG157" s="31">
        <v>28969.4</v>
      </c>
      <c r="AH157" s="31">
        <v>29389.1</v>
      </c>
      <c r="AI157" s="32">
        <v>27188.6</v>
      </c>
      <c r="AJ157" s="33">
        <v>27197.7</v>
      </c>
    </row>
    <row r="158" spans="2:36" x14ac:dyDescent="0.2">
      <c r="B158" s="993"/>
      <c r="C158" s="139">
        <v>2013</v>
      </c>
      <c r="D158" s="30" t="s">
        <v>69</v>
      </c>
      <c r="E158" s="31">
        <v>23505</v>
      </c>
      <c r="F158" s="31">
        <v>23991.7</v>
      </c>
      <c r="G158" s="31">
        <v>24849.8</v>
      </c>
      <c r="H158" s="31">
        <v>27147</v>
      </c>
      <c r="I158" s="31">
        <v>27794</v>
      </c>
      <c r="J158" s="31">
        <v>28683.200000000001</v>
      </c>
      <c r="K158" s="31">
        <v>28822.400000000001</v>
      </c>
      <c r="L158" s="31">
        <v>29010.799999999999</v>
      </c>
      <c r="M158" s="32">
        <v>29887.200000000001</v>
      </c>
      <c r="N158" s="32">
        <v>27196.400000000001</v>
      </c>
      <c r="O158" s="34" t="s">
        <v>69</v>
      </c>
      <c r="P158" s="31">
        <v>23758.2</v>
      </c>
      <c r="Q158" s="31">
        <v>24942</v>
      </c>
      <c r="R158" s="31">
        <v>26634.9</v>
      </c>
      <c r="S158" s="31">
        <v>27991</v>
      </c>
      <c r="T158" s="31">
        <v>28066.6</v>
      </c>
      <c r="U158" s="31">
        <v>29117.3</v>
      </c>
      <c r="V158" s="31">
        <v>28788</v>
      </c>
      <c r="W158" s="31">
        <v>29760.6</v>
      </c>
      <c r="X158" s="32">
        <v>29072.3</v>
      </c>
      <c r="Y158" s="33">
        <v>27724.5</v>
      </c>
      <c r="Z158" s="34">
        <v>23427</v>
      </c>
      <c r="AA158" s="31">
        <v>23576</v>
      </c>
      <c r="AB158" s="31">
        <v>24370.1</v>
      </c>
      <c r="AC158" s="31">
        <v>25505.8</v>
      </c>
      <c r="AD158" s="31">
        <v>27391.9</v>
      </c>
      <c r="AE158" s="31">
        <v>27864.9</v>
      </c>
      <c r="AF158" s="31">
        <v>28797.1</v>
      </c>
      <c r="AG158" s="31">
        <v>28812.9</v>
      </c>
      <c r="AH158" s="31">
        <v>29404.9</v>
      </c>
      <c r="AI158" s="32">
        <v>29431.8</v>
      </c>
      <c r="AJ158" s="33">
        <v>27362.5</v>
      </c>
    </row>
    <row r="159" spans="2:36" x14ac:dyDescent="0.2">
      <c r="B159" s="993"/>
      <c r="C159" s="139">
        <v>2014</v>
      </c>
      <c r="D159" s="30" t="s">
        <v>69</v>
      </c>
      <c r="E159" s="31">
        <v>23781.4</v>
      </c>
      <c r="F159" s="31">
        <v>24066.400000000001</v>
      </c>
      <c r="G159" s="31">
        <v>25443</v>
      </c>
      <c r="H159" s="31">
        <v>27051.599999999999</v>
      </c>
      <c r="I159" s="31">
        <v>28365.8</v>
      </c>
      <c r="J159" s="31">
        <v>29269.3</v>
      </c>
      <c r="K159" s="31">
        <v>29474.400000000001</v>
      </c>
      <c r="L159" s="31">
        <v>30074.400000000001</v>
      </c>
      <c r="M159" s="32">
        <v>28701.9</v>
      </c>
      <c r="N159" s="32">
        <v>27790.5</v>
      </c>
      <c r="O159" s="34" t="s">
        <v>69</v>
      </c>
      <c r="P159" s="31">
        <v>24368.799999999999</v>
      </c>
      <c r="Q159" s="31">
        <v>25019.7</v>
      </c>
      <c r="R159" s="31">
        <v>27230.1</v>
      </c>
      <c r="S159" s="31">
        <v>28129.5</v>
      </c>
      <c r="T159" s="31">
        <v>28648.799999999999</v>
      </c>
      <c r="U159" s="31">
        <v>30098.7</v>
      </c>
      <c r="V159" s="31">
        <v>29758.3</v>
      </c>
      <c r="W159" s="31">
        <v>29772.9</v>
      </c>
      <c r="X159" s="32">
        <v>28935.5</v>
      </c>
      <c r="Y159" s="33">
        <v>28307.3</v>
      </c>
      <c r="Z159" s="34">
        <v>25049.5</v>
      </c>
      <c r="AA159" s="31">
        <v>23980.2</v>
      </c>
      <c r="AB159" s="31">
        <v>24408.9</v>
      </c>
      <c r="AC159" s="31">
        <v>26160.5</v>
      </c>
      <c r="AD159" s="31">
        <v>27364.2</v>
      </c>
      <c r="AE159" s="31">
        <v>28439.200000000001</v>
      </c>
      <c r="AF159" s="31">
        <v>29469.9</v>
      </c>
      <c r="AG159" s="31">
        <v>29553.4</v>
      </c>
      <c r="AH159" s="31">
        <v>29923.1</v>
      </c>
      <c r="AI159" s="32">
        <v>28824</v>
      </c>
      <c r="AJ159" s="33">
        <v>27952.400000000001</v>
      </c>
    </row>
    <row r="160" spans="2:36" x14ac:dyDescent="0.2">
      <c r="B160" s="993"/>
      <c r="C160" s="139">
        <v>2015</v>
      </c>
      <c r="D160" s="30" t="s">
        <v>69</v>
      </c>
      <c r="E160" s="31">
        <v>24255.1</v>
      </c>
      <c r="F160" s="31">
        <v>24405.3</v>
      </c>
      <c r="G160" s="31">
        <v>25431.9</v>
      </c>
      <c r="H160" s="31">
        <v>27084.9</v>
      </c>
      <c r="I160" s="31">
        <v>28912.3</v>
      </c>
      <c r="J160" s="31">
        <v>30142.1</v>
      </c>
      <c r="K160" s="31">
        <v>30111.7</v>
      </c>
      <c r="L160" s="31">
        <v>30110.799999999999</v>
      </c>
      <c r="M160" s="32">
        <v>29990.2</v>
      </c>
      <c r="N160" s="32">
        <v>28344.9</v>
      </c>
      <c r="O160" s="34" t="s">
        <v>69</v>
      </c>
      <c r="P160" s="31">
        <v>24339.8</v>
      </c>
      <c r="Q160" s="31">
        <v>25417.599999999999</v>
      </c>
      <c r="R160" s="31">
        <v>27250.2</v>
      </c>
      <c r="S160" s="31">
        <v>28137.200000000001</v>
      </c>
      <c r="T160" s="31">
        <v>29432.7</v>
      </c>
      <c r="U160" s="31">
        <v>30754.2</v>
      </c>
      <c r="V160" s="31">
        <v>30509.4</v>
      </c>
      <c r="W160" s="31">
        <v>31306.6</v>
      </c>
      <c r="X160" s="32">
        <v>31372.400000000001</v>
      </c>
      <c r="Y160" s="33">
        <v>28939.7</v>
      </c>
      <c r="Z160" s="34">
        <v>24667.4</v>
      </c>
      <c r="AA160" s="31">
        <v>24280.400000000001</v>
      </c>
      <c r="AB160" s="31">
        <v>24827.5</v>
      </c>
      <c r="AC160" s="31">
        <v>26100.6</v>
      </c>
      <c r="AD160" s="31">
        <v>27416.400000000001</v>
      </c>
      <c r="AE160" s="31">
        <v>29040.9</v>
      </c>
      <c r="AF160" s="31">
        <v>30287.5</v>
      </c>
      <c r="AG160" s="31">
        <v>30214.6</v>
      </c>
      <c r="AH160" s="31">
        <v>30721</v>
      </c>
      <c r="AI160" s="32">
        <v>30785.1</v>
      </c>
      <c r="AJ160" s="33">
        <v>28530.2</v>
      </c>
    </row>
    <row r="161" spans="2:36" x14ac:dyDescent="0.2">
      <c r="B161" s="993"/>
      <c r="C161" s="139">
        <v>2016</v>
      </c>
      <c r="D161" s="30" t="s">
        <v>69</v>
      </c>
      <c r="E161" s="31">
        <v>25232.400000000001</v>
      </c>
      <c r="F161" s="31">
        <v>25890</v>
      </c>
      <c r="G161" s="31">
        <v>26836.2</v>
      </c>
      <c r="H161" s="31">
        <v>28604.6</v>
      </c>
      <c r="I161" s="31">
        <v>30248.7</v>
      </c>
      <c r="J161" s="31">
        <v>31688.1</v>
      </c>
      <c r="K161" s="31">
        <v>31961.9</v>
      </c>
      <c r="L161" s="31">
        <v>32785.5</v>
      </c>
      <c r="M161" s="32">
        <v>32011.599999999999</v>
      </c>
      <c r="N161" s="32">
        <v>30011.599999999999</v>
      </c>
      <c r="O161" s="34" t="s">
        <v>69</v>
      </c>
      <c r="P161" s="31">
        <v>25948.1</v>
      </c>
      <c r="Q161" s="31">
        <v>26593</v>
      </c>
      <c r="R161" s="31">
        <v>28270.799999999999</v>
      </c>
      <c r="S161" s="31">
        <v>29492.400000000001</v>
      </c>
      <c r="T161" s="31">
        <v>31276.799999999999</v>
      </c>
      <c r="U161" s="31">
        <v>32415</v>
      </c>
      <c r="V161" s="31">
        <v>32113.8</v>
      </c>
      <c r="W161" s="31">
        <v>33380.300000000003</v>
      </c>
      <c r="X161" s="32">
        <v>32394.2</v>
      </c>
      <c r="Y161" s="33">
        <v>30541.7</v>
      </c>
      <c r="Z161" s="34">
        <v>24658.3</v>
      </c>
      <c r="AA161" s="31">
        <v>25428.3</v>
      </c>
      <c r="AB161" s="31">
        <v>26195.7</v>
      </c>
      <c r="AC161" s="31">
        <v>27327.8</v>
      </c>
      <c r="AD161" s="31">
        <v>28884.7</v>
      </c>
      <c r="AE161" s="31">
        <v>30501</v>
      </c>
      <c r="AF161" s="31">
        <v>31876.2</v>
      </c>
      <c r="AG161" s="31">
        <v>32001.5</v>
      </c>
      <c r="AH161" s="31">
        <v>33034.5</v>
      </c>
      <c r="AI161" s="32">
        <v>32231.200000000001</v>
      </c>
      <c r="AJ161" s="33">
        <v>30174.7</v>
      </c>
    </row>
    <row r="162" spans="2:36" x14ac:dyDescent="0.2">
      <c r="B162" s="993"/>
      <c r="C162" s="139">
        <v>2017</v>
      </c>
      <c r="D162" s="30" t="s">
        <v>69</v>
      </c>
      <c r="E162" s="31">
        <v>27315.9</v>
      </c>
      <c r="F162" s="31">
        <v>27805.9</v>
      </c>
      <c r="G162" s="31">
        <v>28734.400000000001</v>
      </c>
      <c r="H162" s="31">
        <v>30254</v>
      </c>
      <c r="I162" s="31">
        <v>32445.5</v>
      </c>
      <c r="J162" s="31">
        <v>33687.300000000003</v>
      </c>
      <c r="K162" s="31">
        <v>34209.5</v>
      </c>
      <c r="L162" s="31">
        <v>34993.599999999999</v>
      </c>
      <c r="M162" s="32">
        <v>34233.800000000003</v>
      </c>
      <c r="N162" s="32">
        <v>32139.200000000001</v>
      </c>
      <c r="O162" s="34" t="s">
        <v>69</v>
      </c>
      <c r="P162" s="31">
        <v>28146.7</v>
      </c>
      <c r="Q162" s="31">
        <v>29032.5</v>
      </c>
      <c r="R162" s="31">
        <v>30266.2</v>
      </c>
      <c r="S162" s="31">
        <v>32033.599999999999</v>
      </c>
      <c r="T162" s="31">
        <v>32679.4</v>
      </c>
      <c r="U162" s="31">
        <v>34557.300000000003</v>
      </c>
      <c r="V162" s="31">
        <v>34099.5</v>
      </c>
      <c r="W162" s="31">
        <v>34824</v>
      </c>
      <c r="X162" s="32">
        <v>34648.300000000003</v>
      </c>
      <c r="Y162" s="33">
        <v>32626.6</v>
      </c>
      <c r="Z162" s="34" t="s">
        <v>69</v>
      </c>
      <c r="AA162" s="31">
        <v>27580.2</v>
      </c>
      <c r="AB162" s="31">
        <v>28351.9</v>
      </c>
      <c r="AC162" s="31">
        <v>29255.9</v>
      </c>
      <c r="AD162" s="31">
        <v>30829</v>
      </c>
      <c r="AE162" s="31">
        <v>32503.7</v>
      </c>
      <c r="AF162" s="31">
        <v>33912</v>
      </c>
      <c r="AG162" s="31">
        <v>34180.6</v>
      </c>
      <c r="AH162" s="31">
        <v>34929.4</v>
      </c>
      <c r="AI162" s="32">
        <v>34467.5</v>
      </c>
      <c r="AJ162" s="33">
        <v>32290.2</v>
      </c>
    </row>
    <row r="163" spans="2:36" x14ac:dyDescent="0.2">
      <c r="B163" s="993"/>
      <c r="C163" s="139">
        <v>2018</v>
      </c>
      <c r="D163" s="30" t="s">
        <v>69</v>
      </c>
      <c r="E163" s="31">
        <v>29539.4</v>
      </c>
      <c r="F163" s="31">
        <v>30365.7</v>
      </c>
      <c r="G163" s="31">
        <v>32002.6</v>
      </c>
      <c r="H163" s="31">
        <v>33247.1</v>
      </c>
      <c r="I163" s="31">
        <v>35635.5</v>
      </c>
      <c r="J163" s="31">
        <v>37557.599999999999</v>
      </c>
      <c r="K163" s="31">
        <v>38221.9</v>
      </c>
      <c r="L163" s="31">
        <v>38697.599999999999</v>
      </c>
      <c r="M163" s="32">
        <v>38620.699999999997</v>
      </c>
      <c r="N163" s="32">
        <v>35741.800000000003</v>
      </c>
      <c r="O163" s="34" t="s">
        <v>69</v>
      </c>
      <c r="P163" s="31">
        <v>31111.8</v>
      </c>
      <c r="Q163" s="31">
        <v>32555.9</v>
      </c>
      <c r="R163" s="31">
        <v>32846.699999999997</v>
      </c>
      <c r="S163" s="31">
        <v>35252.699999999997</v>
      </c>
      <c r="T163" s="31">
        <v>36659.300000000003</v>
      </c>
      <c r="U163" s="31">
        <v>38068.9</v>
      </c>
      <c r="V163" s="31">
        <v>39011.199999999997</v>
      </c>
      <c r="W163" s="31">
        <v>38368.199999999997</v>
      </c>
      <c r="X163" s="32">
        <v>38686.1</v>
      </c>
      <c r="Y163" s="33">
        <v>36291</v>
      </c>
      <c r="Z163" s="34">
        <v>30328.6</v>
      </c>
      <c r="AA163" s="31">
        <v>30200.1</v>
      </c>
      <c r="AB163" s="31">
        <v>31437.4</v>
      </c>
      <c r="AC163" s="31">
        <v>32274.9</v>
      </c>
      <c r="AD163" s="31">
        <v>33881.4</v>
      </c>
      <c r="AE163" s="31">
        <v>35930.1</v>
      </c>
      <c r="AF163" s="31">
        <v>37696.800000000003</v>
      </c>
      <c r="AG163" s="31">
        <v>38429.300000000003</v>
      </c>
      <c r="AH163" s="31">
        <v>38595.800000000003</v>
      </c>
      <c r="AI163" s="32">
        <v>38658.6</v>
      </c>
      <c r="AJ163" s="33">
        <v>35914.800000000003</v>
      </c>
    </row>
    <row r="164" spans="2:36" x14ac:dyDescent="0.2">
      <c r="B164" s="993"/>
      <c r="C164" s="139">
        <v>2019</v>
      </c>
      <c r="D164" s="30" t="s">
        <v>69</v>
      </c>
      <c r="E164" s="31">
        <v>34338.800000000003</v>
      </c>
      <c r="F164" s="31">
        <v>36047.4</v>
      </c>
      <c r="G164" s="31">
        <v>36460</v>
      </c>
      <c r="H164" s="31">
        <v>38916.400000000001</v>
      </c>
      <c r="I164" s="31">
        <v>41319.199999999997</v>
      </c>
      <c r="J164" s="31">
        <v>43630.400000000001</v>
      </c>
      <c r="K164" s="31">
        <v>44148.9</v>
      </c>
      <c r="L164" s="31">
        <v>43733</v>
      </c>
      <c r="M164" s="32">
        <v>43516.5</v>
      </c>
      <c r="N164" s="32">
        <v>41410.9</v>
      </c>
      <c r="O164" s="34" t="s">
        <v>69</v>
      </c>
      <c r="P164" s="31">
        <v>35689.599999999999</v>
      </c>
      <c r="Q164" s="31">
        <v>38472.400000000001</v>
      </c>
      <c r="R164" s="31">
        <v>39068.5</v>
      </c>
      <c r="S164" s="31">
        <v>40907.9</v>
      </c>
      <c r="T164" s="31">
        <v>42355.1</v>
      </c>
      <c r="U164" s="31">
        <v>43732.5</v>
      </c>
      <c r="V164" s="31">
        <v>46104.1</v>
      </c>
      <c r="W164" s="31">
        <v>43493.8</v>
      </c>
      <c r="X164" s="32">
        <v>44253.9</v>
      </c>
      <c r="Y164" s="33">
        <v>42159.9</v>
      </c>
      <c r="Z164" s="34">
        <v>37578</v>
      </c>
      <c r="AA164" s="31">
        <v>34944.300000000003</v>
      </c>
      <c r="AB164" s="31">
        <v>37278.6</v>
      </c>
      <c r="AC164" s="31">
        <v>37406</v>
      </c>
      <c r="AD164" s="31">
        <v>39532.699999999997</v>
      </c>
      <c r="AE164" s="31">
        <v>41623.5</v>
      </c>
      <c r="AF164" s="31">
        <v>43657.599999999999</v>
      </c>
      <c r="AG164" s="31">
        <v>44680.7</v>
      </c>
      <c r="AH164" s="31">
        <v>43651.8</v>
      </c>
      <c r="AI164" s="32">
        <v>43908.4</v>
      </c>
      <c r="AJ164" s="33">
        <v>41653.599999999999</v>
      </c>
    </row>
    <row r="165" spans="2:36" x14ac:dyDescent="0.2">
      <c r="B165" s="993"/>
      <c r="C165" s="139">
        <v>2020</v>
      </c>
      <c r="D165" s="30" t="s">
        <v>69</v>
      </c>
      <c r="E165" s="31">
        <v>38907.1</v>
      </c>
      <c r="F165" s="31">
        <v>40252.300000000003</v>
      </c>
      <c r="G165" s="31">
        <v>40919.4</v>
      </c>
      <c r="H165" s="31">
        <v>44355.3</v>
      </c>
      <c r="I165" s="31">
        <v>46666.7</v>
      </c>
      <c r="J165" s="31">
        <v>48581.1</v>
      </c>
      <c r="K165" s="31">
        <v>49909.3</v>
      </c>
      <c r="L165" s="31">
        <v>49142.3</v>
      </c>
      <c r="M165" s="32">
        <v>49182.2</v>
      </c>
      <c r="N165" s="32">
        <v>46686</v>
      </c>
      <c r="O165" s="34">
        <v>39098.9</v>
      </c>
      <c r="P165" s="31">
        <v>40436.699999999997</v>
      </c>
      <c r="Q165" s="31">
        <v>41119.4</v>
      </c>
      <c r="R165" s="31">
        <v>43951.5</v>
      </c>
      <c r="S165" s="31">
        <v>45817.599999999999</v>
      </c>
      <c r="T165" s="31">
        <v>48009.2</v>
      </c>
      <c r="U165" s="31">
        <v>48988.800000000003</v>
      </c>
      <c r="V165" s="31">
        <v>50706.6</v>
      </c>
      <c r="W165" s="31">
        <v>48859.8</v>
      </c>
      <c r="X165" s="32">
        <v>47110.400000000001</v>
      </c>
      <c r="Y165" s="33">
        <v>47022.2</v>
      </c>
      <c r="Z165" s="34">
        <v>39719.4</v>
      </c>
      <c r="AA165" s="31">
        <v>39502</v>
      </c>
      <c r="AB165" s="31">
        <v>40699.1</v>
      </c>
      <c r="AC165" s="31">
        <v>42054.1</v>
      </c>
      <c r="AD165" s="31">
        <v>44787.199999999997</v>
      </c>
      <c r="AE165" s="31">
        <v>47082.5</v>
      </c>
      <c r="AF165" s="31">
        <v>48692.4</v>
      </c>
      <c r="AG165" s="31">
        <v>50130.5</v>
      </c>
      <c r="AH165" s="31">
        <v>49049.7</v>
      </c>
      <c r="AI165" s="32">
        <v>48011.199999999997</v>
      </c>
      <c r="AJ165" s="33">
        <v>46795.6</v>
      </c>
    </row>
    <row r="166" spans="2:36" ht="13.5" thickBot="1" x14ac:dyDescent="0.25">
      <c r="B166" s="993"/>
      <c r="C166" s="139">
        <v>2021</v>
      </c>
      <c r="D166" s="30">
        <v>34811.800000000003</v>
      </c>
      <c r="E166" s="31">
        <v>41573</v>
      </c>
      <c r="F166" s="31">
        <v>42810.5</v>
      </c>
      <c r="G166" s="31">
        <v>44730.2</v>
      </c>
      <c r="H166" s="31">
        <v>47529.7</v>
      </c>
      <c r="I166" s="31">
        <v>49977.2</v>
      </c>
      <c r="J166" s="31">
        <v>52706.1</v>
      </c>
      <c r="K166" s="31">
        <v>53818.8</v>
      </c>
      <c r="L166" s="31">
        <v>53422.8</v>
      </c>
      <c r="M166" s="32">
        <v>53839.1</v>
      </c>
      <c r="N166" s="32">
        <v>50393.1</v>
      </c>
      <c r="O166" s="34">
        <v>42232.5</v>
      </c>
      <c r="P166" s="31">
        <v>44114.400000000001</v>
      </c>
      <c r="Q166" s="31">
        <v>45858.1</v>
      </c>
      <c r="R166" s="31">
        <v>47703.199999999997</v>
      </c>
      <c r="S166" s="31">
        <v>49689.1</v>
      </c>
      <c r="T166" s="31">
        <v>51879.4</v>
      </c>
      <c r="U166" s="31">
        <v>53641.8</v>
      </c>
      <c r="V166" s="31">
        <v>54174.6</v>
      </c>
      <c r="W166" s="31">
        <v>52985.7</v>
      </c>
      <c r="X166" s="32">
        <v>51262</v>
      </c>
      <c r="Y166" s="33">
        <v>50983.9</v>
      </c>
      <c r="Z166" s="34">
        <v>38027.800000000003</v>
      </c>
      <c r="AA166" s="31">
        <v>42647.3</v>
      </c>
      <c r="AB166" s="31">
        <v>44363.1</v>
      </c>
      <c r="AC166" s="31">
        <v>45875.199999999997</v>
      </c>
      <c r="AD166" s="31">
        <v>48151.5</v>
      </c>
      <c r="AE166" s="31">
        <v>50534.9</v>
      </c>
      <c r="AF166" s="31">
        <v>52960</v>
      </c>
      <c r="AG166" s="31">
        <v>53917.2</v>
      </c>
      <c r="AH166" s="31">
        <v>53285.7</v>
      </c>
      <c r="AI166" s="32">
        <v>52538</v>
      </c>
      <c r="AJ166" s="33">
        <v>50582</v>
      </c>
    </row>
    <row r="167" spans="2:36" ht="12.75" customHeight="1" x14ac:dyDescent="0.2">
      <c r="B167" s="1011" t="s">
        <v>270</v>
      </c>
      <c r="C167" s="143">
        <v>2011</v>
      </c>
      <c r="D167" s="42">
        <v>19893.3</v>
      </c>
      <c r="E167" s="43">
        <v>21628.3</v>
      </c>
      <c r="F167" s="43">
        <v>22588</v>
      </c>
      <c r="G167" s="43">
        <v>23634.400000000001</v>
      </c>
      <c r="H167" s="43">
        <v>24556.6</v>
      </c>
      <c r="I167" s="43">
        <v>25683.3</v>
      </c>
      <c r="J167" s="43">
        <v>25928.2</v>
      </c>
      <c r="K167" s="43">
        <v>26503.599999999999</v>
      </c>
      <c r="L167" s="43">
        <v>27598.9</v>
      </c>
      <c r="M167" s="44">
        <v>28007.7</v>
      </c>
      <c r="N167" s="44">
        <v>24627.9</v>
      </c>
      <c r="O167" s="45">
        <v>20652.7</v>
      </c>
      <c r="P167" s="43">
        <v>21090.799999999999</v>
      </c>
      <c r="Q167" s="43">
        <v>22410</v>
      </c>
      <c r="R167" s="43">
        <v>23953.8</v>
      </c>
      <c r="S167" s="43">
        <v>24561.7</v>
      </c>
      <c r="T167" s="43">
        <v>25461.5</v>
      </c>
      <c r="U167" s="43">
        <v>25952</v>
      </c>
      <c r="V167" s="43">
        <v>26850.400000000001</v>
      </c>
      <c r="W167" s="43">
        <v>27251.8</v>
      </c>
      <c r="X167" s="44">
        <v>27511.5</v>
      </c>
      <c r="Y167" s="46">
        <v>24545.3</v>
      </c>
      <c r="Z167" s="45">
        <v>20080.8</v>
      </c>
      <c r="AA167" s="43">
        <v>21433.7</v>
      </c>
      <c r="AB167" s="43">
        <v>22505.3</v>
      </c>
      <c r="AC167" s="43">
        <v>23765.8</v>
      </c>
      <c r="AD167" s="43">
        <v>24558.6</v>
      </c>
      <c r="AE167" s="43">
        <v>25607.599999999999</v>
      </c>
      <c r="AF167" s="43">
        <v>25936</v>
      </c>
      <c r="AG167" s="43">
        <v>26614.799999999999</v>
      </c>
      <c r="AH167" s="43">
        <v>27441.599999999999</v>
      </c>
      <c r="AI167" s="44">
        <v>27791.8</v>
      </c>
      <c r="AJ167" s="46">
        <v>24596.799999999999</v>
      </c>
    </row>
    <row r="168" spans="2:36" x14ac:dyDescent="0.2">
      <c r="B168" s="993"/>
      <c r="C168" s="139">
        <v>2012</v>
      </c>
      <c r="D168" s="30">
        <v>22492.3</v>
      </c>
      <c r="E168" s="31">
        <v>22645.599999999999</v>
      </c>
      <c r="F168" s="31">
        <v>23075.7</v>
      </c>
      <c r="G168" s="31">
        <v>24283.8</v>
      </c>
      <c r="H168" s="31">
        <v>24977.200000000001</v>
      </c>
      <c r="I168" s="31">
        <v>25898.5</v>
      </c>
      <c r="J168" s="31">
        <v>26470.9</v>
      </c>
      <c r="K168" s="31">
        <v>27326.5</v>
      </c>
      <c r="L168" s="31">
        <v>27781.200000000001</v>
      </c>
      <c r="M168" s="32">
        <v>28586</v>
      </c>
      <c r="N168" s="32">
        <v>25349.5</v>
      </c>
      <c r="O168" s="34">
        <v>22915</v>
      </c>
      <c r="P168" s="31">
        <v>22629.599999999999</v>
      </c>
      <c r="Q168" s="31">
        <v>23566.7</v>
      </c>
      <c r="R168" s="31">
        <v>24590.5</v>
      </c>
      <c r="S168" s="31">
        <v>25085.4</v>
      </c>
      <c r="T168" s="31">
        <v>26189.8</v>
      </c>
      <c r="U168" s="31">
        <v>26617.3</v>
      </c>
      <c r="V168" s="31">
        <v>27817.599999999999</v>
      </c>
      <c r="W168" s="31">
        <v>27882.9</v>
      </c>
      <c r="X168" s="32">
        <v>28056.5</v>
      </c>
      <c r="Y168" s="33">
        <v>25497.9</v>
      </c>
      <c r="Z168" s="34">
        <v>22592.799999999999</v>
      </c>
      <c r="AA168" s="31">
        <v>22640.1</v>
      </c>
      <c r="AB168" s="31">
        <v>23291.1</v>
      </c>
      <c r="AC168" s="31">
        <v>24421.3</v>
      </c>
      <c r="AD168" s="31">
        <v>25019.200000000001</v>
      </c>
      <c r="AE168" s="31">
        <v>26001.3</v>
      </c>
      <c r="AF168" s="31">
        <v>26520.1</v>
      </c>
      <c r="AG168" s="31">
        <v>27470.6</v>
      </c>
      <c r="AH168" s="31">
        <v>27825.9</v>
      </c>
      <c r="AI168" s="32">
        <v>28347.200000000001</v>
      </c>
      <c r="AJ168" s="33">
        <v>25405.200000000001</v>
      </c>
    </row>
    <row r="169" spans="2:36" x14ac:dyDescent="0.2">
      <c r="B169" s="993"/>
      <c r="C169" s="139">
        <v>2013</v>
      </c>
      <c r="D169" s="30">
        <v>22566.799999999999</v>
      </c>
      <c r="E169" s="31">
        <v>22779.1</v>
      </c>
      <c r="F169" s="31">
        <v>23207.4</v>
      </c>
      <c r="G169" s="31">
        <v>24125.200000000001</v>
      </c>
      <c r="H169" s="31">
        <v>24875.599999999999</v>
      </c>
      <c r="I169" s="31">
        <v>25635.9</v>
      </c>
      <c r="J169" s="31">
        <v>26453.1</v>
      </c>
      <c r="K169" s="31">
        <v>26826.400000000001</v>
      </c>
      <c r="L169" s="31">
        <v>27425</v>
      </c>
      <c r="M169" s="32">
        <v>28270</v>
      </c>
      <c r="N169" s="32">
        <v>25224.5</v>
      </c>
      <c r="O169" s="34">
        <v>22494.1</v>
      </c>
      <c r="P169" s="31">
        <v>22709.5</v>
      </c>
      <c r="Q169" s="31">
        <v>23273.200000000001</v>
      </c>
      <c r="R169" s="31">
        <v>24379.7</v>
      </c>
      <c r="S169" s="31">
        <v>25098.400000000001</v>
      </c>
      <c r="T169" s="31">
        <v>25971</v>
      </c>
      <c r="U169" s="31">
        <v>26601.1</v>
      </c>
      <c r="V169" s="31">
        <v>27179.200000000001</v>
      </c>
      <c r="W169" s="31">
        <v>27305.8</v>
      </c>
      <c r="X169" s="32">
        <v>27723.200000000001</v>
      </c>
      <c r="Y169" s="33">
        <v>25274.7</v>
      </c>
      <c r="Z169" s="34">
        <v>22547.1</v>
      </c>
      <c r="AA169" s="31">
        <v>22754.3</v>
      </c>
      <c r="AB169" s="31">
        <v>23236.6</v>
      </c>
      <c r="AC169" s="31">
        <v>24235.5</v>
      </c>
      <c r="AD169" s="31">
        <v>24957</v>
      </c>
      <c r="AE169" s="31">
        <v>25750.799999999999</v>
      </c>
      <c r="AF169" s="31">
        <v>26503</v>
      </c>
      <c r="AG169" s="31">
        <v>26937</v>
      </c>
      <c r="AH169" s="31">
        <v>27375.3</v>
      </c>
      <c r="AI169" s="32">
        <v>28024.799999999999</v>
      </c>
      <c r="AJ169" s="33">
        <v>25243.3</v>
      </c>
    </row>
    <row r="170" spans="2:36" x14ac:dyDescent="0.2">
      <c r="B170" s="993"/>
      <c r="C170" s="139">
        <v>2014</v>
      </c>
      <c r="D170" s="30">
        <v>22734.2</v>
      </c>
      <c r="E170" s="31">
        <v>22945.9</v>
      </c>
      <c r="F170" s="31">
        <v>23680</v>
      </c>
      <c r="G170" s="31">
        <v>24531.4</v>
      </c>
      <c r="H170" s="31">
        <v>25214.1</v>
      </c>
      <c r="I170" s="31">
        <v>25975.7</v>
      </c>
      <c r="J170" s="31">
        <v>27077.3</v>
      </c>
      <c r="K170" s="31">
        <v>27310.3</v>
      </c>
      <c r="L170" s="31">
        <v>27785.9</v>
      </c>
      <c r="M170" s="32">
        <v>28674.9</v>
      </c>
      <c r="N170" s="32">
        <v>25666.6</v>
      </c>
      <c r="O170" s="34">
        <v>23156.5</v>
      </c>
      <c r="P170" s="31">
        <v>23117.7</v>
      </c>
      <c r="Q170" s="31">
        <v>23417.200000000001</v>
      </c>
      <c r="R170" s="31">
        <v>24348.400000000001</v>
      </c>
      <c r="S170" s="31">
        <v>25509.4</v>
      </c>
      <c r="T170" s="31">
        <v>26033.8</v>
      </c>
      <c r="U170" s="31">
        <v>27198.3</v>
      </c>
      <c r="V170" s="31">
        <v>27149.1</v>
      </c>
      <c r="W170" s="31">
        <v>27659.5</v>
      </c>
      <c r="X170" s="32">
        <v>28439.599999999999</v>
      </c>
      <c r="Y170" s="33">
        <v>25608.3</v>
      </c>
      <c r="Z170" s="34">
        <v>22849.8</v>
      </c>
      <c r="AA170" s="31">
        <v>23004</v>
      </c>
      <c r="AB170" s="31">
        <v>23564.3</v>
      </c>
      <c r="AC170" s="31">
        <v>24456.9</v>
      </c>
      <c r="AD170" s="31">
        <v>25327.7</v>
      </c>
      <c r="AE170" s="31">
        <v>25995.9</v>
      </c>
      <c r="AF170" s="31">
        <v>27119.4</v>
      </c>
      <c r="AG170" s="31">
        <v>27262.799999999999</v>
      </c>
      <c r="AH170" s="31">
        <v>27732.7</v>
      </c>
      <c r="AI170" s="32">
        <v>28571</v>
      </c>
      <c r="AJ170" s="33">
        <v>25644.9</v>
      </c>
    </row>
    <row r="171" spans="2:36" x14ac:dyDescent="0.2">
      <c r="B171" s="993"/>
      <c r="C171" s="139">
        <v>2015</v>
      </c>
      <c r="D171" s="30">
        <v>23049.200000000001</v>
      </c>
      <c r="E171" s="31">
        <v>22935.200000000001</v>
      </c>
      <c r="F171" s="31">
        <v>24114</v>
      </c>
      <c r="G171" s="31">
        <v>24814.2</v>
      </c>
      <c r="H171" s="31">
        <v>26046</v>
      </c>
      <c r="I171" s="31">
        <v>26621.5</v>
      </c>
      <c r="J171" s="31">
        <v>27962.7</v>
      </c>
      <c r="K171" s="31">
        <v>28536.1</v>
      </c>
      <c r="L171" s="31">
        <v>28802.2</v>
      </c>
      <c r="M171" s="32">
        <v>29332.3</v>
      </c>
      <c r="N171" s="32">
        <v>26401.4</v>
      </c>
      <c r="O171" s="34">
        <v>23115.4</v>
      </c>
      <c r="P171" s="31">
        <v>23213.200000000001</v>
      </c>
      <c r="Q171" s="31">
        <v>23884.7</v>
      </c>
      <c r="R171" s="31">
        <v>24783.8</v>
      </c>
      <c r="S171" s="31">
        <v>26471</v>
      </c>
      <c r="T171" s="31">
        <v>26885.1</v>
      </c>
      <c r="U171" s="31">
        <v>27983.599999999999</v>
      </c>
      <c r="V171" s="31">
        <v>27777.200000000001</v>
      </c>
      <c r="W171" s="31">
        <v>28547.1</v>
      </c>
      <c r="X171" s="32">
        <v>29276.3</v>
      </c>
      <c r="Y171" s="33">
        <v>26257.4</v>
      </c>
      <c r="Z171" s="34">
        <v>23070.5</v>
      </c>
      <c r="AA171" s="31">
        <v>23029.200000000001</v>
      </c>
      <c r="AB171" s="31">
        <v>24009.599999999999</v>
      </c>
      <c r="AC171" s="31">
        <v>24801.4</v>
      </c>
      <c r="AD171" s="31">
        <v>26201.4</v>
      </c>
      <c r="AE171" s="31">
        <v>26719.7</v>
      </c>
      <c r="AF171" s="31">
        <v>27969.8</v>
      </c>
      <c r="AG171" s="31">
        <v>28291.599999999999</v>
      </c>
      <c r="AH171" s="31">
        <v>28707.5</v>
      </c>
      <c r="AI171" s="32">
        <v>29307.8</v>
      </c>
      <c r="AJ171" s="33">
        <v>26347.3</v>
      </c>
    </row>
    <row r="172" spans="2:36" x14ac:dyDescent="0.2">
      <c r="B172" s="993"/>
      <c r="C172" s="139">
        <v>2016</v>
      </c>
      <c r="D172" s="30">
        <v>24005</v>
      </c>
      <c r="E172" s="31">
        <v>24140.5</v>
      </c>
      <c r="F172" s="31">
        <v>25133.1</v>
      </c>
      <c r="G172" s="31">
        <v>25839</v>
      </c>
      <c r="H172" s="31">
        <v>27068.400000000001</v>
      </c>
      <c r="I172" s="31">
        <v>27844.799999999999</v>
      </c>
      <c r="J172" s="31">
        <v>29312.1</v>
      </c>
      <c r="K172" s="31">
        <v>30215.3</v>
      </c>
      <c r="L172" s="31">
        <v>30665.8</v>
      </c>
      <c r="M172" s="32">
        <v>30572.2</v>
      </c>
      <c r="N172" s="32">
        <v>27778.9</v>
      </c>
      <c r="O172" s="34">
        <v>23693.8</v>
      </c>
      <c r="P172" s="31">
        <v>23958.400000000001</v>
      </c>
      <c r="Q172" s="31">
        <v>24840.6</v>
      </c>
      <c r="R172" s="31">
        <v>25870.6</v>
      </c>
      <c r="S172" s="31">
        <v>27324.7</v>
      </c>
      <c r="T172" s="31">
        <v>27969.5</v>
      </c>
      <c r="U172" s="31">
        <v>28710.799999999999</v>
      </c>
      <c r="V172" s="31">
        <v>30023.1</v>
      </c>
      <c r="W172" s="31">
        <v>30356.2</v>
      </c>
      <c r="X172" s="32">
        <v>30999.599999999999</v>
      </c>
      <c r="Y172" s="33">
        <v>27534.7</v>
      </c>
      <c r="Z172" s="34">
        <v>23899.200000000001</v>
      </c>
      <c r="AA172" s="31">
        <v>24078</v>
      </c>
      <c r="AB172" s="31">
        <v>25002.1</v>
      </c>
      <c r="AC172" s="31">
        <v>25852.400000000001</v>
      </c>
      <c r="AD172" s="31">
        <v>27159.9</v>
      </c>
      <c r="AE172" s="31">
        <v>27890.9</v>
      </c>
      <c r="AF172" s="31">
        <v>29105.8</v>
      </c>
      <c r="AG172" s="31">
        <v>30152.799999999999</v>
      </c>
      <c r="AH172" s="31">
        <v>30554</v>
      </c>
      <c r="AI172" s="32">
        <v>30754.1</v>
      </c>
      <c r="AJ172" s="33">
        <v>27687.599999999999</v>
      </c>
    </row>
    <row r="173" spans="2:36" x14ac:dyDescent="0.2">
      <c r="B173" s="993"/>
      <c r="C173" s="139">
        <v>2017</v>
      </c>
      <c r="D173" s="30">
        <v>25326.400000000001</v>
      </c>
      <c r="E173" s="31">
        <v>25893.9</v>
      </c>
      <c r="F173" s="31">
        <v>26705.9</v>
      </c>
      <c r="G173" s="31">
        <v>27795.3</v>
      </c>
      <c r="H173" s="31">
        <v>28951.200000000001</v>
      </c>
      <c r="I173" s="31">
        <v>29999.5</v>
      </c>
      <c r="J173" s="31">
        <v>31444.799999999999</v>
      </c>
      <c r="K173" s="31">
        <v>32133.8</v>
      </c>
      <c r="L173" s="31">
        <v>32685.5</v>
      </c>
      <c r="M173" s="32">
        <v>32767.200000000001</v>
      </c>
      <c r="N173" s="32">
        <v>29752.9</v>
      </c>
      <c r="O173" s="34">
        <v>25528.2</v>
      </c>
      <c r="P173" s="31">
        <v>25702.3</v>
      </c>
      <c r="Q173" s="31">
        <v>26784</v>
      </c>
      <c r="R173" s="31">
        <v>27911.3</v>
      </c>
      <c r="S173" s="31">
        <v>29300.1</v>
      </c>
      <c r="T173" s="31">
        <v>30015.3</v>
      </c>
      <c r="U173" s="31">
        <v>31218.9</v>
      </c>
      <c r="V173" s="31">
        <v>31990</v>
      </c>
      <c r="W173" s="31">
        <v>32370.5</v>
      </c>
      <c r="X173" s="32">
        <v>32925.4</v>
      </c>
      <c r="Y173" s="33">
        <v>29619</v>
      </c>
      <c r="Z173" s="34">
        <v>25390.2</v>
      </c>
      <c r="AA173" s="31">
        <v>25827.5</v>
      </c>
      <c r="AB173" s="31">
        <v>26742</v>
      </c>
      <c r="AC173" s="31">
        <v>27842.7</v>
      </c>
      <c r="AD173" s="31">
        <v>29081</v>
      </c>
      <c r="AE173" s="31">
        <v>30005.200000000001</v>
      </c>
      <c r="AF173" s="31">
        <v>31366.2</v>
      </c>
      <c r="AG173" s="31">
        <v>32086.400000000001</v>
      </c>
      <c r="AH173" s="31">
        <v>32572.9</v>
      </c>
      <c r="AI173" s="32">
        <v>32835</v>
      </c>
      <c r="AJ173" s="33">
        <v>29702.7</v>
      </c>
    </row>
    <row r="174" spans="2:36" x14ac:dyDescent="0.2">
      <c r="B174" s="993"/>
      <c r="C174" s="139">
        <v>2018</v>
      </c>
      <c r="D174" s="30">
        <v>27826</v>
      </c>
      <c r="E174" s="31">
        <v>28859.4</v>
      </c>
      <c r="F174" s="31">
        <v>29842.9</v>
      </c>
      <c r="G174" s="31">
        <v>30844.6</v>
      </c>
      <c r="H174" s="31">
        <v>32202.400000000001</v>
      </c>
      <c r="I174" s="31">
        <v>33490.699999999997</v>
      </c>
      <c r="J174" s="31">
        <v>35036</v>
      </c>
      <c r="K174" s="31">
        <v>35732.5</v>
      </c>
      <c r="L174" s="31">
        <v>36328.9</v>
      </c>
      <c r="M174" s="32">
        <v>36783.1</v>
      </c>
      <c r="N174" s="32">
        <v>33201.4</v>
      </c>
      <c r="O174" s="34">
        <v>28288.799999999999</v>
      </c>
      <c r="P174" s="31">
        <v>28731.1</v>
      </c>
      <c r="Q174" s="31">
        <v>30003</v>
      </c>
      <c r="R174" s="31">
        <v>31009.599999999999</v>
      </c>
      <c r="S174" s="31">
        <v>32769.1</v>
      </c>
      <c r="T174" s="31">
        <v>33422.300000000003</v>
      </c>
      <c r="U174" s="31">
        <v>34785.9</v>
      </c>
      <c r="V174" s="31">
        <v>35997.4</v>
      </c>
      <c r="W174" s="31">
        <v>35244</v>
      </c>
      <c r="X174" s="32">
        <v>37308.800000000003</v>
      </c>
      <c r="Y174" s="33">
        <v>33101.199999999997</v>
      </c>
      <c r="Z174" s="34">
        <v>27967.8</v>
      </c>
      <c r="AA174" s="31">
        <v>28814.400000000001</v>
      </c>
      <c r="AB174" s="31">
        <v>29916.1</v>
      </c>
      <c r="AC174" s="31">
        <v>30913.9</v>
      </c>
      <c r="AD174" s="31">
        <v>32405.9</v>
      </c>
      <c r="AE174" s="31">
        <v>33465.5</v>
      </c>
      <c r="AF174" s="31">
        <v>34944.5</v>
      </c>
      <c r="AG174" s="31">
        <v>35819.1</v>
      </c>
      <c r="AH174" s="31">
        <v>35949.599999999999</v>
      </c>
      <c r="AI174" s="32">
        <v>36998.1</v>
      </c>
      <c r="AJ174" s="33">
        <v>33163.800000000003</v>
      </c>
    </row>
    <row r="175" spans="2:36" x14ac:dyDescent="0.2">
      <c r="B175" s="993"/>
      <c r="C175" s="139">
        <v>2019</v>
      </c>
      <c r="D175" s="30">
        <v>32411.9</v>
      </c>
      <c r="E175" s="31">
        <v>33305.699999999997</v>
      </c>
      <c r="F175" s="31">
        <v>34551.800000000003</v>
      </c>
      <c r="G175" s="31">
        <v>36136.400000000001</v>
      </c>
      <c r="H175" s="31">
        <v>37222.300000000003</v>
      </c>
      <c r="I175" s="31">
        <v>38320.6</v>
      </c>
      <c r="J175" s="31">
        <v>40541.4</v>
      </c>
      <c r="K175" s="31">
        <v>40715.300000000003</v>
      </c>
      <c r="L175" s="31">
        <v>41440.400000000001</v>
      </c>
      <c r="M175" s="32">
        <v>41810.6</v>
      </c>
      <c r="N175" s="32">
        <v>38268.800000000003</v>
      </c>
      <c r="O175" s="34">
        <v>33359.4</v>
      </c>
      <c r="P175" s="31">
        <v>33827.1</v>
      </c>
      <c r="Q175" s="31">
        <v>34626.400000000001</v>
      </c>
      <c r="R175" s="31">
        <v>36119.5</v>
      </c>
      <c r="S175" s="31">
        <v>37329.699999999997</v>
      </c>
      <c r="T175" s="31">
        <v>38527.800000000003</v>
      </c>
      <c r="U175" s="31">
        <v>39950.300000000003</v>
      </c>
      <c r="V175" s="31">
        <v>41292.1</v>
      </c>
      <c r="W175" s="31">
        <v>40638</v>
      </c>
      <c r="X175" s="32">
        <v>41727.300000000003</v>
      </c>
      <c r="Y175" s="33">
        <v>38155.4</v>
      </c>
      <c r="Z175" s="34">
        <v>32723.1</v>
      </c>
      <c r="AA175" s="31">
        <v>33499</v>
      </c>
      <c r="AB175" s="31">
        <v>34584.300000000003</v>
      </c>
      <c r="AC175" s="31">
        <v>36129.1</v>
      </c>
      <c r="AD175" s="31">
        <v>37261.599999999999</v>
      </c>
      <c r="AE175" s="31">
        <v>38394.1</v>
      </c>
      <c r="AF175" s="31">
        <v>40312.300000000003</v>
      </c>
      <c r="AG175" s="31">
        <v>40908</v>
      </c>
      <c r="AH175" s="31">
        <v>41161.599999999999</v>
      </c>
      <c r="AI175" s="32">
        <v>41776.199999999997</v>
      </c>
      <c r="AJ175" s="33">
        <v>38225.9</v>
      </c>
    </row>
    <row r="176" spans="2:36" x14ac:dyDescent="0.2">
      <c r="B176" s="993"/>
      <c r="C176" s="139">
        <v>2020</v>
      </c>
      <c r="D176" s="30">
        <v>37304.699999999997</v>
      </c>
      <c r="E176" s="31">
        <v>37546.6</v>
      </c>
      <c r="F176" s="31">
        <v>39002.699999999997</v>
      </c>
      <c r="G176" s="31">
        <v>40439.599999999999</v>
      </c>
      <c r="H176" s="31">
        <v>41970.7</v>
      </c>
      <c r="I176" s="31">
        <v>43187.3</v>
      </c>
      <c r="J176" s="31">
        <v>45329.8</v>
      </c>
      <c r="K176" s="31">
        <v>45885.1</v>
      </c>
      <c r="L176" s="31">
        <v>46110.2</v>
      </c>
      <c r="M176" s="32">
        <v>46419.3</v>
      </c>
      <c r="N176" s="32">
        <v>43001</v>
      </c>
      <c r="O176" s="34">
        <v>38276</v>
      </c>
      <c r="P176" s="31">
        <v>38028.6</v>
      </c>
      <c r="Q176" s="31">
        <v>38975.1</v>
      </c>
      <c r="R176" s="31">
        <v>40714.199999999997</v>
      </c>
      <c r="S176" s="31">
        <v>41676.9</v>
      </c>
      <c r="T176" s="31">
        <v>43021.599999999999</v>
      </c>
      <c r="U176" s="31">
        <v>44503.1</v>
      </c>
      <c r="V176" s="31">
        <v>46049.8</v>
      </c>
      <c r="W176" s="31">
        <v>45148.800000000003</v>
      </c>
      <c r="X176" s="32">
        <v>46679</v>
      </c>
      <c r="Y176" s="33">
        <v>42671</v>
      </c>
      <c r="Z176" s="34">
        <v>37625.4</v>
      </c>
      <c r="AA176" s="31">
        <v>37725.5</v>
      </c>
      <c r="AB176" s="31">
        <v>38990.300000000003</v>
      </c>
      <c r="AC176" s="31">
        <v>40570.1</v>
      </c>
      <c r="AD176" s="31">
        <v>41864</v>
      </c>
      <c r="AE176" s="31">
        <v>43129.3</v>
      </c>
      <c r="AF176" s="31">
        <v>45011.1</v>
      </c>
      <c r="AG176" s="31">
        <v>45941.4</v>
      </c>
      <c r="AH176" s="31">
        <v>45763.8</v>
      </c>
      <c r="AI176" s="32">
        <v>46520.2</v>
      </c>
      <c r="AJ176" s="33">
        <v>42875</v>
      </c>
    </row>
    <row r="177" spans="2:36" ht="13.5" thickBot="1" x14ac:dyDescent="0.25">
      <c r="B177" s="994"/>
      <c r="C177" s="140">
        <v>2021</v>
      </c>
      <c r="D177" s="36">
        <v>39141.199999999997</v>
      </c>
      <c r="E177" s="37">
        <v>39685.1</v>
      </c>
      <c r="F177" s="37">
        <v>41493.9</v>
      </c>
      <c r="G177" s="37">
        <v>42836.3</v>
      </c>
      <c r="H177" s="37">
        <v>44427.9</v>
      </c>
      <c r="I177" s="37">
        <v>45860.9</v>
      </c>
      <c r="J177" s="37">
        <v>47899.3</v>
      </c>
      <c r="K177" s="37">
        <v>48917.2</v>
      </c>
      <c r="L177" s="37">
        <v>48602.7</v>
      </c>
      <c r="M177" s="38">
        <v>49364.7</v>
      </c>
      <c r="N177" s="38">
        <v>45616.4</v>
      </c>
      <c r="O177" s="40">
        <v>40134.5</v>
      </c>
      <c r="P177" s="37">
        <v>40659.9</v>
      </c>
      <c r="Q177" s="37">
        <v>41545.199999999997</v>
      </c>
      <c r="R177" s="37">
        <v>43900</v>
      </c>
      <c r="S177" s="37">
        <v>44143.7</v>
      </c>
      <c r="T177" s="37">
        <v>45777.5</v>
      </c>
      <c r="U177" s="37">
        <v>47518.7</v>
      </c>
      <c r="V177" s="37">
        <v>48841.9</v>
      </c>
      <c r="W177" s="37">
        <v>48187.6</v>
      </c>
      <c r="X177" s="38">
        <v>49174.1</v>
      </c>
      <c r="Y177" s="39">
        <v>45403.9</v>
      </c>
      <c r="Z177" s="40">
        <v>39462.300000000003</v>
      </c>
      <c r="AA177" s="37">
        <v>40068.800000000003</v>
      </c>
      <c r="AB177" s="37">
        <v>41517.4</v>
      </c>
      <c r="AC177" s="37">
        <v>43317.7</v>
      </c>
      <c r="AD177" s="37">
        <v>44319.4</v>
      </c>
      <c r="AE177" s="37">
        <v>45832.4</v>
      </c>
      <c r="AF177" s="37">
        <v>47759.9</v>
      </c>
      <c r="AG177" s="37">
        <v>48891.4</v>
      </c>
      <c r="AH177" s="37">
        <v>48454.5</v>
      </c>
      <c r="AI177" s="38">
        <v>49292.6</v>
      </c>
      <c r="AJ177" s="39">
        <v>45535.7</v>
      </c>
    </row>
    <row r="178" spans="2:36" x14ac:dyDescent="0.2">
      <c r="AJ178" s="15" t="s">
        <v>110</v>
      </c>
    </row>
    <row r="180" spans="2:36" ht="16.5" thickBot="1" x14ac:dyDescent="0.3">
      <c r="B180" s="701" t="s">
        <v>295</v>
      </c>
    </row>
    <row r="181" spans="2:36" x14ac:dyDescent="0.2">
      <c r="B181" s="1012" t="s">
        <v>45</v>
      </c>
      <c r="C181" s="1008" t="s">
        <v>6</v>
      </c>
      <c r="D181" s="1020" t="s">
        <v>40</v>
      </c>
      <c r="E181" s="1021"/>
      <c r="F181" s="1021"/>
      <c r="G181" s="1021"/>
      <c r="H181" s="1021"/>
      <c r="I181" s="1021"/>
      <c r="J181" s="1021"/>
      <c r="K181" s="1021"/>
      <c r="L181" s="1021"/>
      <c r="M181" s="1021"/>
      <c r="N181" s="1021"/>
      <c r="O181" s="1004" t="s">
        <v>41</v>
      </c>
      <c r="P181" s="1002"/>
      <c r="Q181" s="1002"/>
      <c r="R181" s="1002"/>
      <c r="S181" s="1002"/>
      <c r="T181" s="1002"/>
      <c r="U181" s="1002"/>
      <c r="V181" s="1002"/>
      <c r="W181" s="1002"/>
      <c r="X181" s="1002"/>
      <c r="Y181" s="1003"/>
      <c r="Z181" s="1004" t="s">
        <v>42</v>
      </c>
      <c r="AA181" s="1002"/>
      <c r="AB181" s="1002"/>
      <c r="AC181" s="1002"/>
      <c r="AD181" s="1002"/>
      <c r="AE181" s="1002"/>
      <c r="AF181" s="1002"/>
      <c r="AG181" s="1002"/>
      <c r="AH181" s="1002"/>
      <c r="AI181" s="1002"/>
      <c r="AJ181" s="1003"/>
    </row>
    <row r="182" spans="2:36" x14ac:dyDescent="0.2">
      <c r="B182" s="1013"/>
      <c r="C182" s="1009"/>
      <c r="D182" s="1027" t="s">
        <v>67</v>
      </c>
      <c r="E182" s="1026"/>
      <c r="F182" s="1026"/>
      <c r="G182" s="1026"/>
      <c r="H182" s="1026"/>
      <c r="I182" s="1026"/>
      <c r="J182" s="1026"/>
      <c r="K182" s="1026"/>
      <c r="L182" s="1026"/>
      <c r="M182" s="1026"/>
      <c r="N182" s="1028" t="s">
        <v>149</v>
      </c>
      <c r="O182" s="1025" t="s">
        <v>67</v>
      </c>
      <c r="P182" s="1026"/>
      <c r="Q182" s="1026"/>
      <c r="R182" s="1026"/>
      <c r="S182" s="1026"/>
      <c r="T182" s="1026"/>
      <c r="U182" s="1026"/>
      <c r="V182" s="1026"/>
      <c r="W182" s="1026"/>
      <c r="X182" s="1026"/>
      <c r="Y182" s="1018" t="s">
        <v>149</v>
      </c>
      <c r="Z182" s="1025" t="s">
        <v>67</v>
      </c>
      <c r="AA182" s="1026"/>
      <c r="AB182" s="1026"/>
      <c r="AC182" s="1026"/>
      <c r="AD182" s="1026"/>
      <c r="AE182" s="1026"/>
      <c r="AF182" s="1026"/>
      <c r="AG182" s="1026"/>
      <c r="AH182" s="1026"/>
      <c r="AI182" s="1026"/>
      <c r="AJ182" s="1018" t="s">
        <v>149</v>
      </c>
    </row>
    <row r="183" spans="2:36" ht="13.5" thickBot="1" x14ac:dyDescent="0.25">
      <c r="B183" s="1014"/>
      <c r="C183" s="1010"/>
      <c r="D183" s="145">
        <v>-24</v>
      </c>
      <c r="E183" s="146" t="s">
        <v>135</v>
      </c>
      <c r="F183" s="146" t="s">
        <v>136</v>
      </c>
      <c r="G183" s="146" t="s">
        <v>129</v>
      </c>
      <c r="H183" s="146" t="s">
        <v>130</v>
      </c>
      <c r="I183" s="146" t="s">
        <v>131</v>
      </c>
      <c r="J183" s="146" t="s">
        <v>132</v>
      </c>
      <c r="K183" s="146" t="s">
        <v>133</v>
      </c>
      <c r="L183" s="146" t="s">
        <v>134</v>
      </c>
      <c r="M183" s="147" t="s">
        <v>114</v>
      </c>
      <c r="N183" s="1029"/>
      <c r="O183" s="148">
        <v>-24</v>
      </c>
      <c r="P183" s="146" t="s">
        <v>135</v>
      </c>
      <c r="Q183" s="146" t="s">
        <v>136</v>
      </c>
      <c r="R183" s="146" t="s">
        <v>129</v>
      </c>
      <c r="S183" s="146" t="s">
        <v>130</v>
      </c>
      <c r="T183" s="146" t="s">
        <v>131</v>
      </c>
      <c r="U183" s="146" t="s">
        <v>132</v>
      </c>
      <c r="V183" s="146" t="s">
        <v>133</v>
      </c>
      <c r="W183" s="146" t="s">
        <v>134</v>
      </c>
      <c r="X183" s="147" t="s">
        <v>114</v>
      </c>
      <c r="Y183" s="1019"/>
      <c r="Z183" s="148">
        <v>-24</v>
      </c>
      <c r="AA183" s="146" t="s">
        <v>135</v>
      </c>
      <c r="AB183" s="146" t="s">
        <v>136</v>
      </c>
      <c r="AC183" s="146" t="s">
        <v>129</v>
      </c>
      <c r="AD183" s="146" t="s">
        <v>130</v>
      </c>
      <c r="AE183" s="146" t="s">
        <v>131</v>
      </c>
      <c r="AF183" s="146" t="s">
        <v>132</v>
      </c>
      <c r="AG183" s="146" t="s">
        <v>133</v>
      </c>
      <c r="AH183" s="146" t="s">
        <v>134</v>
      </c>
      <c r="AI183" s="147" t="s">
        <v>114</v>
      </c>
      <c r="AJ183" s="1019"/>
    </row>
    <row r="184" spans="2:36" ht="13.5" thickTop="1" x14ac:dyDescent="0.2">
      <c r="B184" s="995" t="s">
        <v>128</v>
      </c>
      <c r="C184" s="137">
        <v>2011</v>
      </c>
      <c r="D184" s="18">
        <v>16371</v>
      </c>
      <c r="E184" s="19">
        <v>18735.599999999999</v>
      </c>
      <c r="F184" s="19">
        <v>18524.599999999999</v>
      </c>
      <c r="G184" s="19">
        <v>18865.599999999999</v>
      </c>
      <c r="H184" s="19">
        <v>19959.3</v>
      </c>
      <c r="I184" s="19">
        <v>21031.7</v>
      </c>
      <c r="J184" s="19">
        <v>21804.6</v>
      </c>
      <c r="K184" s="19">
        <v>23259</v>
      </c>
      <c r="L184" s="19">
        <v>22055</v>
      </c>
      <c r="M184" s="20">
        <v>22266.400000000001</v>
      </c>
      <c r="N184" s="20">
        <v>20466.7</v>
      </c>
      <c r="O184" s="22">
        <v>17360.5</v>
      </c>
      <c r="P184" s="19">
        <v>19762.2</v>
      </c>
      <c r="Q184" s="19">
        <v>22070.2</v>
      </c>
      <c r="R184" s="19">
        <v>23292.5</v>
      </c>
      <c r="S184" s="19">
        <v>23731.9</v>
      </c>
      <c r="T184" s="19">
        <v>24147.3</v>
      </c>
      <c r="U184" s="19">
        <v>24400.2</v>
      </c>
      <c r="V184" s="19">
        <v>24689.200000000001</v>
      </c>
      <c r="W184" s="19">
        <v>25933.8</v>
      </c>
      <c r="X184" s="20">
        <v>24044.799999999999</v>
      </c>
      <c r="Y184" s="21">
        <v>23190.1</v>
      </c>
      <c r="Z184" s="22">
        <v>16511.900000000001</v>
      </c>
      <c r="AA184" s="19">
        <v>18930.099999999999</v>
      </c>
      <c r="AB184" s="19">
        <v>19360.900000000001</v>
      </c>
      <c r="AC184" s="19">
        <v>19536.8</v>
      </c>
      <c r="AD184" s="19">
        <v>20413.2</v>
      </c>
      <c r="AE184" s="19">
        <v>21385.1</v>
      </c>
      <c r="AF184" s="19">
        <v>22112.799999999999</v>
      </c>
      <c r="AG184" s="19">
        <v>23654.1</v>
      </c>
      <c r="AH184" s="19">
        <v>22759.3</v>
      </c>
      <c r="AI184" s="20">
        <v>22504.2</v>
      </c>
      <c r="AJ184" s="21">
        <v>20864.400000000001</v>
      </c>
    </row>
    <row r="185" spans="2:36" x14ac:dyDescent="0.2">
      <c r="B185" s="996"/>
      <c r="C185" s="137">
        <v>2012</v>
      </c>
      <c r="D185" s="18">
        <v>18412.400000000001</v>
      </c>
      <c r="E185" s="19">
        <v>20322.5</v>
      </c>
      <c r="F185" s="19">
        <v>20192.5</v>
      </c>
      <c r="G185" s="19">
        <v>20445.400000000001</v>
      </c>
      <c r="H185" s="19">
        <v>21730.400000000001</v>
      </c>
      <c r="I185" s="19">
        <v>22803.9</v>
      </c>
      <c r="J185" s="19">
        <v>23279.3</v>
      </c>
      <c r="K185" s="19">
        <v>24269.7</v>
      </c>
      <c r="L185" s="19">
        <v>22845.1</v>
      </c>
      <c r="M185" s="20">
        <v>23466.2</v>
      </c>
      <c r="N185" s="20">
        <v>22076</v>
      </c>
      <c r="O185" s="22">
        <v>19606</v>
      </c>
      <c r="P185" s="19">
        <v>21833.5</v>
      </c>
      <c r="Q185" s="19">
        <v>23362.9</v>
      </c>
      <c r="R185" s="19">
        <v>24670.6</v>
      </c>
      <c r="S185" s="19">
        <v>25548.2</v>
      </c>
      <c r="T185" s="19">
        <v>25882</v>
      </c>
      <c r="U185" s="19">
        <v>25649.8</v>
      </c>
      <c r="V185" s="19">
        <v>26941.7</v>
      </c>
      <c r="W185" s="19">
        <v>27560.9</v>
      </c>
      <c r="X185" s="20">
        <v>25262.1</v>
      </c>
      <c r="Y185" s="21">
        <v>24786.9</v>
      </c>
      <c r="Z185" s="22">
        <v>18581.599999999999</v>
      </c>
      <c r="AA185" s="19">
        <v>20585.8</v>
      </c>
      <c r="AB185" s="19">
        <v>20908.5</v>
      </c>
      <c r="AC185" s="19">
        <v>21123.599999999999</v>
      </c>
      <c r="AD185" s="19">
        <v>22166.9</v>
      </c>
      <c r="AE185" s="19">
        <v>23131.9</v>
      </c>
      <c r="AF185" s="19">
        <v>23551.7</v>
      </c>
      <c r="AG185" s="19">
        <v>24897.1</v>
      </c>
      <c r="AH185" s="19">
        <v>23623.5</v>
      </c>
      <c r="AI185" s="20">
        <v>23695.7</v>
      </c>
      <c r="AJ185" s="21">
        <v>22454.9</v>
      </c>
    </row>
    <row r="186" spans="2:36" x14ac:dyDescent="0.2">
      <c r="B186" s="996"/>
      <c r="C186" s="137">
        <v>2013</v>
      </c>
      <c r="D186" s="18">
        <v>18585.2</v>
      </c>
      <c r="E186" s="19">
        <v>20197.7</v>
      </c>
      <c r="F186" s="19">
        <v>20321.5</v>
      </c>
      <c r="G186" s="19">
        <v>20457.3</v>
      </c>
      <c r="H186" s="19">
        <v>21797.9</v>
      </c>
      <c r="I186" s="19">
        <v>22785.7</v>
      </c>
      <c r="J186" s="19">
        <v>23576.2</v>
      </c>
      <c r="K186" s="19">
        <v>24236.9</v>
      </c>
      <c r="L186" s="19">
        <v>22841.4</v>
      </c>
      <c r="M186" s="20">
        <v>23663.3</v>
      </c>
      <c r="N186" s="20">
        <v>22181.5</v>
      </c>
      <c r="O186" s="22">
        <v>18721.400000000001</v>
      </c>
      <c r="P186" s="19">
        <v>22048.9</v>
      </c>
      <c r="Q186" s="19">
        <v>23537.200000000001</v>
      </c>
      <c r="R186" s="19">
        <v>24468.9</v>
      </c>
      <c r="S186" s="19">
        <v>26057.8</v>
      </c>
      <c r="T186" s="19">
        <v>25910.3</v>
      </c>
      <c r="U186" s="19">
        <v>26139.9</v>
      </c>
      <c r="V186" s="19">
        <v>25882</v>
      </c>
      <c r="W186" s="19">
        <v>27637.4</v>
      </c>
      <c r="X186" s="20">
        <v>25998.9</v>
      </c>
      <c r="Y186" s="21">
        <v>24923.1</v>
      </c>
      <c r="Z186" s="22">
        <v>18603.599999999999</v>
      </c>
      <c r="AA186" s="19">
        <v>20541.599999999999</v>
      </c>
      <c r="AB186" s="19">
        <v>21021.3</v>
      </c>
      <c r="AC186" s="19">
        <v>21090.9</v>
      </c>
      <c r="AD186" s="19">
        <v>22298.9</v>
      </c>
      <c r="AE186" s="19">
        <v>23126.3</v>
      </c>
      <c r="AF186" s="19">
        <v>23858.5</v>
      </c>
      <c r="AG186" s="19">
        <v>24613.4</v>
      </c>
      <c r="AH186" s="19">
        <v>23731.7</v>
      </c>
      <c r="AI186" s="20">
        <v>23957.9</v>
      </c>
      <c r="AJ186" s="21">
        <v>22564.7</v>
      </c>
    </row>
    <row r="187" spans="2:36" x14ac:dyDescent="0.2">
      <c r="B187" s="996"/>
      <c r="C187" s="137">
        <v>2014</v>
      </c>
      <c r="D187" s="18">
        <v>18447.5</v>
      </c>
      <c r="E187" s="19">
        <v>20495.3</v>
      </c>
      <c r="F187" s="19">
        <v>20476.8</v>
      </c>
      <c r="G187" s="19">
        <v>20831.2</v>
      </c>
      <c r="H187" s="19">
        <v>21837.200000000001</v>
      </c>
      <c r="I187" s="19">
        <v>23071.9</v>
      </c>
      <c r="J187" s="19">
        <v>23858.5</v>
      </c>
      <c r="K187" s="19">
        <v>24329</v>
      </c>
      <c r="L187" s="19">
        <v>23604.3</v>
      </c>
      <c r="M187" s="20">
        <v>23831.7</v>
      </c>
      <c r="N187" s="20">
        <v>22385.8</v>
      </c>
      <c r="O187" s="22">
        <v>20045.5</v>
      </c>
      <c r="P187" s="19">
        <v>21592.400000000001</v>
      </c>
      <c r="Q187" s="19">
        <v>23708.799999999999</v>
      </c>
      <c r="R187" s="19">
        <v>24815.1</v>
      </c>
      <c r="S187" s="19">
        <v>25856</v>
      </c>
      <c r="T187" s="19">
        <v>26327.9</v>
      </c>
      <c r="U187" s="19">
        <v>26457</v>
      </c>
      <c r="V187" s="19">
        <v>26518.799999999999</v>
      </c>
      <c r="W187" s="19">
        <v>27439.3</v>
      </c>
      <c r="X187" s="20">
        <v>26066.2</v>
      </c>
      <c r="Y187" s="21">
        <v>25127.8</v>
      </c>
      <c r="Z187" s="22">
        <v>18639.7</v>
      </c>
      <c r="AA187" s="19">
        <v>20677.400000000001</v>
      </c>
      <c r="AB187" s="19">
        <v>21146</v>
      </c>
      <c r="AC187" s="19">
        <v>21423.3</v>
      </c>
      <c r="AD187" s="19">
        <v>22316</v>
      </c>
      <c r="AE187" s="19">
        <v>23438.6</v>
      </c>
      <c r="AF187" s="19">
        <v>24134.400000000001</v>
      </c>
      <c r="AG187" s="19">
        <v>24778.2</v>
      </c>
      <c r="AH187" s="19">
        <v>24163.1</v>
      </c>
      <c r="AI187" s="20">
        <v>24094.2</v>
      </c>
      <c r="AJ187" s="21">
        <v>22752.400000000001</v>
      </c>
    </row>
    <row r="188" spans="2:36" x14ac:dyDescent="0.2">
      <c r="B188" s="996"/>
      <c r="C188" s="137">
        <v>2015</v>
      </c>
      <c r="D188" s="18">
        <v>18901.099999999999</v>
      </c>
      <c r="E188" s="19">
        <v>20672.7</v>
      </c>
      <c r="F188" s="19">
        <v>20845</v>
      </c>
      <c r="G188" s="19">
        <v>21023.1</v>
      </c>
      <c r="H188" s="19">
        <v>22115.1</v>
      </c>
      <c r="I188" s="19">
        <v>23418.9</v>
      </c>
      <c r="J188" s="19">
        <v>24542</v>
      </c>
      <c r="K188" s="19">
        <v>25206.7</v>
      </c>
      <c r="L188" s="19">
        <v>24390.6</v>
      </c>
      <c r="M188" s="20">
        <v>24403.4</v>
      </c>
      <c r="N188" s="20">
        <v>22809.200000000001</v>
      </c>
      <c r="O188" s="22">
        <v>20745.8</v>
      </c>
      <c r="P188" s="19">
        <v>22340.5</v>
      </c>
      <c r="Q188" s="19">
        <v>23691.9</v>
      </c>
      <c r="R188" s="19">
        <v>25522.2</v>
      </c>
      <c r="S188" s="19">
        <v>26285.3</v>
      </c>
      <c r="T188" s="19">
        <v>27183.4</v>
      </c>
      <c r="U188" s="19">
        <v>27030</v>
      </c>
      <c r="V188" s="19">
        <v>27287.5</v>
      </c>
      <c r="W188" s="19">
        <v>27437.7</v>
      </c>
      <c r="X188" s="20">
        <v>27488.400000000001</v>
      </c>
      <c r="Y188" s="21">
        <v>25790.3</v>
      </c>
      <c r="Z188" s="22">
        <v>19098.400000000001</v>
      </c>
      <c r="AA188" s="19">
        <v>20940.599999999999</v>
      </c>
      <c r="AB188" s="19">
        <v>21434.799999999999</v>
      </c>
      <c r="AC188" s="19">
        <v>21699</v>
      </c>
      <c r="AD188" s="19">
        <v>22605.7</v>
      </c>
      <c r="AE188" s="19">
        <v>23824.2</v>
      </c>
      <c r="AF188" s="19">
        <v>24819.7</v>
      </c>
      <c r="AG188" s="19">
        <v>25630.7</v>
      </c>
      <c r="AH188" s="19">
        <v>24859.4</v>
      </c>
      <c r="AI188" s="20">
        <v>24735.4</v>
      </c>
      <c r="AJ188" s="21">
        <v>23202.799999999999</v>
      </c>
    </row>
    <row r="189" spans="2:36" x14ac:dyDescent="0.2">
      <c r="B189" s="996"/>
      <c r="C189" s="137">
        <v>2016</v>
      </c>
      <c r="D189" s="18">
        <v>19994.900000000001</v>
      </c>
      <c r="E189" s="19">
        <v>21473.599999999999</v>
      </c>
      <c r="F189" s="19">
        <v>21730</v>
      </c>
      <c r="G189" s="19">
        <v>21654.5</v>
      </c>
      <c r="H189" s="19">
        <v>22920</v>
      </c>
      <c r="I189" s="19">
        <v>24258.3</v>
      </c>
      <c r="J189" s="19">
        <v>25568.9</v>
      </c>
      <c r="K189" s="19">
        <v>26352.2</v>
      </c>
      <c r="L189" s="19">
        <v>25679</v>
      </c>
      <c r="M189" s="20">
        <v>25713.1</v>
      </c>
      <c r="N189" s="20">
        <v>23716.3</v>
      </c>
      <c r="O189" s="22">
        <v>21246.1</v>
      </c>
      <c r="P189" s="19">
        <v>23675.7</v>
      </c>
      <c r="Q189" s="19">
        <v>24523.3</v>
      </c>
      <c r="R189" s="19">
        <v>26563</v>
      </c>
      <c r="S189" s="19">
        <v>27254.2</v>
      </c>
      <c r="T189" s="19">
        <v>27953.9</v>
      </c>
      <c r="U189" s="19">
        <v>28423.1</v>
      </c>
      <c r="V189" s="19">
        <v>28921.599999999999</v>
      </c>
      <c r="W189" s="19">
        <v>27797.200000000001</v>
      </c>
      <c r="X189" s="20">
        <v>28200.9</v>
      </c>
      <c r="Y189" s="21">
        <v>26882.7</v>
      </c>
      <c r="Z189" s="22">
        <v>20093.8</v>
      </c>
      <c r="AA189" s="19">
        <v>21781.4</v>
      </c>
      <c r="AB189" s="19">
        <v>22247.3</v>
      </c>
      <c r="AC189" s="19">
        <v>22328</v>
      </c>
      <c r="AD189" s="19">
        <v>23384.3</v>
      </c>
      <c r="AE189" s="19">
        <v>24648</v>
      </c>
      <c r="AF189" s="19">
        <v>25869.200000000001</v>
      </c>
      <c r="AG189" s="19">
        <v>26801.4</v>
      </c>
      <c r="AH189" s="19">
        <v>26009.5</v>
      </c>
      <c r="AI189" s="20">
        <v>25992.9</v>
      </c>
      <c r="AJ189" s="21">
        <v>24104.6</v>
      </c>
    </row>
    <row r="190" spans="2:36" x14ac:dyDescent="0.2">
      <c r="B190" s="996"/>
      <c r="C190" s="137">
        <v>2017</v>
      </c>
      <c r="D190" s="18">
        <v>21189.4</v>
      </c>
      <c r="E190" s="19">
        <v>22944.1</v>
      </c>
      <c r="F190" s="19">
        <v>22826.9</v>
      </c>
      <c r="G190" s="19">
        <v>22802.2</v>
      </c>
      <c r="H190" s="19">
        <v>23946.5</v>
      </c>
      <c r="I190" s="19">
        <v>25440.6</v>
      </c>
      <c r="J190" s="19">
        <v>26882.7</v>
      </c>
      <c r="K190" s="19">
        <v>27708.9</v>
      </c>
      <c r="L190" s="19">
        <v>26875.1</v>
      </c>
      <c r="M190" s="20">
        <v>27273.4</v>
      </c>
      <c r="N190" s="20">
        <v>24897.8</v>
      </c>
      <c r="O190" s="22">
        <v>23224.6</v>
      </c>
      <c r="P190" s="19">
        <v>25202.5</v>
      </c>
      <c r="Q190" s="19">
        <v>26559.8</v>
      </c>
      <c r="R190" s="19">
        <v>28145.1</v>
      </c>
      <c r="S190" s="19">
        <v>28934.5</v>
      </c>
      <c r="T190" s="19">
        <v>29591.599999999999</v>
      </c>
      <c r="U190" s="19">
        <v>29601.3</v>
      </c>
      <c r="V190" s="19">
        <v>31020</v>
      </c>
      <c r="W190" s="19">
        <v>29529.4</v>
      </c>
      <c r="X190" s="20">
        <v>29898.1</v>
      </c>
      <c r="Y190" s="21">
        <v>28551.599999999999</v>
      </c>
      <c r="Z190" s="22">
        <v>21339.200000000001</v>
      </c>
      <c r="AA190" s="19">
        <v>23223.9</v>
      </c>
      <c r="AB190" s="19">
        <v>23446</v>
      </c>
      <c r="AC190" s="19">
        <v>23403.4</v>
      </c>
      <c r="AD190" s="19">
        <v>24439.1</v>
      </c>
      <c r="AE190" s="19">
        <v>25853.5</v>
      </c>
      <c r="AF190" s="19">
        <v>27161.599999999999</v>
      </c>
      <c r="AG190" s="19">
        <v>28286.9</v>
      </c>
      <c r="AH190" s="19">
        <v>27213.599999999999</v>
      </c>
      <c r="AI190" s="20">
        <v>27561.8</v>
      </c>
      <c r="AJ190" s="21">
        <v>25311.9</v>
      </c>
    </row>
    <row r="191" spans="2:36" x14ac:dyDescent="0.2">
      <c r="B191" s="996"/>
      <c r="C191" s="137">
        <v>2018</v>
      </c>
      <c r="D191" s="18">
        <v>23040.5</v>
      </c>
      <c r="E191" s="19">
        <v>25040</v>
      </c>
      <c r="F191" s="19">
        <v>24821.9</v>
      </c>
      <c r="G191" s="19">
        <v>24611</v>
      </c>
      <c r="H191" s="19">
        <v>25763.200000000001</v>
      </c>
      <c r="I191" s="19">
        <v>27452.1</v>
      </c>
      <c r="J191" s="19">
        <v>29188.400000000001</v>
      </c>
      <c r="K191" s="19">
        <v>30458.3</v>
      </c>
      <c r="L191" s="19">
        <v>29202.9</v>
      </c>
      <c r="M191" s="20">
        <v>30275.3</v>
      </c>
      <c r="N191" s="20">
        <v>27088.400000000001</v>
      </c>
      <c r="O191" s="22">
        <v>24917.4</v>
      </c>
      <c r="P191" s="19">
        <v>27383.200000000001</v>
      </c>
      <c r="Q191" s="19">
        <v>28900.5</v>
      </c>
      <c r="R191" s="19">
        <v>30909</v>
      </c>
      <c r="S191" s="19">
        <v>31826.400000000001</v>
      </c>
      <c r="T191" s="19">
        <v>33140.800000000003</v>
      </c>
      <c r="U191" s="19">
        <v>32807.300000000003</v>
      </c>
      <c r="V191" s="19">
        <v>33931.699999999997</v>
      </c>
      <c r="W191" s="19">
        <v>33026.9</v>
      </c>
      <c r="X191" s="20">
        <v>32861.800000000003</v>
      </c>
      <c r="Y191" s="21">
        <v>31419.200000000001</v>
      </c>
      <c r="Z191" s="22">
        <v>23183.599999999999</v>
      </c>
      <c r="AA191" s="19">
        <v>25313.5</v>
      </c>
      <c r="AB191" s="19">
        <v>25487.4</v>
      </c>
      <c r="AC191" s="19">
        <v>25226.9</v>
      </c>
      <c r="AD191" s="19">
        <v>26305.4</v>
      </c>
      <c r="AE191" s="19">
        <v>27962.7</v>
      </c>
      <c r="AF191" s="19">
        <v>29547.1</v>
      </c>
      <c r="AG191" s="19">
        <v>31000</v>
      </c>
      <c r="AH191" s="19">
        <v>29708.5</v>
      </c>
      <c r="AI191" s="20">
        <v>30547.200000000001</v>
      </c>
      <c r="AJ191" s="21">
        <v>27548.400000000001</v>
      </c>
    </row>
    <row r="192" spans="2:36" x14ac:dyDescent="0.2">
      <c r="B192" s="996"/>
      <c r="C192" s="137">
        <v>2019</v>
      </c>
      <c r="D192" s="18">
        <v>27107.4</v>
      </c>
      <c r="E192" s="19">
        <v>28877.1</v>
      </c>
      <c r="F192" s="19">
        <v>28277.200000000001</v>
      </c>
      <c r="G192" s="19">
        <v>28217.3</v>
      </c>
      <c r="H192" s="19">
        <v>29380.400000000001</v>
      </c>
      <c r="I192" s="19">
        <v>31076.7</v>
      </c>
      <c r="J192" s="19">
        <v>32967.699999999997</v>
      </c>
      <c r="K192" s="19">
        <v>34238.1</v>
      </c>
      <c r="L192" s="19">
        <v>34692.800000000003</v>
      </c>
      <c r="M192" s="20">
        <v>33710.1</v>
      </c>
      <c r="N192" s="20">
        <v>30908.799999999999</v>
      </c>
      <c r="O192" s="22">
        <v>28534.2</v>
      </c>
      <c r="P192" s="19">
        <v>31740.6</v>
      </c>
      <c r="Q192" s="19">
        <v>33084.1</v>
      </c>
      <c r="R192" s="19">
        <v>34274.199999999997</v>
      </c>
      <c r="S192" s="19">
        <v>36158.9</v>
      </c>
      <c r="T192" s="19">
        <v>36165.599999999999</v>
      </c>
      <c r="U192" s="19">
        <v>36525.800000000003</v>
      </c>
      <c r="V192" s="19">
        <v>37035.800000000003</v>
      </c>
      <c r="W192" s="19">
        <v>38343.300000000003</v>
      </c>
      <c r="X192" s="20">
        <v>37216.9</v>
      </c>
      <c r="Y192" s="21">
        <v>35407</v>
      </c>
      <c r="Z192" s="22">
        <v>27226.2</v>
      </c>
      <c r="AA192" s="19">
        <v>29221.5</v>
      </c>
      <c r="AB192" s="19">
        <v>28966.1</v>
      </c>
      <c r="AC192" s="19">
        <v>28840.799999999999</v>
      </c>
      <c r="AD192" s="19">
        <v>29940.6</v>
      </c>
      <c r="AE192" s="19">
        <v>31520.400000000001</v>
      </c>
      <c r="AF192" s="19">
        <v>33324.199999999997</v>
      </c>
      <c r="AG192" s="19">
        <v>34528.300000000003</v>
      </c>
      <c r="AH192" s="19">
        <v>35246.300000000003</v>
      </c>
      <c r="AI192" s="20">
        <v>34218.699999999997</v>
      </c>
      <c r="AJ192" s="21">
        <v>31377.5</v>
      </c>
    </row>
    <row r="193" spans="2:36" x14ac:dyDescent="0.2">
      <c r="B193" s="996"/>
      <c r="C193" s="137">
        <v>2020</v>
      </c>
      <c r="D193" s="18">
        <v>27768.2</v>
      </c>
      <c r="E193" s="19">
        <v>29899</v>
      </c>
      <c r="F193" s="19">
        <v>28408</v>
      </c>
      <c r="G193" s="19">
        <v>27643.9</v>
      </c>
      <c r="H193" s="19">
        <v>28677.3</v>
      </c>
      <c r="I193" s="19">
        <v>30607.5</v>
      </c>
      <c r="J193" s="19">
        <v>32689.3</v>
      </c>
      <c r="K193" s="19">
        <v>34538.1</v>
      </c>
      <c r="L193" s="19">
        <v>34762.800000000003</v>
      </c>
      <c r="M193" s="20">
        <v>31614.5</v>
      </c>
      <c r="N193" s="20">
        <v>30719.8</v>
      </c>
      <c r="O193" s="22">
        <v>27161.7</v>
      </c>
      <c r="P193" s="19">
        <v>33165.300000000003</v>
      </c>
      <c r="Q193" s="19">
        <v>33067.199999999997</v>
      </c>
      <c r="R193" s="19">
        <v>34251.9</v>
      </c>
      <c r="S193" s="19">
        <v>34809.800000000003</v>
      </c>
      <c r="T193" s="19">
        <v>34674.800000000003</v>
      </c>
      <c r="U193" s="19">
        <v>35342.6</v>
      </c>
      <c r="V193" s="19">
        <v>33814.199999999997</v>
      </c>
      <c r="W193" s="19">
        <v>33184.5</v>
      </c>
      <c r="X193" s="20">
        <v>34869.9</v>
      </c>
      <c r="Y193" s="21">
        <v>33959.4</v>
      </c>
      <c r="Z193" s="22">
        <v>27716.2</v>
      </c>
      <c r="AA193" s="19">
        <v>30295.8</v>
      </c>
      <c r="AB193" s="19">
        <v>29063.7</v>
      </c>
      <c r="AC193" s="19">
        <v>28259.599999999999</v>
      </c>
      <c r="AD193" s="19">
        <v>29149.200000000001</v>
      </c>
      <c r="AE193" s="19">
        <v>30946</v>
      </c>
      <c r="AF193" s="19">
        <v>32952.300000000003</v>
      </c>
      <c r="AG193" s="19">
        <v>34461.4</v>
      </c>
      <c r="AH193" s="19">
        <v>34528.699999999997</v>
      </c>
      <c r="AI193" s="20">
        <v>32108.400000000001</v>
      </c>
      <c r="AJ193" s="21">
        <v>31049.1</v>
      </c>
    </row>
    <row r="194" spans="2:36" ht="13.5" thickBot="1" x14ac:dyDescent="0.25">
      <c r="B194" s="997"/>
      <c r="C194" s="138">
        <v>2021</v>
      </c>
      <c r="D194" s="24">
        <v>28756.6</v>
      </c>
      <c r="E194" s="25">
        <v>32098.5</v>
      </c>
      <c r="F194" s="25">
        <v>31117.4</v>
      </c>
      <c r="G194" s="25">
        <v>30019.5</v>
      </c>
      <c r="H194" s="25">
        <v>31042.1</v>
      </c>
      <c r="I194" s="25">
        <v>32691</v>
      </c>
      <c r="J194" s="25">
        <v>34838.1</v>
      </c>
      <c r="K194" s="25">
        <v>36572.1</v>
      </c>
      <c r="L194" s="25">
        <v>37605.699999999997</v>
      </c>
      <c r="M194" s="26">
        <v>34779.800000000003</v>
      </c>
      <c r="N194" s="26">
        <v>33009.300000000003</v>
      </c>
      <c r="O194" s="28">
        <v>29679.599999999999</v>
      </c>
      <c r="P194" s="25">
        <v>34242.199999999997</v>
      </c>
      <c r="Q194" s="25">
        <v>35282.5</v>
      </c>
      <c r="R194" s="25">
        <v>36400.1</v>
      </c>
      <c r="S194" s="25">
        <v>35908.6</v>
      </c>
      <c r="T194" s="25">
        <v>36139.9</v>
      </c>
      <c r="U194" s="25">
        <v>36077</v>
      </c>
      <c r="V194" s="25">
        <v>36504.300000000003</v>
      </c>
      <c r="W194" s="25">
        <v>34797.5</v>
      </c>
      <c r="X194" s="26">
        <v>36454.9</v>
      </c>
      <c r="Y194" s="27">
        <v>35600.6</v>
      </c>
      <c r="Z194" s="28">
        <v>28838.3</v>
      </c>
      <c r="AA194" s="25">
        <v>32368.1</v>
      </c>
      <c r="AB194" s="25">
        <v>31711.599999999999</v>
      </c>
      <c r="AC194" s="25">
        <v>30611.8</v>
      </c>
      <c r="AD194" s="25">
        <v>31413.3</v>
      </c>
      <c r="AE194" s="25">
        <v>32980.1</v>
      </c>
      <c r="AF194" s="25">
        <v>34951.1</v>
      </c>
      <c r="AG194" s="25">
        <v>36565.599999999999</v>
      </c>
      <c r="AH194" s="25">
        <v>37200.5</v>
      </c>
      <c r="AI194" s="26">
        <v>35036.300000000003</v>
      </c>
      <c r="AJ194" s="27">
        <v>33266.9</v>
      </c>
    </row>
    <row r="195" spans="2:36" x14ac:dyDescent="0.2">
      <c r="B195" s="993" t="s">
        <v>268</v>
      </c>
      <c r="C195" s="139">
        <v>2011</v>
      </c>
      <c r="D195" s="30">
        <v>17094.3</v>
      </c>
      <c r="E195" s="31">
        <v>19120</v>
      </c>
      <c r="F195" s="31">
        <v>18989.900000000001</v>
      </c>
      <c r="G195" s="31">
        <v>19153</v>
      </c>
      <c r="H195" s="31">
        <v>20051.400000000001</v>
      </c>
      <c r="I195" s="31">
        <v>20989.9</v>
      </c>
      <c r="J195" s="31">
        <v>21662.400000000001</v>
      </c>
      <c r="K195" s="31">
        <v>23359.599999999999</v>
      </c>
      <c r="L195" s="31">
        <v>22958.2</v>
      </c>
      <c r="M195" s="32">
        <v>21976.400000000001</v>
      </c>
      <c r="N195" s="32">
        <v>20675.5</v>
      </c>
      <c r="O195" s="34">
        <v>18535.599999999999</v>
      </c>
      <c r="P195" s="31">
        <v>20998.1</v>
      </c>
      <c r="Q195" s="31">
        <v>23154.2</v>
      </c>
      <c r="R195" s="31">
        <v>24122.3</v>
      </c>
      <c r="S195" s="31">
        <v>24966.6</v>
      </c>
      <c r="T195" s="31">
        <v>24891.1</v>
      </c>
      <c r="U195" s="31">
        <v>24902.9</v>
      </c>
      <c r="V195" s="31">
        <v>25185.8</v>
      </c>
      <c r="W195" s="31">
        <v>26851.4</v>
      </c>
      <c r="X195" s="32">
        <v>24452.9</v>
      </c>
      <c r="Y195" s="33">
        <v>24185.5</v>
      </c>
      <c r="Z195" s="34">
        <v>17231.3</v>
      </c>
      <c r="AA195" s="31">
        <v>19441</v>
      </c>
      <c r="AB195" s="31">
        <v>19936.400000000001</v>
      </c>
      <c r="AC195" s="31">
        <v>19886.3</v>
      </c>
      <c r="AD195" s="31">
        <v>20594.3</v>
      </c>
      <c r="AE195" s="31">
        <v>21366.400000000001</v>
      </c>
      <c r="AF195" s="31">
        <v>21987.4</v>
      </c>
      <c r="AG195" s="31">
        <v>23792.400000000001</v>
      </c>
      <c r="AH195" s="31">
        <v>23750.400000000001</v>
      </c>
      <c r="AI195" s="32">
        <v>22254.5</v>
      </c>
      <c r="AJ195" s="33">
        <v>21119.3</v>
      </c>
    </row>
    <row r="196" spans="2:36" x14ac:dyDescent="0.2">
      <c r="B196" s="993"/>
      <c r="C196" s="139">
        <v>2012</v>
      </c>
      <c r="D196" s="30">
        <v>20172.099999999999</v>
      </c>
      <c r="E196" s="31">
        <v>21503.7</v>
      </c>
      <c r="F196" s="31">
        <v>21410.5</v>
      </c>
      <c r="G196" s="31">
        <v>21602.5</v>
      </c>
      <c r="H196" s="31">
        <v>22649.599999999999</v>
      </c>
      <c r="I196" s="31">
        <v>23258.400000000001</v>
      </c>
      <c r="J196" s="31">
        <v>23555.8</v>
      </c>
      <c r="K196" s="31">
        <v>24555.8</v>
      </c>
      <c r="L196" s="31">
        <v>24243.3</v>
      </c>
      <c r="M196" s="32">
        <v>23678</v>
      </c>
      <c r="N196" s="32">
        <v>22891.7</v>
      </c>
      <c r="O196" s="34">
        <v>21793.9</v>
      </c>
      <c r="P196" s="31">
        <v>23888.799999999999</v>
      </c>
      <c r="Q196" s="31">
        <v>25159.1</v>
      </c>
      <c r="R196" s="31">
        <v>26084.1</v>
      </c>
      <c r="S196" s="31">
        <v>27526.7</v>
      </c>
      <c r="T196" s="31">
        <v>27348.9</v>
      </c>
      <c r="U196" s="31">
        <v>26777.4</v>
      </c>
      <c r="V196" s="31">
        <v>27139.5</v>
      </c>
      <c r="W196" s="31">
        <v>27663.5</v>
      </c>
      <c r="X196" s="32">
        <v>26559.5</v>
      </c>
      <c r="Y196" s="33">
        <v>26398.6</v>
      </c>
      <c r="Z196" s="34">
        <v>20361.7</v>
      </c>
      <c r="AA196" s="31">
        <v>21863.8</v>
      </c>
      <c r="AB196" s="31">
        <v>22198.2</v>
      </c>
      <c r="AC196" s="31">
        <v>22274.2</v>
      </c>
      <c r="AD196" s="31">
        <v>23178.1</v>
      </c>
      <c r="AE196" s="31">
        <v>23639.200000000001</v>
      </c>
      <c r="AF196" s="31">
        <v>23862.7</v>
      </c>
      <c r="AG196" s="31">
        <v>25107.9</v>
      </c>
      <c r="AH196" s="31">
        <v>24799.599999999999</v>
      </c>
      <c r="AI196" s="32">
        <v>23982.6</v>
      </c>
      <c r="AJ196" s="33">
        <v>23314.6</v>
      </c>
    </row>
    <row r="197" spans="2:36" x14ac:dyDescent="0.2">
      <c r="B197" s="993"/>
      <c r="C197" s="139">
        <v>2013</v>
      </c>
      <c r="D197" s="30">
        <v>20256.7</v>
      </c>
      <c r="E197" s="31">
        <v>21785.200000000001</v>
      </c>
      <c r="F197" s="31">
        <v>21583.9</v>
      </c>
      <c r="G197" s="31">
        <v>21917.599999999999</v>
      </c>
      <c r="H197" s="31">
        <v>22822.2</v>
      </c>
      <c r="I197" s="31">
        <v>23359.3</v>
      </c>
      <c r="J197" s="31">
        <v>23950.3</v>
      </c>
      <c r="K197" s="31">
        <v>24572.1</v>
      </c>
      <c r="L197" s="31">
        <v>24320.400000000001</v>
      </c>
      <c r="M197" s="32">
        <v>23827.3</v>
      </c>
      <c r="N197" s="32">
        <v>23120.400000000001</v>
      </c>
      <c r="O197" s="34">
        <v>21520.6</v>
      </c>
      <c r="P197" s="31">
        <v>24181.599999999999</v>
      </c>
      <c r="Q197" s="31">
        <v>25459.599999999999</v>
      </c>
      <c r="R197" s="31">
        <v>26077.200000000001</v>
      </c>
      <c r="S197" s="31">
        <v>27597.9</v>
      </c>
      <c r="T197" s="31">
        <v>27526.400000000001</v>
      </c>
      <c r="U197" s="31">
        <v>27422.2</v>
      </c>
      <c r="V197" s="31">
        <v>27716.5</v>
      </c>
      <c r="W197" s="31">
        <v>27331.599999999999</v>
      </c>
      <c r="X197" s="32">
        <v>27094.400000000001</v>
      </c>
      <c r="Y197" s="33">
        <v>26695.4</v>
      </c>
      <c r="Z197" s="34">
        <v>20374.8</v>
      </c>
      <c r="AA197" s="31">
        <v>22170.7</v>
      </c>
      <c r="AB197" s="31">
        <v>22357.8</v>
      </c>
      <c r="AC197" s="31">
        <v>22563.200000000001</v>
      </c>
      <c r="AD197" s="31">
        <v>23374.3</v>
      </c>
      <c r="AE197" s="31">
        <v>23750.5</v>
      </c>
      <c r="AF197" s="31">
        <v>24268.799999999999</v>
      </c>
      <c r="AG197" s="31">
        <v>25167.8</v>
      </c>
      <c r="AH197" s="31">
        <v>24869.1</v>
      </c>
      <c r="AI197" s="32">
        <v>24166.7</v>
      </c>
      <c r="AJ197" s="33">
        <v>23549.5</v>
      </c>
    </row>
    <row r="198" spans="2:36" x14ac:dyDescent="0.2">
      <c r="B198" s="993"/>
      <c r="C198" s="139">
        <v>2014</v>
      </c>
      <c r="D198" s="30">
        <v>20555.7</v>
      </c>
      <c r="E198" s="31">
        <v>21870.5</v>
      </c>
      <c r="F198" s="31">
        <v>21839.7</v>
      </c>
      <c r="G198" s="31">
        <v>22387</v>
      </c>
      <c r="H198" s="31">
        <v>23146</v>
      </c>
      <c r="I198" s="31">
        <v>23745.9</v>
      </c>
      <c r="J198" s="31">
        <v>24418.2</v>
      </c>
      <c r="K198" s="31">
        <v>24688.1</v>
      </c>
      <c r="L198" s="31">
        <v>25471</v>
      </c>
      <c r="M198" s="32">
        <v>24190.2</v>
      </c>
      <c r="N198" s="32">
        <v>23495.4</v>
      </c>
      <c r="O198" s="34">
        <v>22151.200000000001</v>
      </c>
      <c r="P198" s="31">
        <v>23774.1</v>
      </c>
      <c r="Q198" s="31">
        <v>25177.8</v>
      </c>
      <c r="R198" s="31">
        <v>26857.7</v>
      </c>
      <c r="S198" s="31">
        <v>27642.1</v>
      </c>
      <c r="T198" s="31">
        <v>28154.3</v>
      </c>
      <c r="U198" s="31">
        <v>27774.799999999999</v>
      </c>
      <c r="V198" s="31">
        <v>28171.1</v>
      </c>
      <c r="W198" s="31">
        <v>27951</v>
      </c>
      <c r="X198" s="32">
        <v>27318.1</v>
      </c>
      <c r="Y198" s="33">
        <v>26980.5</v>
      </c>
      <c r="Z198" s="34">
        <v>20698.5</v>
      </c>
      <c r="AA198" s="31">
        <v>22151.7</v>
      </c>
      <c r="AB198" s="31">
        <v>22499.5</v>
      </c>
      <c r="AC198" s="31">
        <v>23059.8</v>
      </c>
      <c r="AD198" s="31">
        <v>23643.3</v>
      </c>
      <c r="AE198" s="31">
        <v>24203.4</v>
      </c>
      <c r="AF198" s="31">
        <v>24713.8</v>
      </c>
      <c r="AG198" s="31">
        <v>25240.5</v>
      </c>
      <c r="AH198" s="31">
        <v>25797.4</v>
      </c>
      <c r="AI198" s="32">
        <v>24493.5</v>
      </c>
      <c r="AJ198" s="33">
        <v>23900.799999999999</v>
      </c>
    </row>
    <row r="199" spans="2:36" x14ac:dyDescent="0.2">
      <c r="B199" s="993"/>
      <c r="C199" s="139">
        <v>2015</v>
      </c>
      <c r="D199" s="30">
        <v>20944.3</v>
      </c>
      <c r="E199" s="31">
        <v>21962.2</v>
      </c>
      <c r="F199" s="31">
        <v>22337.599999999999</v>
      </c>
      <c r="G199" s="31">
        <v>22736.9</v>
      </c>
      <c r="H199" s="31">
        <v>23566.6</v>
      </c>
      <c r="I199" s="31">
        <v>24374</v>
      </c>
      <c r="J199" s="31">
        <v>24940.400000000001</v>
      </c>
      <c r="K199" s="31">
        <v>25341.7</v>
      </c>
      <c r="L199" s="31">
        <v>25956.1</v>
      </c>
      <c r="M199" s="32">
        <v>24936.7</v>
      </c>
      <c r="N199" s="32">
        <v>24013.599999999999</v>
      </c>
      <c r="O199" s="34">
        <v>23487</v>
      </c>
      <c r="P199" s="31">
        <v>24269.4</v>
      </c>
      <c r="Q199" s="31">
        <v>25528.799999999999</v>
      </c>
      <c r="R199" s="31">
        <v>27200.2</v>
      </c>
      <c r="S199" s="31">
        <v>28018.9</v>
      </c>
      <c r="T199" s="31">
        <v>28932.9</v>
      </c>
      <c r="U199" s="31">
        <v>28413.7</v>
      </c>
      <c r="V199" s="31">
        <v>28302</v>
      </c>
      <c r="W199" s="31">
        <v>27337.7</v>
      </c>
      <c r="X199" s="32">
        <v>28292.3</v>
      </c>
      <c r="Y199" s="33">
        <v>27526.1</v>
      </c>
      <c r="Z199" s="34">
        <v>21148.6</v>
      </c>
      <c r="AA199" s="31">
        <v>22280.6</v>
      </c>
      <c r="AB199" s="31">
        <v>22975.4</v>
      </c>
      <c r="AC199" s="31">
        <v>23440</v>
      </c>
      <c r="AD199" s="31">
        <v>24080</v>
      </c>
      <c r="AE199" s="31">
        <v>24842.5</v>
      </c>
      <c r="AF199" s="31">
        <v>25260</v>
      </c>
      <c r="AG199" s="31">
        <v>25852.3</v>
      </c>
      <c r="AH199" s="31">
        <v>26130.400000000001</v>
      </c>
      <c r="AI199" s="32">
        <v>25239.4</v>
      </c>
      <c r="AJ199" s="33">
        <v>24425.599999999999</v>
      </c>
    </row>
    <row r="200" spans="2:36" x14ac:dyDescent="0.2">
      <c r="B200" s="993"/>
      <c r="C200" s="139">
        <v>2016</v>
      </c>
      <c r="D200" s="30">
        <v>22063.9</v>
      </c>
      <c r="E200" s="31">
        <v>22947.9</v>
      </c>
      <c r="F200" s="31">
        <v>23228.2</v>
      </c>
      <c r="G200" s="31">
        <v>23569.599999999999</v>
      </c>
      <c r="H200" s="31">
        <v>24581.5</v>
      </c>
      <c r="I200" s="31">
        <v>25341.200000000001</v>
      </c>
      <c r="J200" s="31">
        <v>26219.8</v>
      </c>
      <c r="K200" s="31">
        <v>26857.200000000001</v>
      </c>
      <c r="L200" s="31">
        <v>27502.9</v>
      </c>
      <c r="M200" s="32">
        <v>26371.200000000001</v>
      </c>
      <c r="N200" s="32">
        <v>25164.2</v>
      </c>
      <c r="O200" s="34">
        <v>23879.9</v>
      </c>
      <c r="P200" s="31">
        <v>25362.6</v>
      </c>
      <c r="Q200" s="31">
        <v>26222</v>
      </c>
      <c r="R200" s="31">
        <v>28565</v>
      </c>
      <c r="S200" s="31">
        <v>28703</v>
      </c>
      <c r="T200" s="31">
        <v>29840.2</v>
      </c>
      <c r="U200" s="31">
        <v>30354.6</v>
      </c>
      <c r="V200" s="31">
        <v>29225.8</v>
      </c>
      <c r="W200" s="31">
        <v>26867.5</v>
      </c>
      <c r="X200" s="32">
        <v>29075.200000000001</v>
      </c>
      <c r="Y200" s="33">
        <v>28579.5</v>
      </c>
      <c r="Z200" s="34">
        <v>22182.400000000001</v>
      </c>
      <c r="AA200" s="31">
        <v>23281.5</v>
      </c>
      <c r="AB200" s="31">
        <v>23779.5</v>
      </c>
      <c r="AC200" s="31">
        <v>24297.599999999999</v>
      </c>
      <c r="AD200" s="31">
        <v>25056.799999999999</v>
      </c>
      <c r="AE200" s="31">
        <v>25782.1</v>
      </c>
      <c r="AF200" s="31">
        <v>26585</v>
      </c>
      <c r="AG200" s="31">
        <v>27218.6</v>
      </c>
      <c r="AH200" s="31">
        <v>27439.599999999999</v>
      </c>
      <c r="AI200" s="32">
        <v>26628.3</v>
      </c>
      <c r="AJ200" s="33">
        <v>25548.5</v>
      </c>
    </row>
    <row r="201" spans="2:36" x14ac:dyDescent="0.2">
      <c r="B201" s="993"/>
      <c r="C201" s="139">
        <v>2017</v>
      </c>
      <c r="D201" s="30">
        <v>23961.8</v>
      </c>
      <c r="E201" s="31">
        <v>24653.1</v>
      </c>
      <c r="F201" s="31">
        <v>24847.599999999999</v>
      </c>
      <c r="G201" s="31">
        <v>25356.9</v>
      </c>
      <c r="H201" s="31">
        <v>26102</v>
      </c>
      <c r="I201" s="31">
        <v>27003.1</v>
      </c>
      <c r="J201" s="31">
        <v>27834.5</v>
      </c>
      <c r="K201" s="31">
        <v>28744.799999999999</v>
      </c>
      <c r="L201" s="31">
        <v>29204.799999999999</v>
      </c>
      <c r="M201" s="32">
        <v>28111</v>
      </c>
      <c r="N201" s="32">
        <v>26858.9</v>
      </c>
      <c r="O201" s="34">
        <v>26231.599999999999</v>
      </c>
      <c r="P201" s="31">
        <v>26994.6</v>
      </c>
      <c r="Q201" s="31">
        <v>28504.1</v>
      </c>
      <c r="R201" s="31">
        <v>30383.8</v>
      </c>
      <c r="S201" s="31">
        <v>30511.200000000001</v>
      </c>
      <c r="T201" s="31">
        <v>32126.1</v>
      </c>
      <c r="U201" s="31">
        <v>31881.1</v>
      </c>
      <c r="V201" s="31">
        <v>31484.6</v>
      </c>
      <c r="W201" s="31">
        <v>29226.9</v>
      </c>
      <c r="X201" s="32">
        <v>31115.7</v>
      </c>
      <c r="Y201" s="33">
        <v>30557</v>
      </c>
      <c r="Z201" s="34">
        <v>24084.6</v>
      </c>
      <c r="AA201" s="31">
        <v>24947.9</v>
      </c>
      <c r="AB201" s="31">
        <v>25521.3</v>
      </c>
      <c r="AC201" s="31">
        <v>26079.200000000001</v>
      </c>
      <c r="AD201" s="31">
        <v>26651.5</v>
      </c>
      <c r="AE201" s="31">
        <v>27521</v>
      </c>
      <c r="AF201" s="31">
        <v>28193.599999999999</v>
      </c>
      <c r="AG201" s="31">
        <v>29178.400000000001</v>
      </c>
      <c r="AH201" s="31">
        <v>29207.1</v>
      </c>
      <c r="AI201" s="32">
        <v>28398</v>
      </c>
      <c r="AJ201" s="33">
        <v>27278.3</v>
      </c>
    </row>
    <row r="202" spans="2:36" x14ac:dyDescent="0.2">
      <c r="B202" s="993"/>
      <c r="C202" s="139">
        <v>2018</v>
      </c>
      <c r="D202" s="30">
        <v>26460.6</v>
      </c>
      <c r="E202" s="31">
        <v>27284.2</v>
      </c>
      <c r="F202" s="31">
        <v>27483.4</v>
      </c>
      <c r="G202" s="31">
        <v>27784.799999999999</v>
      </c>
      <c r="H202" s="31">
        <v>28662.400000000001</v>
      </c>
      <c r="I202" s="31">
        <v>29691.7</v>
      </c>
      <c r="J202" s="31">
        <v>30916.400000000001</v>
      </c>
      <c r="K202" s="31">
        <v>31826.5</v>
      </c>
      <c r="L202" s="31">
        <v>32231.9</v>
      </c>
      <c r="M202" s="32">
        <v>31494.400000000001</v>
      </c>
      <c r="N202" s="32">
        <v>29783.1</v>
      </c>
      <c r="O202" s="34">
        <v>29054.3</v>
      </c>
      <c r="P202" s="31">
        <v>30265.1</v>
      </c>
      <c r="Q202" s="31">
        <v>31036.9</v>
      </c>
      <c r="R202" s="31">
        <v>33198.9</v>
      </c>
      <c r="S202" s="31">
        <v>33941.699999999997</v>
      </c>
      <c r="T202" s="31">
        <v>35125.1</v>
      </c>
      <c r="U202" s="31">
        <v>35291.4</v>
      </c>
      <c r="V202" s="31">
        <v>34604.9</v>
      </c>
      <c r="W202" s="31">
        <v>33196</v>
      </c>
      <c r="X202" s="32">
        <v>34365</v>
      </c>
      <c r="Y202" s="33">
        <v>33726.9</v>
      </c>
      <c r="Z202" s="34">
        <v>26613.1</v>
      </c>
      <c r="AA202" s="31">
        <v>27609.4</v>
      </c>
      <c r="AB202" s="31">
        <v>28208.1</v>
      </c>
      <c r="AC202" s="31">
        <v>28527.1</v>
      </c>
      <c r="AD202" s="31">
        <v>29322.5</v>
      </c>
      <c r="AE202" s="31">
        <v>30254.9</v>
      </c>
      <c r="AF202" s="31">
        <v>31317.5</v>
      </c>
      <c r="AG202" s="31">
        <v>32207.9</v>
      </c>
      <c r="AH202" s="31">
        <v>32369.3</v>
      </c>
      <c r="AI202" s="32">
        <v>31759.8</v>
      </c>
      <c r="AJ202" s="33">
        <v>30228.400000000001</v>
      </c>
    </row>
    <row r="203" spans="2:36" x14ac:dyDescent="0.2">
      <c r="B203" s="993"/>
      <c r="C203" s="139">
        <v>2019</v>
      </c>
      <c r="D203" s="30">
        <v>30645.8</v>
      </c>
      <c r="E203" s="31">
        <v>32006.400000000001</v>
      </c>
      <c r="F203" s="31">
        <v>31523.3</v>
      </c>
      <c r="G203" s="31">
        <v>32353.3</v>
      </c>
      <c r="H203" s="31">
        <v>33193.300000000003</v>
      </c>
      <c r="I203" s="31">
        <v>34176.400000000001</v>
      </c>
      <c r="J203" s="31">
        <v>35322</v>
      </c>
      <c r="K203" s="31">
        <v>35903.5</v>
      </c>
      <c r="L203" s="31">
        <v>36385.199999999997</v>
      </c>
      <c r="M203" s="32">
        <v>37142.9</v>
      </c>
      <c r="N203" s="32">
        <v>34315.9</v>
      </c>
      <c r="O203" s="34">
        <v>32284.9</v>
      </c>
      <c r="P203" s="31">
        <v>34447.199999999997</v>
      </c>
      <c r="Q203" s="31">
        <v>36042</v>
      </c>
      <c r="R203" s="31">
        <v>36941.300000000003</v>
      </c>
      <c r="S203" s="31">
        <v>38542.300000000003</v>
      </c>
      <c r="T203" s="31">
        <v>38319.199999999997</v>
      </c>
      <c r="U203" s="31">
        <v>38908.199999999997</v>
      </c>
      <c r="V203" s="31">
        <v>39082.699999999997</v>
      </c>
      <c r="W203" s="31">
        <v>40074.800000000003</v>
      </c>
      <c r="X203" s="32">
        <v>38685.599999999999</v>
      </c>
      <c r="Y203" s="33">
        <v>38027.699999999997</v>
      </c>
      <c r="Z203" s="34">
        <v>30742.1</v>
      </c>
      <c r="AA203" s="31">
        <v>32305.599999999999</v>
      </c>
      <c r="AB203" s="31">
        <v>32341</v>
      </c>
      <c r="AC203" s="31">
        <v>33094.1</v>
      </c>
      <c r="AD203" s="31">
        <v>33886.199999999997</v>
      </c>
      <c r="AE203" s="31">
        <v>34624.1</v>
      </c>
      <c r="AF203" s="31">
        <v>35687.1</v>
      </c>
      <c r="AG203" s="31">
        <v>36201.4</v>
      </c>
      <c r="AH203" s="31">
        <v>36878.199999999997</v>
      </c>
      <c r="AI203" s="32">
        <v>37356.1</v>
      </c>
      <c r="AJ203" s="33">
        <v>34750.699999999997</v>
      </c>
    </row>
    <row r="204" spans="2:36" x14ac:dyDescent="0.2">
      <c r="B204" s="993"/>
      <c r="C204" s="139">
        <v>2020</v>
      </c>
      <c r="D204" s="30">
        <v>34126.6</v>
      </c>
      <c r="E204" s="31">
        <v>34622.400000000001</v>
      </c>
      <c r="F204" s="31">
        <v>33888.9</v>
      </c>
      <c r="G204" s="31">
        <v>34855.300000000003</v>
      </c>
      <c r="H204" s="31">
        <v>35777.199999999997</v>
      </c>
      <c r="I204" s="31">
        <v>37051.4</v>
      </c>
      <c r="J204" s="31">
        <v>38440.1</v>
      </c>
      <c r="K204" s="31">
        <v>38921.800000000003</v>
      </c>
      <c r="L204" s="31">
        <v>39188.9</v>
      </c>
      <c r="M204" s="32">
        <v>39343</v>
      </c>
      <c r="N204" s="32">
        <v>37163.599999999999</v>
      </c>
      <c r="O204" s="34">
        <v>35373.9</v>
      </c>
      <c r="P204" s="31">
        <v>38673.9</v>
      </c>
      <c r="Q204" s="31">
        <v>39379.300000000003</v>
      </c>
      <c r="R204" s="31">
        <v>40093</v>
      </c>
      <c r="S204" s="31">
        <v>42151.5</v>
      </c>
      <c r="T204" s="31">
        <v>41874.9</v>
      </c>
      <c r="U204" s="31">
        <v>43784</v>
      </c>
      <c r="V204" s="31">
        <v>42736</v>
      </c>
      <c r="W204" s="31">
        <v>41154.400000000001</v>
      </c>
      <c r="X204" s="32">
        <v>41932.300000000003</v>
      </c>
      <c r="Y204" s="33">
        <v>41607.699999999997</v>
      </c>
      <c r="Z204" s="34">
        <v>34203</v>
      </c>
      <c r="AA204" s="31">
        <v>35115</v>
      </c>
      <c r="AB204" s="31">
        <v>34815.800000000003</v>
      </c>
      <c r="AC204" s="31">
        <v>35613.199999999997</v>
      </c>
      <c r="AD204" s="31">
        <v>36540.400000000001</v>
      </c>
      <c r="AE204" s="31">
        <v>37600</v>
      </c>
      <c r="AF204" s="31">
        <v>39019.4</v>
      </c>
      <c r="AG204" s="31">
        <v>39285.300000000003</v>
      </c>
      <c r="AH204" s="31">
        <v>39443</v>
      </c>
      <c r="AI204" s="32">
        <v>39744.400000000001</v>
      </c>
      <c r="AJ204" s="33">
        <v>37682.1</v>
      </c>
    </row>
    <row r="205" spans="2:36" ht="13.5" thickBot="1" x14ac:dyDescent="0.25">
      <c r="B205" s="994"/>
      <c r="C205" s="140">
        <v>2021</v>
      </c>
      <c r="D205" s="36">
        <v>35396.300000000003</v>
      </c>
      <c r="E205" s="37">
        <v>36803.300000000003</v>
      </c>
      <c r="F205" s="37">
        <v>37092.800000000003</v>
      </c>
      <c r="G205" s="37">
        <v>37109</v>
      </c>
      <c r="H205" s="37">
        <v>38205</v>
      </c>
      <c r="I205" s="37">
        <v>39376.699999999997</v>
      </c>
      <c r="J205" s="37">
        <v>40699</v>
      </c>
      <c r="K205" s="37">
        <v>41333.9</v>
      </c>
      <c r="L205" s="37">
        <v>42039.9</v>
      </c>
      <c r="M205" s="38">
        <v>42821.4</v>
      </c>
      <c r="N205" s="38">
        <v>39636.1</v>
      </c>
      <c r="O205" s="40">
        <v>36657.5</v>
      </c>
      <c r="P205" s="37">
        <v>39777.9</v>
      </c>
      <c r="Q205" s="37">
        <v>41204.5</v>
      </c>
      <c r="R205" s="37">
        <v>41447.4</v>
      </c>
      <c r="S205" s="37">
        <v>44514.7</v>
      </c>
      <c r="T205" s="37">
        <v>43458.5</v>
      </c>
      <c r="U205" s="37">
        <v>45305</v>
      </c>
      <c r="V205" s="37">
        <v>46257.2</v>
      </c>
      <c r="W205" s="37">
        <v>41492.5</v>
      </c>
      <c r="X205" s="38">
        <v>43406.8</v>
      </c>
      <c r="Y205" s="39">
        <v>43327.5</v>
      </c>
      <c r="Z205" s="40">
        <v>35485.4</v>
      </c>
      <c r="AA205" s="37">
        <v>37166.300000000003</v>
      </c>
      <c r="AB205" s="37">
        <v>37837.5</v>
      </c>
      <c r="AC205" s="37">
        <v>37772.9</v>
      </c>
      <c r="AD205" s="37">
        <v>38861.199999999997</v>
      </c>
      <c r="AE205" s="37">
        <v>39859.5</v>
      </c>
      <c r="AF205" s="37">
        <v>41166.300000000003</v>
      </c>
      <c r="AG205" s="37">
        <v>41764.800000000003</v>
      </c>
      <c r="AH205" s="37">
        <v>41972.2</v>
      </c>
      <c r="AI205" s="38">
        <v>42905.2</v>
      </c>
      <c r="AJ205" s="39">
        <v>40055.9</v>
      </c>
    </row>
    <row r="206" spans="2:36" x14ac:dyDescent="0.2">
      <c r="B206" s="993" t="s">
        <v>261</v>
      </c>
      <c r="C206" s="139">
        <v>2011</v>
      </c>
      <c r="D206" s="30">
        <v>14919.2</v>
      </c>
      <c r="E206" s="31">
        <v>15267.9</v>
      </c>
      <c r="F206" s="31">
        <v>15285.4</v>
      </c>
      <c r="G206" s="31">
        <v>15669.5</v>
      </c>
      <c r="H206" s="31">
        <v>16363.6</v>
      </c>
      <c r="I206" s="31">
        <v>16813.900000000001</v>
      </c>
      <c r="J206" s="31">
        <v>16842</v>
      </c>
      <c r="K206" s="31">
        <v>19205.2</v>
      </c>
      <c r="L206" s="31">
        <v>19391.8</v>
      </c>
      <c r="M206" s="32">
        <v>18021.900000000001</v>
      </c>
      <c r="N206" s="32">
        <v>16369.7</v>
      </c>
      <c r="O206" s="34">
        <v>15818.6</v>
      </c>
      <c r="P206" s="31">
        <v>16408.099999999999</v>
      </c>
      <c r="Q206" s="31">
        <v>17242.099999999999</v>
      </c>
      <c r="R206" s="31">
        <v>18417.599999999999</v>
      </c>
      <c r="S206" s="31">
        <v>18692</v>
      </c>
      <c r="T206" s="31">
        <v>19088.3</v>
      </c>
      <c r="U206" s="31">
        <v>19831.8</v>
      </c>
      <c r="V206" s="31">
        <v>17981.3</v>
      </c>
      <c r="W206" s="31">
        <v>19968.900000000001</v>
      </c>
      <c r="X206" s="32">
        <v>19863.2</v>
      </c>
      <c r="Y206" s="33">
        <v>18388.400000000001</v>
      </c>
      <c r="Z206" s="34">
        <v>15058.3</v>
      </c>
      <c r="AA206" s="31">
        <v>15474.4</v>
      </c>
      <c r="AB206" s="31">
        <v>15656.8</v>
      </c>
      <c r="AC206" s="31">
        <v>16007.5</v>
      </c>
      <c r="AD206" s="31">
        <v>16680.2</v>
      </c>
      <c r="AE206" s="31">
        <v>17165.3</v>
      </c>
      <c r="AF206" s="31">
        <v>17398.099999999999</v>
      </c>
      <c r="AG206" s="31">
        <v>18852.2</v>
      </c>
      <c r="AH206" s="31">
        <v>19436.900000000001</v>
      </c>
      <c r="AI206" s="32">
        <v>18410.900000000001</v>
      </c>
      <c r="AJ206" s="33">
        <v>16701.900000000001</v>
      </c>
    </row>
    <row r="207" spans="2:36" x14ac:dyDescent="0.2">
      <c r="B207" s="993"/>
      <c r="C207" s="139">
        <v>2012</v>
      </c>
      <c r="D207" s="30">
        <v>15684.7</v>
      </c>
      <c r="E207" s="31">
        <v>15955.8</v>
      </c>
      <c r="F207" s="31">
        <v>16000.2</v>
      </c>
      <c r="G207" s="31">
        <v>16319.7</v>
      </c>
      <c r="H207" s="31">
        <v>16641.900000000001</v>
      </c>
      <c r="I207" s="31">
        <v>17222.8</v>
      </c>
      <c r="J207" s="31">
        <v>17468.8</v>
      </c>
      <c r="K207" s="31">
        <v>18552.599999999999</v>
      </c>
      <c r="L207" s="31">
        <v>19458.099999999999</v>
      </c>
      <c r="M207" s="32">
        <v>17742.8</v>
      </c>
      <c r="N207" s="32">
        <v>16809.3</v>
      </c>
      <c r="O207" s="34">
        <v>16475.2</v>
      </c>
      <c r="P207" s="31">
        <v>16788.3</v>
      </c>
      <c r="Q207" s="31">
        <v>18238.5</v>
      </c>
      <c r="R207" s="31">
        <v>18816.5</v>
      </c>
      <c r="S207" s="31">
        <v>19557</v>
      </c>
      <c r="T207" s="31">
        <v>20037</v>
      </c>
      <c r="U207" s="31">
        <v>19841.400000000001</v>
      </c>
      <c r="V207" s="31">
        <v>19423.900000000001</v>
      </c>
      <c r="W207" s="31" t="s">
        <v>69</v>
      </c>
      <c r="X207" s="32">
        <v>19629.599999999999</v>
      </c>
      <c r="Y207" s="33">
        <v>18950</v>
      </c>
      <c r="Z207" s="34">
        <v>15793.5</v>
      </c>
      <c r="AA207" s="31">
        <v>16096.5</v>
      </c>
      <c r="AB207" s="31">
        <v>16434</v>
      </c>
      <c r="AC207" s="31">
        <v>16617.599999999999</v>
      </c>
      <c r="AD207" s="31">
        <v>16981.5</v>
      </c>
      <c r="AE207" s="31">
        <v>17612.099999999999</v>
      </c>
      <c r="AF207" s="31">
        <v>17857.3</v>
      </c>
      <c r="AG207" s="31">
        <v>18728.599999999999</v>
      </c>
      <c r="AH207" s="31">
        <v>19568.7</v>
      </c>
      <c r="AI207" s="32">
        <v>18129.099999999999</v>
      </c>
      <c r="AJ207" s="33">
        <v>17130.3</v>
      </c>
    </row>
    <row r="208" spans="2:36" x14ac:dyDescent="0.2">
      <c r="B208" s="993"/>
      <c r="C208" s="139">
        <v>2013</v>
      </c>
      <c r="D208" s="30">
        <v>15941.4</v>
      </c>
      <c r="E208" s="31">
        <v>15658.2</v>
      </c>
      <c r="F208" s="31">
        <v>15854.1</v>
      </c>
      <c r="G208" s="31">
        <v>16168.2</v>
      </c>
      <c r="H208" s="31">
        <v>16744.400000000001</v>
      </c>
      <c r="I208" s="31">
        <v>17120.2</v>
      </c>
      <c r="J208" s="31">
        <v>17498.599999999999</v>
      </c>
      <c r="K208" s="31">
        <v>18322.5</v>
      </c>
      <c r="L208" s="31">
        <v>19522.599999999999</v>
      </c>
      <c r="M208" s="32">
        <v>18260.2</v>
      </c>
      <c r="N208" s="32">
        <v>16798.8</v>
      </c>
      <c r="O208" s="34">
        <v>15938.2</v>
      </c>
      <c r="P208" s="31">
        <v>17228.099999999999</v>
      </c>
      <c r="Q208" s="31">
        <v>18060</v>
      </c>
      <c r="R208" s="31">
        <v>19003.099999999999</v>
      </c>
      <c r="S208" s="31">
        <v>19903.3</v>
      </c>
      <c r="T208" s="31">
        <v>19608.8</v>
      </c>
      <c r="U208" s="31">
        <v>19786.599999999999</v>
      </c>
      <c r="V208" s="31">
        <v>18123.2</v>
      </c>
      <c r="W208" s="31" t="s">
        <v>69</v>
      </c>
      <c r="X208" s="32">
        <v>20114</v>
      </c>
      <c r="Y208" s="33">
        <v>18890.900000000001</v>
      </c>
      <c r="Z208" s="34">
        <v>15940.9</v>
      </c>
      <c r="AA208" s="31">
        <v>15927.1</v>
      </c>
      <c r="AB208" s="31">
        <v>16264.9</v>
      </c>
      <c r="AC208" s="31">
        <v>16528.7</v>
      </c>
      <c r="AD208" s="31">
        <v>17068.8</v>
      </c>
      <c r="AE208" s="31">
        <v>17461.5</v>
      </c>
      <c r="AF208" s="31">
        <v>17842.3</v>
      </c>
      <c r="AG208" s="31">
        <v>18267.900000000001</v>
      </c>
      <c r="AH208" s="31">
        <v>19803.5</v>
      </c>
      <c r="AI208" s="32">
        <v>18618.900000000001</v>
      </c>
      <c r="AJ208" s="33">
        <v>17112.099999999999</v>
      </c>
    </row>
    <row r="209" spans="2:36" x14ac:dyDescent="0.2">
      <c r="B209" s="993"/>
      <c r="C209" s="139">
        <v>2014</v>
      </c>
      <c r="D209" s="30">
        <v>15881.4</v>
      </c>
      <c r="E209" s="31">
        <v>16204.5</v>
      </c>
      <c r="F209" s="31">
        <v>16313</v>
      </c>
      <c r="G209" s="31">
        <v>16471</v>
      </c>
      <c r="H209" s="31">
        <v>16956.2</v>
      </c>
      <c r="I209" s="31">
        <v>17652.5</v>
      </c>
      <c r="J209" s="31">
        <v>17617.2</v>
      </c>
      <c r="K209" s="31">
        <v>18658</v>
      </c>
      <c r="L209" s="31">
        <v>19513.8</v>
      </c>
      <c r="M209" s="32">
        <v>18362.7</v>
      </c>
      <c r="N209" s="32">
        <v>17089.400000000001</v>
      </c>
      <c r="O209" s="34">
        <v>17601.400000000001</v>
      </c>
      <c r="P209" s="31">
        <v>16712.5</v>
      </c>
      <c r="Q209" s="31">
        <v>18773.3</v>
      </c>
      <c r="R209" s="31">
        <v>19148</v>
      </c>
      <c r="S209" s="31">
        <v>20425.599999999999</v>
      </c>
      <c r="T209" s="31">
        <v>19941.3</v>
      </c>
      <c r="U209" s="31">
        <v>20901.2</v>
      </c>
      <c r="V209" s="31">
        <v>20817.2</v>
      </c>
      <c r="W209" s="31">
        <v>20001.8</v>
      </c>
      <c r="X209" s="32">
        <v>20116.2</v>
      </c>
      <c r="Y209" s="33">
        <v>19470</v>
      </c>
      <c r="Z209" s="34">
        <v>16088.7</v>
      </c>
      <c r="AA209" s="31">
        <v>16290.2</v>
      </c>
      <c r="AB209" s="31">
        <v>16720.5</v>
      </c>
      <c r="AC209" s="31">
        <v>16789.599999999999</v>
      </c>
      <c r="AD209" s="31">
        <v>17320.2</v>
      </c>
      <c r="AE209" s="31">
        <v>17935.8</v>
      </c>
      <c r="AF209" s="31">
        <v>18121.7</v>
      </c>
      <c r="AG209" s="31">
        <v>19259.599999999999</v>
      </c>
      <c r="AH209" s="31">
        <v>19543.599999999999</v>
      </c>
      <c r="AI209" s="32">
        <v>18649</v>
      </c>
      <c r="AJ209" s="33">
        <v>17422.3</v>
      </c>
    </row>
    <row r="210" spans="2:36" x14ac:dyDescent="0.2">
      <c r="B210" s="993"/>
      <c r="C210" s="139">
        <v>2015</v>
      </c>
      <c r="D210" s="30">
        <v>16165.9</v>
      </c>
      <c r="E210" s="31">
        <v>16604.8</v>
      </c>
      <c r="F210" s="31">
        <v>16564.099999999999</v>
      </c>
      <c r="G210" s="31">
        <v>16865.8</v>
      </c>
      <c r="H210" s="31">
        <v>17673.400000000001</v>
      </c>
      <c r="I210" s="31">
        <v>17989</v>
      </c>
      <c r="J210" s="31">
        <v>18572.599999999999</v>
      </c>
      <c r="K210" s="31">
        <v>20253.400000000001</v>
      </c>
      <c r="L210" s="31">
        <v>20314.099999999999</v>
      </c>
      <c r="M210" s="32">
        <v>18782</v>
      </c>
      <c r="N210" s="32">
        <v>17652.900000000001</v>
      </c>
      <c r="O210" s="34">
        <v>17857.8</v>
      </c>
      <c r="P210" s="31">
        <v>18137.7</v>
      </c>
      <c r="Q210" s="31">
        <v>18530.400000000001</v>
      </c>
      <c r="R210" s="31">
        <v>19880.8</v>
      </c>
      <c r="S210" s="31">
        <v>21077.4</v>
      </c>
      <c r="T210" s="31">
        <v>21781.599999999999</v>
      </c>
      <c r="U210" s="31">
        <v>21347.3</v>
      </c>
      <c r="V210" s="31">
        <v>21416.1</v>
      </c>
      <c r="W210" s="31">
        <v>20970.5</v>
      </c>
      <c r="X210" s="32">
        <v>21829.200000000001</v>
      </c>
      <c r="Y210" s="33">
        <v>20324.599999999999</v>
      </c>
      <c r="Z210" s="34">
        <v>16354.7</v>
      </c>
      <c r="AA210" s="31">
        <v>16858.3</v>
      </c>
      <c r="AB210" s="31">
        <v>16902.3</v>
      </c>
      <c r="AC210" s="31">
        <v>17186.099999999999</v>
      </c>
      <c r="AD210" s="31">
        <v>18022.2</v>
      </c>
      <c r="AE210" s="31">
        <v>18394.599999999999</v>
      </c>
      <c r="AF210" s="31">
        <v>19024.400000000001</v>
      </c>
      <c r="AG210" s="31">
        <v>20549.400000000001</v>
      </c>
      <c r="AH210" s="31">
        <v>20379.900000000001</v>
      </c>
      <c r="AI210" s="32">
        <v>19188.099999999999</v>
      </c>
      <c r="AJ210" s="33">
        <v>18006.2</v>
      </c>
    </row>
    <row r="211" spans="2:36" x14ac:dyDescent="0.2">
      <c r="B211" s="993"/>
      <c r="C211" s="139">
        <v>2016</v>
      </c>
      <c r="D211" s="30">
        <v>17648.2</v>
      </c>
      <c r="E211" s="31">
        <v>17630.900000000001</v>
      </c>
      <c r="F211" s="31">
        <v>17853.3</v>
      </c>
      <c r="G211" s="31">
        <v>18007.400000000001</v>
      </c>
      <c r="H211" s="31">
        <v>18527.2</v>
      </c>
      <c r="I211" s="31">
        <v>18871.400000000001</v>
      </c>
      <c r="J211" s="31">
        <v>19547.8</v>
      </c>
      <c r="K211" s="31">
        <v>21182.1</v>
      </c>
      <c r="L211" s="31">
        <v>21709</v>
      </c>
      <c r="M211" s="32">
        <v>19572.900000000001</v>
      </c>
      <c r="N211" s="32">
        <v>18673.900000000001</v>
      </c>
      <c r="O211" s="34">
        <v>18348.400000000001</v>
      </c>
      <c r="P211" s="31">
        <v>19502.8</v>
      </c>
      <c r="Q211" s="31">
        <v>20059.7</v>
      </c>
      <c r="R211" s="31">
        <v>20980.9</v>
      </c>
      <c r="S211" s="31">
        <v>21719.3</v>
      </c>
      <c r="T211" s="31">
        <v>21823.5</v>
      </c>
      <c r="U211" s="31">
        <v>22211.4</v>
      </c>
      <c r="V211" s="31">
        <v>23746</v>
      </c>
      <c r="W211" s="31">
        <v>20842.400000000001</v>
      </c>
      <c r="X211" s="32">
        <v>21876.9</v>
      </c>
      <c r="Y211" s="33">
        <v>21280.5</v>
      </c>
      <c r="Z211" s="34">
        <v>17697.099999999999</v>
      </c>
      <c r="AA211" s="31">
        <v>17853</v>
      </c>
      <c r="AB211" s="31">
        <v>18197.400000000001</v>
      </c>
      <c r="AC211" s="31">
        <v>18272.7</v>
      </c>
      <c r="AD211" s="31">
        <v>18762.599999999999</v>
      </c>
      <c r="AE211" s="31">
        <v>19195.3</v>
      </c>
      <c r="AF211" s="31">
        <v>19927.5</v>
      </c>
      <c r="AG211" s="31">
        <v>21686.400000000001</v>
      </c>
      <c r="AH211" s="31">
        <v>21608.1</v>
      </c>
      <c r="AI211" s="32">
        <v>19868.900000000001</v>
      </c>
      <c r="AJ211" s="33">
        <v>18963.5</v>
      </c>
    </row>
    <row r="212" spans="2:36" x14ac:dyDescent="0.2">
      <c r="B212" s="993"/>
      <c r="C212" s="139">
        <v>2017</v>
      </c>
      <c r="D212" s="30">
        <v>19188.7</v>
      </c>
      <c r="E212" s="31">
        <v>19232.099999999999</v>
      </c>
      <c r="F212" s="31">
        <v>19344.400000000001</v>
      </c>
      <c r="G212" s="31">
        <v>19564.099999999999</v>
      </c>
      <c r="H212" s="31">
        <v>20055.8</v>
      </c>
      <c r="I212" s="31">
        <v>20404.5</v>
      </c>
      <c r="J212" s="31">
        <v>20930.8</v>
      </c>
      <c r="K212" s="31">
        <v>22774.6</v>
      </c>
      <c r="L212" s="31">
        <v>23259.4</v>
      </c>
      <c r="M212" s="32">
        <v>21231.4</v>
      </c>
      <c r="N212" s="32">
        <v>20200.599999999999</v>
      </c>
      <c r="O212" s="34">
        <v>20411.599999999999</v>
      </c>
      <c r="P212" s="31">
        <v>21025.200000000001</v>
      </c>
      <c r="Q212" s="31">
        <v>21829.599999999999</v>
      </c>
      <c r="R212" s="31">
        <v>21966.6</v>
      </c>
      <c r="S212" s="31">
        <v>22922.400000000001</v>
      </c>
      <c r="T212" s="31">
        <v>23112.2</v>
      </c>
      <c r="U212" s="31">
        <v>22909.200000000001</v>
      </c>
      <c r="V212" s="31">
        <v>25190.2</v>
      </c>
      <c r="W212" s="31">
        <v>23186.7</v>
      </c>
      <c r="X212" s="32">
        <v>23050.799999999999</v>
      </c>
      <c r="Y212" s="33">
        <v>22581.3</v>
      </c>
      <c r="Z212" s="34">
        <v>19264.400000000001</v>
      </c>
      <c r="AA212" s="31">
        <v>19417.5</v>
      </c>
      <c r="AB212" s="31">
        <v>19626.3</v>
      </c>
      <c r="AC212" s="31">
        <v>19721</v>
      </c>
      <c r="AD212" s="31">
        <v>20219.3</v>
      </c>
      <c r="AE212" s="31">
        <v>20643.2</v>
      </c>
      <c r="AF212" s="31">
        <v>21179.200000000001</v>
      </c>
      <c r="AG212" s="31">
        <v>23176.1</v>
      </c>
      <c r="AH212" s="31">
        <v>23252.7</v>
      </c>
      <c r="AI212" s="32">
        <v>21444.9</v>
      </c>
      <c r="AJ212" s="33">
        <v>20414.400000000001</v>
      </c>
    </row>
    <row r="213" spans="2:36" x14ac:dyDescent="0.2">
      <c r="B213" s="993"/>
      <c r="C213" s="139">
        <v>2018</v>
      </c>
      <c r="D213" s="30">
        <v>20833.7</v>
      </c>
      <c r="E213" s="31">
        <v>21222.1</v>
      </c>
      <c r="F213" s="31">
        <v>21285.5</v>
      </c>
      <c r="G213" s="31">
        <v>21500.400000000001</v>
      </c>
      <c r="H213" s="31">
        <v>22100.3</v>
      </c>
      <c r="I213" s="31">
        <v>22615.599999999999</v>
      </c>
      <c r="J213" s="31">
        <v>22824.1</v>
      </c>
      <c r="K213" s="31">
        <v>24775.9</v>
      </c>
      <c r="L213" s="31">
        <v>25648.799999999999</v>
      </c>
      <c r="M213" s="32">
        <v>23587.8</v>
      </c>
      <c r="N213" s="32">
        <v>22261.599999999999</v>
      </c>
      <c r="O213" s="34">
        <v>21562.400000000001</v>
      </c>
      <c r="P213" s="31">
        <v>22900.3</v>
      </c>
      <c r="Q213" s="31">
        <v>24249.9</v>
      </c>
      <c r="R213" s="31">
        <v>24199.4</v>
      </c>
      <c r="S213" s="31">
        <v>25701.3</v>
      </c>
      <c r="T213" s="31">
        <v>26153.5</v>
      </c>
      <c r="U213" s="31">
        <v>25055.8</v>
      </c>
      <c r="V213" s="31">
        <v>27165.5</v>
      </c>
      <c r="W213" s="31">
        <v>25602.7</v>
      </c>
      <c r="X213" s="32">
        <v>25931.3</v>
      </c>
      <c r="Y213" s="33">
        <v>24950.2</v>
      </c>
      <c r="Z213" s="34">
        <v>20882.3</v>
      </c>
      <c r="AA213" s="31">
        <v>21394.400000000001</v>
      </c>
      <c r="AB213" s="31">
        <v>21595.7</v>
      </c>
      <c r="AC213" s="31">
        <v>21625.599999999999</v>
      </c>
      <c r="AD213" s="31">
        <v>22286.9</v>
      </c>
      <c r="AE213" s="31">
        <v>22835.3</v>
      </c>
      <c r="AF213" s="31">
        <v>23042.7</v>
      </c>
      <c r="AG213" s="31">
        <v>25127.4</v>
      </c>
      <c r="AH213" s="31">
        <v>25644.7</v>
      </c>
      <c r="AI213" s="32">
        <v>23846.5</v>
      </c>
      <c r="AJ213" s="33">
        <v>22469.1</v>
      </c>
    </row>
    <row r="214" spans="2:36" x14ac:dyDescent="0.2">
      <c r="B214" s="993"/>
      <c r="C214" s="139">
        <v>2019</v>
      </c>
      <c r="D214" s="30">
        <v>24716.3</v>
      </c>
      <c r="E214" s="31">
        <v>24445.7</v>
      </c>
      <c r="F214" s="31">
        <v>24556.799999999999</v>
      </c>
      <c r="G214" s="31">
        <v>24944.7</v>
      </c>
      <c r="H214" s="31">
        <v>25610.5</v>
      </c>
      <c r="I214" s="31">
        <v>26097.3</v>
      </c>
      <c r="J214" s="31">
        <v>26354.799999999999</v>
      </c>
      <c r="K214" s="31">
        <v>26861.200000000001</v>
      </c>
      <c r="L214" s="31">
        <v>28044.1</v>
      </c>
      <c r="M214" s="32">
        <v>29587</v>
      </c>
      <c r="N214" s="32">
        <v>25761.7</v>
      </c>
      <c r="O214" s="34">
        <v>25715.599999999999</v>
      </c>
      <c r="P214" s="31">
        <v>26524.9</v>
      </c>
      <c r="Q214" s="31">
        <v>27094.1</v>
      </c>
      <c r="R214" s="31">
        <v>28184</v>
      </c>
      <c r="S214" s="31">
        <v>28748.6</v>
      </c>
      <c r="T214" s="31">
        <v>28951.7</v>
      </c>
      <c r="U214" s="31">
        <v>28708.799999999999</v>
      </c>
      <c r="V214" s="31">
        <v>28956.6</v>
      </c>
      <c r="W214" s="31">
        <v>29554.7</v>
      </c>
      <c r="X214" s="32">
        <v>29399.8</v>
      </c>
      <c r="Y214" s="33">
        <v>28271.1</v>
      </c>
      <c r="Z214" s="34">
        <v>24796</v>
      </c>
      <c r="AA214" s="31">
        <v>24641.4</v>
      </c>
      <c r="AB214" s="31">
        <v>24785.8</v>
      </c>
      <c r="AC214" s="31">
        <v>25118.9</v>
      </c>
      <c r="AD214" s="31">
        <v>25745.3</v>
      </c>
      <c r="AE214" s="31">
        <v>26265.3</v>
      </c>
      <c r="AF214" s="31">
        <v>26558.5</v>
      </c>
      <c r="AG214" s="31">
        <v>27084.9</v>
      </c>
      <c r="AH214" s="31">
        <v>28266.400000000001</v>
      </c>
      <c r="AI214" s="32">
        <v>29566.6</v>
      </c>
      <c r="AJ214" s="33">
        <v>25945.599999999999</v>
      </c>
    </row>
    <row r="215" spans="2:36" x14ac:dyDescent="0.2">
      <c r="B215" s="993"/>
      <c r="C215" s="139">
        <v>2020</v>
      </c>
      <c r="D215" s="30">
        <v>24012.6</v>
      </c>
      <c r="E215" s="31">
        <v>23972.5</v>
      </c>
      <c r="F215" s="31">
        <v>23349.200000000001</v>
      </c>
      <c r="G215" s="31">
        <v>23066.2</v>
      </c>
      <c r="H215" s="31">
        <v>23342.6</v>
      </c>
      <c r="I215" s="31">
        <v>23155.8</v>
      </c>
      <c r="J215" s="31">
        <v>22198</v>
      </c>
      <c r="K215" s="31">
        <v>21893.200000000001</v>
      </c>
      <c r="L215" s="31">
        <v>21757</v>
      </c>
      <c r="M215" s="32">
        <v>24175.3</v>
      </c>
      <c r="N215" s="32">
        <v>23060.5</v>
      </c>
      <c r="O215" s="34">
        <v>22140.400000000001</v>
      </c>
      <c r="P215" s="31">
        <v>24985.3</v>
      </c>
      <c r="Q215" s="31">
        <v>21983.1</v>
      </c>
      <c r="R215" s="31">
        <v>22683.200000000001</v>
      </c>
      <c r="S215" s="31">
        <v>17231.7</v>
      </c>
      <c r="T215" s="31">
        <v>16000.9</v>
      </c>
      <c r="U215" s="31">
        <v>13388.4</v>
      </c>
      <c r="V215" s="31">
        <v>11967.9</v>
      </c>
      <c r="W215" s="31">
        <v>10740.9</v>
      </c>
      <c r="X215" s="32">
        <v>17669.599999999999</v>
      </c>
      <c r="Y215" s="33">
        <v>17447.5</v>
      </c>
      <c r="Z215" s="34">
        <v>23851.5</v>
      </c>
      <c r="AA215" s="31">
        <v>24065.599999999999</v>
      </c>
      <c r="AB215" s="31">
        <v>23220.5</v>
      </c>
      <c r="AC215" s="31">
        <v>23047.1</v>
      </c>
      <c r="AD215" s="31">
        <v>23099.4</v>
      </c>
      <c r="AE215" s="31">
        <v>22789.7</v>
      </c>
      <c r="AF215" s="31">
        <v>21530.5</v>
      </c>
      <c r="AG215" s="31">
        <v>20823.099999999999</v>
      </c>
      <c r="AH215" s="31">
        <v>20090.099999999999</v>
      </c>
      <c r="AI215" s="32">
        <v>23454.400000000001</v>
      </c>
      <c r="AJ215" s="33">
        <v>22666</v>
      </c>
    </row>
    <row r="216" spans="2:36" ht="13.5" thickBot="1" x14ac:dyDescent="0.25">
      <c r="B216" s="994"/>
      <c r="C216" s="140">
        <v>2021</v>
      </c>
      <c r="D216" s="36">
        <v>25150.3</v>
      </c>
      <c r="E216" s="37">
        <v>26364.799999999999</v>
      </c>
      <c r="F216" s="37">
        <v>25897.4</v>
      </c>
      <c r="G216" s="37">
        <v>25660.5</v>
      </c>
      <c r="H216" s="37">
        <v>25930.7</v>
      </c>
      <c r="I216" s="37">
        <v>25581</v>
      </c>
      <c r="J216" s="37">
        <v>25085.8</v>
      </c>
      <c r="K216" s="37">
        <v>24063.9</v>
      </c>
      <c r="L216" s="37">
        <v>23549</v>
      </c>
      <c r="M216" s="38">
        <v>26750.9</v>
      </c>
      <c r="N216" s="38">
        <v>25486.9</v>
      </c>
      <c r="O216" s="40">
        <v>24804.2</v>
      </c>
      <c r="P216" s="37">
        <v>25713.599999999999</v>
      </c>
      <c r="Q216" s="37">
        <v>23692.9</v>
      </c>
      <c r="R216" s="37">
        <v>24534.1</v>
      </c>
      <c r="S216" s="37">
        <v>19159.099999999999</v>
      </c>
      <c r="T216" s="37">
        <v>16997.900000000001</v>
      </c>
      <c r="U216" s="37">
        <v>14701.5</v>
      </c>
      <c r="V216" s="37">
        <v>12679</v>
      </c>
      <c r="W216" s="37">
        <v>11182.1</v>
      </c>
      <c r="X216" s="38">
        <v>20433.8</v>
      </c>
      <c r="Y216" s="39">
        <v>18929.3</v>
      </c>
      <c r="Z216" s="40">
        <v>25121.200000000001</v>
      </c>
      <c r="AA216" s="37">
        <v>26299.1</v>
      </c>
      <c r="AB216" s="37">
        <v>25696.400000000001</v>
      </c>
      <c r="AC216" s="37">
        <v>25607.4</v>
      </c>
      <c r="AD216" s="37">
        <v>25633.5</v>
      </c>
      <c r="AE216" s="37">
        <v>25158.5</v>
      </c>
      <c r="AF216" s="37">
        <v>24346.9</v>
      </c>
      <c r="AG216" s="37">
        <v>23005.3</v>
      </c>
      <c r="AH216" s="37">
        <v>21799.4</v>
      </c>
      <c r="AI216" s="38">
        <v>25959.4</v>
      </c>
      <c r="AJ216" s="39">
        <v>25037.1</v>
      </c>
    </row>
    <row r="217" spans="2:36" x14ac:dyDescent="0.2">
      <c r="B217" s="993" t="s">
        <v>262</v>
      </c>
      <c r="C217" s="139">
        <v>2011</v>
      </c>
      <c r="D217" s="30">
        <v>21797.4</v>
      </c>
      <c r="E217" s="31">
        <v>23414.6</v>
      </c>
      <c r="F217" s="31">
        <v>23057</v>
      </c>
      <c r="G217" s="31">
        <v>24969.3</v>
      </c>
      <c r="H217" s="31">
        <v>26366.400000000001</v>
      </c>
      <c r="I217" s="31">
        <v>27530.7</v>
      </c>
      <c r="J217" s="31">
        <v>30369.8</v>
      </c>
      <c r="K217" s="31">
        <v>30703.1</v>
      </c>
      <c r="L217" s="31">
        <v>27761</v>
      </c>
      <c r="M217" s="32">
        <v>29972.3</v>
      </c>
      <c r="N217" s="32">
        <v>27043.1</v>
      </c>
      <c r="O217" s="34" t="s">
        <v>69</v>
      </c>
      <c r="P217" s="31" t="s">
        <v>69</v>
      </c>
      <c r="Q217" s="31">
        <v>25502.1</v>
      </c>
      <c r="R217" s="31">
        <v>28318.3</v>
      </c>
      <c r="S217" s="31">
        <v>29151.5</v>
      </c>
      <c r="T217" s="31">
        <v>30429.4</v>
      </c>
      <c r="U217" s="31">
        <v>34731.300000000003</v>
      </c>
      <c r="V217" s="31">
        <v>32815.1</v>
      </c>
      <c r="W217" s="31" t="s">
        <v>69</v>
      </c>
      <c r="X217" s="32">
        <v>34079.800000000003</v>
      </c>
      <c r="Y217" s="33">
        <v>30132.5</v>
      </c>
      <c r="Z217" s="34" t="s">
        <v>69</v>
      </c>
      <c r="AA217" s="31">
        <v>23482.400000000001</v>
      </c>
      <c r="AB217" s="31">
        <v>23579.599999999999</v>
      </c>
      <c r="AC217" s="31">
        <v>25350</v>
      </c>
      <c r="AD217" s="31">
        <v>26709.4</v>
      </c>
      <c r="AE217" s="31">
        <v>27855.599999999999</v>
      </c>
      <c r="AF217" s="31">
        <v>30766.1</v>
      </c>
      <c r="AG217" s="31">
        <v>31305.5</v>
      </c>
      <c r="AH217" s="31">
        <v>29102.799999999999</v>
      </c>
      <c r="AI217" s="32">
        <v>30549</v>
      </c>
      <c r="AJ217" s="33">
        <v>27435.599999999999</v>
      </c>
    </row>
    <row r="218" spans="2:36" x14ac:dyDescent="0.2">
      <c r="B218" s="993"/>
      <c r="C218" s="139">
        <v>2012</v>
      </c>
      <c r="D218" s="30">
        <v>23720.5</v>
      </c>
      <c r="E218" s="31">
        <v>23105.599999999999</v>
      </c>
      <c r="F218" s="31">
        <v>23728</v>
      </c>
      <c r="G218" s="31">
        <v>25073.9</v>
      </c>
      <c r="H218" s="31">
        <v>26859.8</v>
      </c>
      <c r="I218" s="31">
        <v>28124.9</v>
      </c>
      <c r="J218" s="31">
        <v>29894.7</v>
      </c>
      <c r="K218" s="31">
        <v>31759.7</v>
      </c>
      <c r="L218" s="31">
        <v>28806.5</v>
      </c>
      <c r="M218" s="32">
        <v>30401.599999999999</v>
      </c>
      <c r="N218" s="32">
        <v>27545.599999999999</v>
      </c>
      <c r="O218" s="34" t="s">
        <v>354</v>
      </c>
      <c r="P218" s="31" t="s">
        <v>69</v>
      </c>
      <c r="Q218" s="31">
        <v>26147.8</v>
      </c>
      <c r="R218" s="31">
        <v>28063.9</v>
      </c>
      <c r="S218" s="31">
        <v>28658.1</v>
      </c>
      <c r="T218" s="31">
        <v>29602.1</v>
      </c>
      <c r="U218" s="31">
        <v>32934.6</v>
      </c>
      <c r="V218" s="31">
        <v>33205.9</v>
      </c>
      <c r="W218" s="31">
        <v>31913.3</v>
      </c>
      <c r="X218" s="32">
        <v>35817.699999999997</v>
      </c>
      <c r="Y218" s="33">
        <v>30223.8</v>
      </c>
      <c r="Z218" s="34" t="s">
        <v>69</v>
      </c>
      <c r="AA218" s="31">
        <v>23157.7</v>
      </c>
      <c r="AB218" s="31">
        <v>24113.5</v>
      </c>
      <c r="AC218" s="31">
        <v>25569.200000000001</v>
      </c>
      <c r="AD218" s="31">
        <v>27041.9</v>
      </c>
      <c r="AE218" s="31">
        <v>28285.200000000001</v>
      </c>
      <c r="AF218" s="31">
        <v>30218</v>
      </c>
      <c r="AG218" s="31">
        <v>32072.9</v>
      </c>
      <c r="AH218" s="31">
        <v>30016.400000000001</v>
      </c>
      <c r="AI218" s="32">
        <v>31040.2</v>
      </c>
      <c r="AJ218" s="33">
        <v>27885.8</v>
      </c>
    </row>
    <row r="219" spans="2:36" x14ac:dyDescent="0.2">
      <c r="B219" s="993"/>
      <c r="C219" s="139">
        <v>2013</v>
      </c>
      <c r="D219" s="30">
        <v>19793.900000000001</v>
      </c>
      <c r="E219" s="31">
        <v>23414.3</v>
      </c>
      <c r="F219" s="31">
        <v>24326.9</v>
      </c>
      <c r="G219" s="31">
        <v>24749.7</v>
      </c>
      <c r="H219" s="31">
        <v>27639.8</v>
      </c>
      <c r="I219" s="31">
        <v>27711.599999999999</v>
      </c>
      <c r="J219" s="31">
        <v>29270.400000000001</v>
      </c>
      <c r="K219" s="31">
        <v>29935.5</v>
      </c>
      <c r="L219" s="31">
        <v>26266</v>
      </c>
      <c r="M219" s="32">
        <v>30550.3</v>
      </c>
      <c r="N219" s="32">
        <v>27428.799999999999</v>
      </c>
      <c r="O219" s="34" t="s">
        <v>354</v>
      </c>
      <c r="P219" s="31" t="s">
        <v>69</v>
      </c>
      <c r="Q219" s="31">
        <v>26346.6</v>
      </c>
      <c r="R219" s="31">
        <v>28282.400000000001</v>
      </c>
      <c r="S219" s="31">
        <v>30108.3</v>
      </c>
      <c r="T219" s="31">
        <v>29753.4</v>
      </c>
      <c r="U219" s="31">
        <v>32969.4</v>
      </c>
      <c r="V219" s="31">
        <v>25906.799999999999</v>
      </c>
      <c r="W219" s="31">
        <v>34988.5</v>
      </c>
      <c r="X219" s="32">
        <v>35207.800000000003</v>
      </c>
      <c r="Y219" s="33">
        <v>30331</v>
      </c>
      <c r="Z219" s="34" t="s">
        <v>69</v>
      </c>
      <c r="AA219" s="31">
        <v>23544.799999999999</v>
      </c>
      <c r="AB219" s="31">
        <v>24617</v>
      </c>
      <c r="AC219" s="31">
        <v>25189.4</v>
      </c>
      <c r="AD219" s="31">
        <v>27933.1</v>
      </c>
      <c r="AE219" s="31">
        <v>27933.599999999999</v>
      </c>
      <c r="AF219" s="31">
        <v>29666.5</v>
      </c>
      <c r="AG219" s="31">
        <v>29226.2</v>
      </c>
      <c r="AH219" s="31">
        <v>30355.9</v>
      </c>
      <c r="AI219" s="32">
        <v>31215.7</v>
      </c>
      <c r="AJ219" s="33">
        <v>27790.400000000001</v>
      </c>
    </row>
    <row r="220" spans="2:36" x14ac:dyDescent="0.2">
      <c r="B220" s="993"/>
      <c r="C220" s="139">
        <v>2014</v>
      </c>
      <c r="D220" s="30">
        <v>21223.3</v>
      </c>
      <c r="E220" s="31">
        <v>25183.4</v>
      </c>
      <c r="F220" s="31">
        <v>23977.7</v>
      </c>
      <c r="G220" s="31">
        <v>25250.1</v>
      </c>
      <c r="H220" s="31">
        <v>28152.400000000001</v>
      </c>
      <c r="I220" s="31">
        <v>28334.799999999999</v>
      </c>
      <c r="J220" s="31">
        <v>29913.200000000001</v>
      </c>
      <c r="K220" s="31">
        <v>30330</v>
      </c>
      <c r="L220" s="31">
        <v>30631.8</v>
      </c>
      <c r="M220" s="32">
        <v>30867.5</v>
      </c>
      <c r="N220" s="32">
        <v>28080.799999999999</v>
      </c>
      <c r="O220" s="34" t="s">
        <v>354</v>
      </c>
      <c r="P220" s="31" t="s">
        <v>69</v>
      </c>
      <c r="Q220" s="31">
        <v>28619.1</v>
      </c>
      <c r="R220" s="31">
        <v>29925.8</v>
      </c>
      <c r="S220" s="31">
        <v>30114.3</v>
      </c>
      <c r="T220" s="31">
        <v>30866.799999999999</v>
      </c>
      <c r="U220" s="31">
        <v>34905.1</v>
      </c>
      <c r="V220" s="31">
        <v>32383.8</v>
      </c>
      <c r="W220" s="31">
        <v>34157.4</v>
      </c>
      <c r="X220" s="32">
        <v>32373.4</v>
      </c>
      <c r="Y220" s="33">
        <v>31403.3</v>
      </c>
      <c r="Z220" s="34" t="s">
        <v>69</v>
      </c>
      <c r="AA220" s="31">
        <v>25311.3</v>
      </c>
      <c r="AB220" s="31">
        <v>24776.7</v>
      </c>
      <c r="AC220" s="31">
        <v>25838.7</v>
      </c>
      <c r="AD220" s="31">
        <v>28426.9</v>
      </c>
      <c r="AE220" s="31">
        <v>28561.8</v>
      </c>
      <c r="AF220" s="31">
        <v>30438.3</v>
      </c>
      <c r="AG220" s="31">
        <v>30777.200000000001</v>
      </c>
      <c r="AH220" s="31">
        <v>31700.400000000001</v>
      </c>
      <c r="AI220" s="32">
        <v>31051.200000000001</v>
      </c>
      <c r="AJ220" s="33">
        <v>28492</v>
      </c>
    </row>
    <row r="221" spans="2:36" x14ac:dyDescent="0.2">
      <c r="B221" s="993"/>
      <c r="C221" s="139">
        <v>2015</v>
      </c>
      <c r="D221" s="30">
        <v>21873</v>
      </c>
      <c r="E221" s="31">
        <v>24138.799999999999</v>
      </c>
      <c r="F221" s="31">
        <v>25240.9</v>
      </c>
      <c r="G221" s="31">
        <v>25523.3</v>
      </c>
      <c r="H221" s="31">
        <v>27961.4</v>
      </c>
      <c r="I221" s="31">
        <v>29063.9</v>
      </c>
      <c r="J221" s="31">
        <v>30852.2</v>
      </c>
      <c r="K221" s="31">
        <v>33407.1</v>
      </c>
      <c r="L221" s="31">
        <v>31935.9</v>
      </c>
      <c r="M221" s="32">
        <v>31637.599999999999</v>
      </c>
      <c r="N221" s="32">
        <v>28720.5</v>
      </c>
      <c r="O221" s="34" t="s">
        <v>354</v>
      </c>
      <c r="P221" s="31" t="s">
        <v>69</v>
      </c>
      <c r="Q221" s="31">
        <v>29938.3</v>
      </c>
      <c r="R221" s="31">
        <v>30439.200000000001</v>
      </c>
      <c r="S221" s="31">
        <v>34878.9</v>
      </c>
      <c r="T221" s="31">
        <v>32933.199999999997</v>
      </c>
      <c r="U221" s="31">
        <v>34774.800000000003</v>
      </c>
      <c r="V221" s="31">
        <v>36575.9</v>
      </c>
      <c r="W221" s="31" t="s">
        <v>69</v>
      </c>
      <c r="X221" s="32">
        <v>35788.400000000001</v>
      </c>
      <c r="Y221" s="33">
        <v>33429</v>
      </c>
      <c r="Z221" s="34" t="s">
        <v>69</v>
      </c>
      <c r="AA221" s="31">
        <v>24461.9</v>
      </c>
      <c r="AB221" s="31">
        <v>25983.5</v>
      </c>
      <c r="AC221" s="31">
        <v>26181.1</v>
      </c>
      <c r="AD221" s="31">
        <v>28713.5</v>
      </c>
      <c r="AE221" s="31">
        <v>29378.6</v>
      </c>
      <c r="AF221" s="31">
        <v>31239.1</v>
      </c>
      <c r="AG221" s="31">
        <v>34082.800000000003</v>
      </c>
      <c r="AH221" s="31">
        <v>32619.3</v>
      </c>
      <c r="AI221" s="32">
        <v>32098.400000000001</v>
      </c>
      <c r="AJ221" s="33">
        <v>29255.1</v>
      </c>
    </row>
    <row r="222" spans="2:36" x14ac:dyDescent="0.2">
      <c r="B222" s="993"/>
      <c r="C222" s="139">
        <v>2016</v>
      </c>
      <c r="D222" s="30">
        <v>23368.799999999999</v>
      </c>
      <c r="E222" s="31">
        <v>26055.5</v>
      </c>
      <c r="F222" s="31">
        <v>26803</v>
      </c>
      <c r="G222" s="31">
        <v>26969.9</v>
      </c>
      <c r="H222" s="31">
        <v>29371.5</v>
      </c>
      <c r="I222" s="31">
        <v>30996.7</v>
      </c>
      <c r="J222" s="31">
        <v>32860.6</v>
      </c>
      <c r="K222" s="31">
        <v>34373.699999999997</v>
      </c>
      <c r="L222" s="31">
        <v>34798</v>
      </c>
      <c r="M222" s="32">
        <v>33412.300000000003</v>
      </c>
      <c r="N222" s="32">
        <v>30526.3</v>
      </c>
      <c r="O222" s="34" t="s">
        <v>354</v>
      </c>
      <c r="P222" s="31" t="s">
        <v>69</v>
      </c>
      <c r="Q222" s="31">
        <v>29245.3</v>
      </c>
      <c r="R222" s="31">
        <v>31123.200000000001</v>
      </c>
      <c r="S222" s="31">
        <v>32144.5</v>
      </c>
      <c r="T222" s="31">
        <v>37591.300000000003</v>
      </c>
      <c r="U222" s="31">
        <v>35366.1</v>
      </c>
      <c r="V222" s="31">
        <v>43341.9</v>
      </c>
      <c r="W222" s="31">
        <v>35337.199999999997</v>
      </c>
      <c r="X222" s="32">
        <v>37852.800000000003</v>
      </c>
      <c r="Y222" s="33">
        <v>34961.9</v>
      </c>
      <c r="Z222" s="34" t="s">
        <v>69</v>
      </c>
      <c r="AA222" s="31">
        <v>26103.3</v>
      </c>
      <c r="AB222" s="31">
        <v>27006.5</v>
      </c>
      <c r="AC222" s="31">
        <v>27536.5</v>
      </c>
      <c r="AD222" s="31">
        <v>29603.8</v>
      </c>
      <c r="AE222" s="31">
        <v>31654</v>
      </c>
      <c r="AF222" s="31">
        <v>33086.300000000003</v>
      </c>
      <c r="AG222" s="31">
        <v>36070.400000000001</v>
      </c>
      <c r="AH222" s="31">
        <v>34972.1</v>
      </c>
      <c r="AI222" s="32">
        <v>33904.199999999997</v>
      </c>
      <c r="AJ222" s="33">
        <v>30995.7</v>
      </c>
    </row>
    <row r="223" spans="2:36" x14ac:dyDescent="0.2">
      <c r="B223" s="993"/>
      <c r="C223" s="139">
        <v>2017</v>
      </c>
      <c r="D223" s="30">
        <v>22859.8</v>
      </c>
      <c r="E223" s="31">
        <v>27469.200000000001</v>
      </c>
      <c r="F223" s="31">
        <v>29091.3</v>
      </c>
      <c r="G223" s="31">
        <v>29830.1</v>
      </c>
      <c r="H223" s="31">
        <v>32116.6</v>
      </c>
      <c r="I223" s="31">
        <v>33465.300000000003</v>
      </c>
      <c r="J223" s="31">
        <v>34959.4</v>
      </c>
      <c r="K223" s="31">
        <v>34740.400000000001</v>
      </c>
      <c r="L223" s="31">
        <v>36447</v>
      </c>
      <c r="M223" s="32">
        <v>36426.400000000001</v>
      </c>
      <c r="N223" s="32">
        <v>32790.5</v>
      </c>
      <c r="O223" s="34" t="s">
        <v>69</v>
      </c>
      <c r="P223" s="31">
        <v>26623.4</v>
      </c>
      <c r="Q223" s="31">
        <v>30124.6</v>
      </c>
      <c r="R223" s="31">
        <v>33562.6</v>
      </c>
      <c r="S223" s="31">
        <v>34243.5</v>
      </c>
      <c r="T223" s="31">
        <v>39946.300000000003</v>
      </c>
      <c r="U223" s="31">
        <v>37441.1</v>
      </c>
      <c r="V223" s="31">
        <v>42870.1</v>
      </c>
      <c r="W223" s="31">
        <v>39028.300000000003</v>
      </c>
      <c r="X223" s="32">
        <v>40160</v>
      </c>
      <c r="Y223" s="33">
        <v>36783.300000000003</v>
      </c>
      <c r="Z223" s="34">
        <v>23636.9</v>
      </c>
      <c r="AA223" s="31">
        <v>27415.4</v>
      </c>
      <c r="AB223" s="31">
        <v>29204.799999999999</v>
      </c>
      <c r="AC223" s="31">
        <v>30280.7</v>
      </c>
      <c r="AD223" s="31">
        <v>32299.9</v>
      </c>
      <c r="AE223" s="31">
        <v>34015</v>
      </c>
      <c r="AF223" s="31">
        <v>35182.699999999997</v>
      </c>
      <c r="AG223" s="31">
        <v>36805.300000000003</v>
      </c>
      <c r="AH223" s="31">
        <v>36912.9</v>
      </c>
      <c r="AI223" s="32">
        <v>36806.400000000001</v>
      </c>
      <c r="AJ223" s="33">
        <v>33201.9</v>
      </c>
    </row>
    <row r="224" spans="2:36" x14ac:dyDescent="0.2">
      <c r="B224" s="993"/>
      <c r="C224" s="139">
        <v>2018</v>
      </c>
      <c r="D224" s="30">
        <v>25579.4</v>
      </c>
      <c r="E224" s="31">
        <v>29366.9</v>
      </c>
      <c r="F224" s="31">
        <v>32073.5</v>
      </c>
      <c r="G224" s="31">
        <v>32690.2</v>
      </c>
      <c r="H224" s="31">
        <v>34033.199999999997</v>
      </c>
      <c r="I224" s="31">
        <v>37099.4</v>
      </c>
      <c r="J224" s="31">
        <v>38046.199999999997</v>
      </c>
      <c r="K224" s="31">
        <v>41220.699999999997</v>
      </c>
      <c r="L224" s="31">
        <v>38913.800000000003</v>
      </c>
      <c r="M224" s="32">
        <v>40554.300000000003</v>
      </c>
      <c r="N224" s="32">
        <v>35956.800000000003</v>
      </c>
      <c r="O224" s="34" t="s">
        <v>354</v>
      </c>
      <c r="P224" s="31">
        <v>30484.1</v>
      </c>
      <c r="Q224" s="31">
        <v>31535.9</v>
      </c>
      <c r="R224" s="31">
        <v>36348.5</v>
      </c>
      <c r="S224" s="31">
        <v>36576.800000000003</v>
      </c>
      <c r="T224" s="31">
        <v>42651.5</v>
      </c>
      <c r="U224" s="31">
        <v>46759.6</v>
      </c>
      <c r="V224" s="31">
        <v>46304.5</v>
      </c>
      <c r="W224" s="31" t="s">
        <v>69</v>
      </c>
      <c r="X224" s="32">
        <v>42515.4</v>
      </c>
      <c r="Y224" s="33">
        <v>40659.5</v>
      </c>
      <c r="Z224" s="34">
        <v>25579.4</v>
      </c>
      <c r="AA224" s="31">
        <v>29458.2</v>
      </c>
      <c r="AB224" s="31">
        <v>32021.5</v>
      </c>
      <c r="AC224" s="31">
        <v>33060.400000000001</v>
      </c>
      <c r="AD224" s="31">
        <v>34225.199999999997</v>
      </c>
      <c r="AE224" s="31">
        <v>37693</v>
      </c>
      <c r="AF224" s="31">
        <v>38733.1</v>
      </c>
      <c r="AG224" s="31">
        <v>42500.9</v>
      </c>
      <c r="AH224" s="31">
        <v>39442.300000000003</v>
      </c>
      <c r="AI224" s="32">
        <v>40751.5</v>
      </c>
      <c r="AJ224" s="33">
        <v>36425.800000000003</v>
      </c>
    </row>
    <row r="225" spans="2:36" x14ac:dyDescent="0.2">
      <c r="B225" s="993"/>
      <c r="C225" s="139">
        <v>2019</v>
      </c>
      <c r="D225" s="30">
        <v>28569.200000000001</v>
      </c>
      <c r="E225" s="31">
        <v>33756.199999999997</v>
      </c>
      <c r="F225" s="31">
        <v>36248.5</v>
      </c>
      <c r="G225" s="31">
        <v>36291.599999999999</v>
      </c>
      <c r="H225" s="31">
        <v>39092.400000000001</v>
      </c>
      <c r="I225" s="31">
        <v>41842</v>
      </c>
      <c r="J225" s="31">
        <v>42984</v>
      </c>
      <c r="K225" s="31">
        <v>45541</v>
      </c>
      <c r="L225" s="31">
        <v>46257.8</v>
      </c>
      <c r="M225" s="32">
        <v>44211.3</v>
      </c>
      <c r="N225" s="32">
        <v>40836</v>
      </c>
      <c r="O225" s="34" t="s">
        <v>69</v>
      </c>
      <c r="P225" s="31">
        <v>35500.9</v>
      </c>
      <c r="Q225" s="31">
        <v>34778.9</v>
      </c>
      <c r="R225" s="31">
        <v>37198.9</v>
      </c>
      <c r="S225" s="31">
        <v>43229.599999999999</v>
      </c>
      <c r="T225" s="31">
        <v>46798</v>
      </c>
      <c r="U225" s="31">
        <v>50478.3</v>
      </c>
      <c r="V225" s="31">
        <v>46806.8</v>
      </c>
      <c r="W225" s="31">
        <v>49883.9</v>
      </c>
      <c r="X225" s="32">
        <v>55602.6</v>
      </c>
      <c r="Y225" s="33">
        <v>45394.8</v>
      </c>
      <c r="Z225" s="34">
        <v>29095.200000000001</v>
      </c>
      <c r="AA225" s="31">
        <v>33874.199999999997</v>
      </c>
      <c r="AB225" s="31">
        <v>36145.9</v>
      </c>
      <c r="AC225" s="31">
        <v>36352.9</v>
      </c>
      <c r="AD225" s="31">
        <v>39500.6</v>
      </c>
      <c r="AE225" s="31">
        <v>42273.7</v>
      </c>
      <c r="AF225" s="31">
        <v>43579.6</v>
      </c>
      <c r="AG225" s="31">
        <v>45663.3</v>
      </c>
      <c r="AH225" s="31">
        <v>46823.3</v>
      </c>
      <c r="AI225" s="32">
        <v>46568.2</v>
      </c>
      <c r="AJ225" s="33">
        <v>41254.800000000003</v>
      </c>
    </row>
    <row r="226" spans="2:36" x14ac:dyDescent="0.2">
      <c r="B226" s="993"/>
      <c r="C226" s="139">
        <v>2020</v>
      </c>
      <c r="D226" s="30">
        <v>25134.799999999999</v>
      </c>
      <c r="E226" s="31">
        <v>35219.4</v>
      </c>
      <c r="F226" s="31">
        <v>38608</v>
      </c>
      <c r="G226" s="31">
        <v>38008.400000000001</v>
      </c>
      <c r="H226" s="31">
        <v>41645.1</v>
      </c>
      <c r="I226" s="31">
        <v>43904.800000000003</v>
      </c>
      <c r="J226" s="31">
        <v>46290.1</v>
      </c>
      <c r="K226" s="31">
        <v>48300</v>
      </c>
      <c r="L226" s="31">
        <v>48294.8</v>
      </c>
      <c r="M226" s="32">
        <v>49040.2</v>
      </c>
      <c r="N226" s="32">
        <v>43379.199999999997</v>
      </c>
      <c r="O226" s="34" t="s">
        <v>69</v>
      </c>
      <c r="P226" s="31">
        <v>34055.699999999997</v>
      </c>
      <c r="Q226" s="31">
        <v>40539.599999999999</v>
      </c>
      <c r="R226" s="31">
        <v>40276.400000000001</v>
      </c>
      <c r="S226" s="31">
        <v>46837.2</v>
      </c>
      <c r="T226" s="31">
        <v>49555.199999999997</v>
      </c>
      <c r="U226" s="31">
        <v>53578.9</v>
      </c>
      <c r="V226" s="31">
        <v>51109.599999999999</v>
      </c>
      <c r="W226" s="31">
        <v>51991.3</v>
      </c>
      <c r="X226" s="32">
        <v>67234</v>
      </c>
      <c r="Y226" s="33">
        <v>49112.1</v>
      </c>
      <c r="Z226" s="34">
        <v>27562.799999999999</v>
      </c>
      <c r="AA226" s="31">
        <v>35162.800000000003</v>
      </c>
      <c r="AB226" s="31">
        <v>38814.199999999997</v>
      </c>
      <c r="AC226" s="31">
        <v>38176.199999999997</v>
      </c>
      <c r="AD226" s="31">
        <v>42118.9</v>
      </c>
      <c r="AE226" s="31">
        <v>44341.3</v>
      </c>
      <c r="AF226" s="31">
        <v>46947</v>
      </c>
      <c r="AG226" s="31">
        <v>48560.800000000003</v>
      </c>
      <c r="AH226" s="31">
        <v>48740.1</v>
      </c>
      <c r="AI226" s="32">
        <v>53087.5</v>
      </c>
      <c r="AJ226" s="33">
        <v>43900.5</v>
      </c>
    </row>
    <row r="227" spans="2:36" ht="13.5" thickBot="1" x14ac:dyDescent="0.25">
      <c r="B227" s="994"/>
      <c r="C227" s="140">
        <v>2021</v>
      </c>
      <c r="D227" s="36">
        <v>34965.699999999997</v>
      </c>
      <c r="E227" s="37">
        <v>38726.5</v>
      </c>
      <c r="F227" s="37">
        <v>41077.9</v>
      </c>
      <c r="G227" s="37">
        <v>41115</v>
      </c>
      <c r="H227" s="37">
        <v>43906.400000000001</v>
      </c>
      <c r="I227" s="37">
        <v>47094.400000000001</v>
      </c>
      <c r="J227" s="37">
        <v>49592</v>
      </c>
      <c r="K227" s="37">
        <v>51462.9</v>
      </c>
      <c r="L227" s="37">
        <v>52464.3</v>
      </c>
      <c r="M227" s="38">
        <v>51402.400000000001</v>
      </c>
      <c r="N227" s="38">
        <v>46638.400000000001</v>
      </c>
      <c r="O227" s="40" t="s">
        <v>354</v>
      </c>
      <c r="P227" s="37" t="s">
        <v>69</v>
      </c>
      <c r="Q227" s="37">
        <v>43386.2</v>
      </c>
      <c r="R227" s="37">
        <v>42839.9</v>
      </c>
      <c r="S227" s="37">
        <v>48508.4</v>
      </c>
      <c r="T227" s="37">
        <v>50560.800000000003</v>
      </c>
      <c r="U227" s="37">
        <v>56398</v>
      </c>
      <c r="V227" s="37">
        <v>55096.9</v>
      </c>
      <c r="W227" s="37">
        <v>58563.6</v>
      </c>
      <c r="X227" s="38">
        <v>66710.600000000006</v>
      </c>
      <c r="Y227" s="39">
        <v>51909.9</v>
      </c>
      <c r="Z227" s="40">
        <v>34965.699999999997</v>
      </c>
      <c r="AA227" s="37">
        <v>38785</v>
      </c>
      <c r="AB227" s="37">
        <v>41333.300000000003</v>
      </c>
      <c r="AC227" s="37">
        <v>41249.5</v>
      </c>
      <c r="AD227" s="37">
        <v>44312.7</v>
      </c>
      <c r="AE227" s="37">
        <v>47363.4</v>
      </c>
      <c r="AF227" s="37">
        <v>50182.1</v>
      </c>
      <c r="AG227" s="37">
        <v>51774.400000000001</v>
      </c>
      <c r="AH227" s="37">
        <v>53197</v>
      </c>
      <c r="AI227" s="38">
        <v>54245.1</v>
      </c>
      <c r="AJ227" s="39">
        <v>47103.9</v>
      </c>
    </row>
    <row r="228" spans="2:36" x14ac:dyDescent="0.2">
      <c r="B228" s="993" t="s">
        <v>263</v>
      </c>
      <c r="C228" s="139">
        <v>2011</v>
      </c>
      <c r="D228" s="30">
        <v>21674.3</v>
      </c>
      <c r="E228" s="31">
        <v>22686</v>
      </c>
      <c r="F228" s="31">
        <v>24394.9</v>
      </c>
      <c r="G228" s="31">
        <v>24402.5</v>
      </c>
      <c r="H228" s="31">
        <v>26774.2</v>
      </c>
      <c r="I228" s="31">
        <v>26525.3</v>
      </c>
      <c r="J228" s="31">
        <v>28408.400000000001</v>
      </c>
      <c r="K228" s="31">
        <v>29272.7</v>
      </c>
      <c r="L228" s="31">
        <v>29235.1</v>
      </c>
      <c r="M228" s="32">
        <v>29596.6</v>
      </c>
      <c r="N228" s="32">
        <v>26133</v>
      </c>
      <c r="O228" s="34" t="s">
        <v>354</v>
      </c>
      <c r="P228" s="31" t="s">
        <v>69</v>
      </c>
      <c r="Q228" s="31" t="s">
        <v>69</v>
      </c>
      <c r="R228" s="31" t="s">
        <v>69</v>
      </c>
      <c r="S228" s="31" t="s">
        <v>69</v>
      </c>
      <c r="T228" s="31" t="s">
        <v>69</v>
      </c>
      <c r="U228" s="31" t="s">
        <v>69</v>
      </c>
      <c r="V228" s="31" t="s">
        <v>69</v>
      </c>
      <c r="W228" s="31" t="s">
        <v>69</v>
      </c>
      <c r="X228" s="32" t="s">
        <v>69</v>
      </c>
      <c r="Y228" s="33" t="s">
        <v>69</v>
      </c>
      <c r="Z228" s="34" t="s">
        <v>69</v>
      </c>
      <c r="AA228" s="31">
        <v>22725.599999999999</v>
      </c>
      <c r="AB228" s="31">
        <v>24586.5</v>
      </c>
      <c r="AC228" s="31">
        <v>24705.599999999999</v>
      </c>
      <c r="AD228" s="31">
        <v>27041.5</v>
      </c>
      <c r="AE228" s="31">
        <v>26568.6</v>
      </c>
      <c r="AF228" s="31">
        <v>28207.7</v>
      </c>
      <c r="AG228" s="31">
        <v>28559.599999999999</v>
      </c>
      <c r="AH228" s="31">
        <v>29287.4</v>
      </c>
      <c r="AI228" s="32">
        <v>29779.4</v>
      </c>
      <c r="AJ228" s="33">
        <v>26272.799999999999</v>
      </c>
    </row>
    <row r="229" spans="2:36" x14ac:dyDescent="0.2">
      <c r="B229" s="993"/>
      <c r="C229" s="139">
        <v>2012</v>
      </c>
      <c r="D229" s="30">
        <v>22603.200000000001</v>
      </c>
      <c r="E229" s="31">
        <v>22767.1</v>
      </c>
      <c r="F229" s="31">
        <v>24105.3</v>
      </c>
      <c r="G229" s="31">
        <v>24934.3</v>
      </c>
      <c r="H229" s="31">
        <v>26120.400000000001</v>
      </c>
      <c r="I229" s="31">
        <v>27391.9</v>
      </c>
      <c r="J229" s="31">
        <v>29104.1</v>
      </c>
      <c r="K229" s="31">
        <v>31020.400000000001</v>
      </c>
      <c r="L229" s="31">
        <v>30664.6</v>
      </c>
      <c r="M229" s="32">
        <v>28925.5</v>
      </c>
      <c r="N229" s="32">
        <v>26458.3</v>
      </c>
      <c r="O229" s="34" t="s">
        <v>354</v>
      </c>
      <c r="P229" s="31" t="s">
        <v>69</v>
      </c>
      <c r="Q229" s="31" t="s">
        <v>69</v>
      </c>
      <c r="R229" s="31" t="s">
        <v>69</v>
      </c>
      <c r="S229" s="31" t="s">
        <v>69</v>
      </c>
      <c r="T229" s="31" t="s">
        <v>69</v>
      </c>
      <c r="U229" s="31" t="s">
        <v>69</v>
      </c>
      <c r="V229" s="31" t="s">
        <v>69</v>
      </c>
      <c r="W229" s="31" t="s">
        <v>69</v>
      </c>
      <c r="X229" s="32" t="s">
        <v>69</v>
      </c>
      <c r="Y229" s="33" t="s">
        <v>69</v>
      </c>
      <c r="Z229" s="34" t="s">
        <v>69</v>
      </c>
      <c r="AA229" s="31">
        <v>22944.9</v>
      </c>
      <c r="AB229" s="31">
        <v>24065.599999999999</v>
      </c>
      <c r="AC229" s="31">
        <v>25252.799999999999</v>
      </c>
      <c r="AD229" s="31">
        <v>26286.9</v>
      </c>
      <c r="AE229" s="31">
        <v>27309.7</v>
      </c>
      <c r="AF229" s="31">
        <v>29061.8</v>
      </c>
      <c r="AG229" s="31">
        <v>32315</v>
      </c>
      <c r="AH229" s="31">
        <v>30534.6</v>
      </c>
      <c r="AI229" s="32">
        <v>29257.599999999999</v>
      </c>
      <c r="AJ229" s="33">
        <v>26741.8</v>
      </c>
    </row>
    <row r="230" spans="2:36" x14ac:dyDescent="0.2">
      <c r="B230" s="993"/>
      <c r="C230" s="139">
        <v>2013</v>
      </c>
      <c r="D230" s="30">
        <v>21926.9</v>
      </c>
      <c r="E230" s="31">
        <v>23631.599999999999</v>
      </c>
      <c r="F230" s="31">
        <v>23572.5</v>
      </c>
      <c r="G230" s="31">
        <v>24273</v>
      </c>
      <c r="H230" s="31">
        <v>25763.4</v>
      </c>
      <c r="I230" s="31">
        <v>27258.5</v>
      </c>
      <c r="J230" s="31">
        <v>30091.7</v>
      </c>
      <c r="K230" s="31">
        <v>31181.3</v>
      </c>
      <c r="L230" s="31">
        <v>30780.9</v>
      </c>
      <c r="M230" s="32">
        <v>30056.799999999999</v>
      </c>
      <c r="N230" s="32">
        <v>26627</v>
      </c>
      <c r="O230" s="34" t="s">
        <v>354</v>
      </c>
      <c r="P230" s="31" t="s">
        <v>69</v>
      </c>
      <c r="Q230" s="31" t="s">
        <v>69</v>
      </c>
      <c r="R230" s="31" t="s">
        <v>69</v>
      </c>
      <c r="S230" s="31" t="s">
        <v>69</v>
      </c>
      <c r="T230" s="31" t="s">
        <v>69</v>
      </c>
      <c r="U230" s="31" t="s">
        <v>69</v>
      </c>
      <c r="V230" s="31" t="s">
        <v>69</v>
      </c>
      <c r="W230" s="31" t="s">
        <v>69</v>
      </c>
      <c r="X230" s="32" t="s">
        <v>69</v>
      </c>
      <c r="Y230" s="33" t="s">
        <v>69</v>
      </c>
      <c r="Z230" s="34" t="s">
        <v>69</v>
      </c>
      <c r="AA230" s="31">
        <v>23702</v>
      </c>
      <c r="AB230" s="31">
        <v>23867.8</v>
      </c>
      <c r="AC230" s="31">
        <v>24450.6</v>
      </c>
      <c r="AD230" s="31">
        <v>26286.2</v>
      </c>
      <c r="AE230" s="31">
        <v>27224.5</v>
      </c>
      <c r="AF230" s="31">
        <v>29751.1</v>
      </c>
      <c r="AG230" s="31">
        <v>31430.6</v>
      </c>
      <c r="AH230" s="31">
        <v>30405.1</v>
      </c>
      <c r="AI230" s="32">
        <v>30190.2</v>
      </c>
      <c r="AJ230" s="33">
        <v>26776.1</v>
      </c>
    </row>
    <row r="231" spans="2:36" x14ac:dyDescent="0.2">
      <c r="B231" s="993"/>
      <c r="C231" s="139">
        <v>2014</v>
      </c>
      <c r="D231" s="30">
        <v>23806</v>
      </c>
      <c r="E231" s="31">
        <v>24252.3</v>
      </c>
      <c r="F231" s="31">
        <v>24260.7</v>
      </c>
      <c r="G231" s="31">
        <v>25336.799999999999</v>
      </c>
      <c r="H231" s="31">
        <v>25809.8</v>
      </c>
      <c r="I231" s="31">
        <v>28314.3</v>
      </c>
      <c r="J231" s="31">
        <v>29175.5</v>
      </c>
      <c r="K231" s="31">
        <v>31576.9</v>
      </c>
      <c r="L231" s="31">
        <v>29276.7</v>
      </c>
      <c r="M231" s="32">
        <v>29819.9</v>
      </c>
      <c r="N231" s="32">
        <v>26891.4</v>
      </c>
      <c r="O231" s="34" t="s">
        <v>69</v>
      </c>
      <c r="P231" s="31" t="s">
        <v>69</v>
      </c>
      <c r="Q231" s="31" t="s">
        <v>69</v>
      </c>
      <c r="R231" s="31" t="s">
        <v>69</v>
      </c>
      <c r="S231" s="31" t="s">
        <v>69</v>
      </c>
      <c r="T231" s="31" t="s">
        <v>69</v>
      </c>
      <c r="U231" s="31" t="s">
        <v>69</v>
      </c>
      <c r="V231" s="31" t="s">
        <v>69</v>
      </c>
      <c r="W231" s="31" t="s">
        <v>69</v>
      </c>
      <c r="X231" s="32" t="s">
        <v>69</v>
      </c>
      <c r="Y231" s="33" t="s">
        <v>69</v>
      </c>
      <c r="Z231" s="34" t="s">
        <v>69</v>
      </c>
      <c r="AA231" s="31">
        <v>24260.6</v>
      </c>
      <c r="AB231" s="31">
        <v>24640.1</v>
      </c>
      <c r="AC231" s="31">
        <v>25322.1</v>
      </c>
      <c r="AD231" s="31">
        <v>26114.6</v>
      </c>
      <c r="AE231" s="31">
        <v>28248.3</v>
      </c>
      <c r="AF231" s="31">
        <v>29116</v>
      </c>
      <c r="AG231" s="31">
        <v>31685.7</v>
      </c>
      <c r="AH231" s="31">
        <v>29674</v>
      </c>
      <c r="AI231" s="32">
        <v>30026.400000000001</v>
      </c>
      <c r="AJ231" s="33">
        <v>26985.7</v>
      </c>
    </row>
    <row r="232" spans="2:36" x14ac:dyDescent="0.2">
      <c r="B232" s="993"/>
      <c r="C232" s="139">
        <v>2015</v>
      </c>
      <c r="D232" s="30">
        <v>24010.7</v>
      </c>
      <c r="E232" s="31">
        <v>25324.1</v>
      </c>
      <c r="F232" s="31">
        <v>24994.6</v>
      </c>
      <c r="G232" s="31">
        <v>25981.3</v>
      </c>
      <c r="H232" s="31">
        <v>26786.9</v>
      </c>
      <c r="I232" s="31">
        <v>28640.400000000001</v>
      </c>
      <c r="J232" s="31">
        <v>30751.8</v>
      </c>
      <c r="K232" s="31">
        <v>32095.9</v>
      </c>
      <c r="L232" s="31">
        <v>34434.199999999997</v>
      </c>
      <c r="M232" s="32">
        <v>30265.7</v>
      </c>
      <c r="N232" s="32">
        <v>27726.400000000001</v>
      </c>
      <c r="O232" s="34" t="s">
        <v>354</v>
      </c>
      <c r="P232" s="31" t="s">
        <v>69</v>
      </c>
      <c r="Q232" s="31" t="s">
        <v>69</v>
      </c>
      <c r="R232" s="31" t="s">
        <v>69</v>
      </c>
      <c r="S232" s="31" t="s">
        <v>69</v>
      </c>
      <c r="T232" s="31" t="s">
        <v>69</v>
      </c>
      <c r="U232" s="31" t="s">
        <v>69</v>
      </c>
      <c r="V232" s="31" t="s">
        <v>69</v>
      </c>
      <c r="W232" s="31" t="s">
        <v>69</v>
      </c>
      <c r="X232" s="32" t="s">
        <v>69</v>
      </c>
      <c r="Y232" s="33" t="s">
        <v>69</v>
      </c>
      <c r="Z232" s="34" t="s">
        <v>69</v>
      </c>
      <c r="AA232" s="31">
        <v>25295.3</v>
      </c>
      <c r="AB232" s="31">
        <v>25208.799999999999</v>
      </c>
      <c r="AC232" s="31">
        <v>26012.1</v>
      </c>
      <c r="AD232" s="31">
        <v>26988.6</v>
      </c>
      <c r="AE232" s="31">
        <v>28634.400000000001</v>
      </c>
      <c r="AF232" s="31">
        <v>30577.7</v>
      </c>
      <c r="AG232" s="31">
        <v>32275.8</v>
      </c>
      <c r="AH232" s="31">
        <v>35462.5</v>
      </c>
      <c r="AI232" s="32">
        <v>30404.6</v>
      </c>
      <c r="AJ232" s="33">
        <v>27854.5</v>
      </c>
    </row>
    <row r="233" spans="2:36" x14ac:dyDescent="0.2">
      <c r="B233" s="993"/>
      <c r="C233" s="139">
        <v>2016</v>
      </c>
      <c r="D233" s="30">
        <v>25656</v>
      </c>
      <c r="E233" s="31">
        <v>25670.7</v>
      </c>
      <c r="F233" s="31">
        <v>25997.9</v>
      </c>
      <c r="G233" s="31">
        <v>26908.3</v>
      </c>
      <c r="H233" s="31">
        <v>28841.9</v>
      </c>
      <c r="I233" s="31">
        <v>30484.400000000001</v>
      </c>
      <c r="J233" s="31">
        <v>31520.5</v>
      </c>
      <c r="K233" s="31">
        <v>34874.9</v>
      </c>
      <c r="L233" s="31">
        <v>36807.1</v>
      </c>
      <c r="M233" s="32">
        <v>32781.9</v>
      </c>
      <c r="N233" s="32">
        <v>28915.1</v>
      </c>
      <c r="O233" s="34" t="s">
        <v>354</v>
      </c>
      <c r="P233" s="31" t="s">
        <v>69</v>
      </c>
      <c r="Q233" s="31" t="s">
        <v>69</v>
      </c>
      <c r="R233" s="31" t="s">
        <v>69</v>
      </c>
      <c r="S233" s="31" t="s">
        <v>69</v>
      </c>
      <c r="T233" s="31" t="s">
        <v>69</v>
      </c>
      <c r="U233" s="31" t="s">
        <v>69</v>
      </c>
      <c r="V233" s="31" t="s">
        <v>69</v>
      </c>
      <c r="W233" s="31" t="s">
        <v>69</v>
      </c>
      <c r="X233" s="32" t="s">
        <v>69</v>
      </c>
      <c r="Y233" s="33" t="s">
        <v>69</v>
      </c>
      <c r="Z233" s="34" t="s">
        <v>69</v>
      </c>
      <c r="AA233" s="31">
        <v>25689.7</v>
      </c>
      <c r="AB233" s="31">
        <v>26338.7</v>
      </c>
      <c r="AC233" s="31">
        <v>26972.3</v>
      </c>
      <c r="AD233" s="31">
        <v>28895.200000000001</v>
      </c>
      <c r="AE233" s="31">
        <v>30458.9</v>
      </c>
      <c r="AF233" s="31">
        <v>31540.9</v>
      </c>
      <c r="AG233" s="31">
        <v>34873.1</v>
      </c>
      <c r="AH233" s="31">
        <v>36097.4</v>
      </c>
      <c r="AI233" s="32">
        <v>32485.599999999999</v>
      </c>
      <c r="AJ233" s="33">
        <v>29031.5</v>
      </c>
    </row>
    <row r="234" spans="2:36" x14ac:dyDescent="0.2">
      <c r="B234" s="993"/>
      <c r="C234" s="139">
        <v>2017</v>
      </c>
      <c r="D234" s="30">
        <v>30543.4</v>
      </c>
      <c r="E234" s="31">
        <v>27780.6</v>
      </c>
      <c r="F234" s="31">
        <v>29188.6</v>
      </c>
      <c r="G234" s="31">
        <v>29912.5</v>
      </c>
      <c r="H234" s="31">
        <v>31050.400000000001</v>
      </c>
      <c r="I234" s="31">
        <v>33286.699999999997</v>
      </c>
      <c r="J234" s="31">
        <v>35308.199999999997</v>
      </c>
      <c r="K234" s="31">
        <v>36171.5</v>
      </c>
      <c r="L234" s="31">
        <v>35850.300000000003</v>
      </c>
      <c r="M234" s="32">
        <v>36582.6</v>
      </c>
      <c r="N234" s="32">
        <v>31445</v>
      </c>
      <c r="O234" s="34" t="s">
        <v>354</v>
      </c>
      <c r="P234" s="31" t="s">
        <v>69</v>
      </c>
      <c r="Q234" s="31" t="s">
        <v>69</v>
      </c>
      <c r="R234" s="31" t="s">
        <v>69</v>
      </c>
      <c r="S234" s="31" t="s">
        <v>69</v>
      </c>
      <c r="T234" s="31" t="s">
        <v>69</v>
      </c>
      <c r="U234" s="31" t="s">
        <v>69</v>
      </c>
      <c r="V234" s="31" t="s">
        <v>69</v>
      </c>
      <c r="W234" s="31" t="s">
        <v>69</v>
      </c>
      <c r="X234" s="32" t="s">
        <v>69</v>
      </c>
      <c r="Y234" s="33" t="s">
        <v>69</v>
      </c>
      <c r="Z234" s="34" t="s">
        <v>69</v>
      </c>
      <c r="AA234" s="31">
        <v>27792.7</v>
      </c>
      <c r="AB234" s="31">
        <v>29145.599999999999</v>
      </c>
      <c r="AC234" s="31">
        <v>29973.3</v>
      </c>
      <c r="AD234" s="31">
        <v>31058</v>
      </c>
      <c r="AE234" s="31">
        <v>33247</v>
      </c>
      <c r="AF234" s="31">
        <v>35180.9</v>
      </c>
      <c r="AG234" s="31">
        <v>36002.5</v>
      </c>
      <c r="AH234" s="31">
        <v>36320.5</v>
      </c>
      <c r="AI234" s="32">
        <v>36394.6</v>
      </c>
      <c r="AJ234" s="33">
        <v>31516.9</v>
      </c>
    </row>
    <row r="235" spans="2:36" x14ac:dyDescent="0.2">
      <c r="B235" s="993"/>
      <c r="C235" s="139">
        <v>2018</v>
      </c>
      <c r="D235" s="30">
        <v>27623.9</v>
      </c>
      <c r="E235" s="31">
        <v>30550.1</v>
      </c>
      <c r="F235" s="31">
        <v>32030.3</v>
      </c>
      <c r="G235" s="31">
        <v>32691.3</v>
      </c>
      <c r="H235" s="31">
        <v>35056.5</v>
      </c>
      <c r="I235" s="31">
        <v>36193.699999999997</v>
      </c>
      <c r="J235" s="31">
        <v>37948.699999999997</v>
      </c>
      <c r="K235" s="31">
        <v>39367.699999999997</v>
      </c>
      <c r="L235" s="31">
        <v>40375.800000000003</v>
      </c>
      <c r="M235" s="32">
        <v>41311.699999999997</v>
      </c>
      <c r="N235" s="32">
        <v>34657.5</v>
      </c>
      <c r="O235" s="34" t="s">
        <v>69</v>
      </c>
      <c r="P235" s="31" t="s">
        <v>69</v>
      </c>
      <c r="Q235" s="31" t="s">
        <v>69</v>
      </c>
      <c r="R235" s="31" t="s">
        <v>69</v>
      </c>
      <c r="S235" s="31" t="s">
        <v>69</v>
      </c>
      <c r="T235" s="31" t="s">
        <v>69</v>
      </c>
      <c r="U235" s="31" t="s">
        <v>69</v>
      </c>
      <c r="V235" s="31" t="s">
        <v>69</v>
      </c>
      <c r="W235" s="31" t="s">
        <v>69</v>
      </c>
      <c r="X235" s="32" t="s">
        <v>69</v>
      </c>
      <c r="Y235" s="33" t="s">
        <v>69</v>
      </c>
      <c r="Z235" s="34" t="s">
        <v>69</v>
      </c>
      <c r="AA235" s="31">
        <v>30545.7</v>
      </c>
      <c r="AB235" s="31">
        <v>31986.6</v>
      </c>
      <c r="AC235" s="31">
        <v>32850.699999999997</v>
      </c>
      <c r="AD235" s="31">
        <v>35059.699999999997</v>
      </c>
      <c r="AE235" s="31">
        <v>36396.9</v>
      </c>
      <c r="AF235" s="31">
        <v>37701.5</v>
      </c>
      <c r="AG235" s="31">
        <v>39479</v>
      </c>
      <c r="AH235" s="31">
        <v>40504.199999999997</v>
      </c>
      <c r="AI235" s="32">
        <v>40273.5</v>
      </c>
      <c r="AJ235" s="33">
        <v>34731.199999999997</v>
      </c>
    </row>
    <row r="236" spans="2:36" x14ac:dyDescent="0.2">
      <c r="B236" s="993"/>
      <c r="C236" s="139">
        <v>2019</v>
      </c>
      <c r="D236" s="30">
        <v>32262</v>
      </c>
      <c r="E236" s="31">
        <v>34706.5</v>
      </c>
      <c r="F236" s="31">
        <v>34249.4</v>
      </c>
      <c r="G236" s="31">
        <v>37732.699999999997</v>
      </c>
      <c r="H236" s="31">
        <v>39844.199999999997</v>
      </c>
      <c r="I236" s="31">
        <v>40449.4</v>
      </c>
      <c r="J236" s="31">
        <v>42841</v>
      </c>
      <c r="K236" s="31">
        <v>43276.4</v>
      </c>
      <c r="L236" s="31">
        <v>45815.4</v>
      </c>
      <c r="M236" s="32">
        <v>45838</v>
      </c>
      <c r="N236" s="32">
        <v>39028.1</v>
      </c>
      <c r="O236" s="34" t="s">
        <v>354</v>
      </c>
      <c r="P236" s="31" t="s">
        <v>69</v>
      </c>
      <c r="Q236" s="31" t="s">
        <v>69</v>
      </c>
      <c r="R236" s="31" t="s">
        <v>69</v>
      </c>
      <c r="S236" s="31" t="s">
        <v>69</v>
      </c>
      <c r="T236" s="31" t="s">
        <v>69</v>
      </c>
      <c r="U236" s="31" t="s">
        <v>69</v>
      </c>
      <c r="V236" s="31" t="s">
        <v>69</v>
      </c>
      <c r="W236" s="31" t="s">
        <v>69</v>
      </c>
      <c r="X236" s="32" t="s">
        <v>69</v>
      </c>
      <c r="Y236" s="33" t="s">
        <v>69</v>
      </c>
      <c r="Z236" s="34" t="s">
        <v>69</v>
      </c>
      <c r="AA236" s="31">
        <v>34804.800000000003</v>
      </c>
      <c r="AB236" s="31">
        <v>34384.1</v>
      </c>
      <c r="AC236" s="31">
        <v>37890.400000000001</v>
      </c>
      <c r="AD236" s="31">
        <v>39770.199999999997</v>
      </c>
      <c r="AE236" s="31">
        <v>40443.300000000003</v>
      </c>
      <c r="AF236" s="31">
        <v>42673.2</v>
      </c>
      <c r="AG236" s="31">
        <v>44149.3</v>
      </c>
      <c r="AH236" s="31">
        <v>45944.2</v>
      </c>
      <c r="AI236" s="32">
        <v>46335.1</v>
      </c>
      <c r="AJ236" s="33">
        <v>39206.300000000003</v>
      </c>
    </row>
    <row r="237" spans="2:36" x14ac:dyDescent="0.2">
      <c r="B237" s="993"/>
      <c r="C237" s="139">
        <v>2020</v>
      </c>
      <c r="D237" s="30">
        <v>37141.300000000003</v>
      </c>
      <c r="E237" s="31">
        <v>36386.699999999997</v>
      </c>
      <c r="F237" s="31">
        <v>37657.300000000003</v>
      </c>
      <c r="G237" s="31">
        <v>38952.300000000003</v>
      </c>
      <c r="H237" s="31">
        <v>40975.5</v>
      </c>
      <c r="I237" s="31">
        <v>42970.6</v>
      </c>
      <c r="J237" s="31">
        <v>44396.3</v>
      </c>
      <c r="K237" s="31">
        <v>48313.7</v>
      </c>
      <c r="L237" s="31">
        <v>49205.5</v>
      </c>
      <c r="M237" s="32">
        <v>50094.7</v>
      </c>
      <c r="N237" s="32">
        <v>41158.300000000003</v>
      </c>
      <c r="O237" s="34" t="s">
        <v>354</v>
      </c>
      <c r="P237" s="31" t="s">
        <v>69</v>
      </c>
      <c r="Q237" s="31" t="s">
        <v>69</v>
      </c>
      <c r="R237" s="31" t="s">
        <v>69</v>
      </c>
      <c r="S237" s="31" t="s">
        <v>69</v>
      </c>
      <c r="T237" s="31" t="s">
        <v>69</v>
      </c>
      <c r="U237" s="31" t="s">
        <v>69</v>
      </c>
      <c r="V237" s="31" t="s">
        <v>69</v>
      </c>
      <c r="W237" s="31" t="s">
        <v>69</v>
      </c>
      <c r="X237" s="32" t="s">
        <v>69</v>
      </c>
      <c r="Y237" s="33" t="s">
        <v>69</v>
      </c>
      <c r="Z237" s="34" t="s">
        <v>69</v>
      </c>
      <c r="AA237" s="31">
        <v>36711.4</v>
      </c>
      <c r="AB237" s="31">
        <v>37939.199999999997</v>
      </c>
      <c r="AC237" s="31">
        <v>39355.9</v>
      </c>
      <c r="AD237" s="31">
        <v>41100.9</v>
      </c>
      <c r="AE237" s="31">
        <v>42996.1</v>
      </c>
      <c r="AF237" s="31">
        <v>44141.599999999999</v>
      </c>
      <c r="AG237" s="31">
        <v>47877.9</v>
      </c>
      <c r="AH237" s="31">
        <v>48990.9</v>
      </c>
      <c r="AI237" s="32">
        <v>49084.2</v>
      </c>
      <c r="AJ237" s="33">
        <v>41372.9</v>
      </c>
    </row>
    <row r="238" spans="2:36" ht="13.5" thickBot="1" x14ac:dyDescent="0.25">
      <c r="B238" s="994"/>
      <c r="C238" s="140">
        <v>2021</v>
      </c>
      <c r="D238" s="36">
        <v>38939.1</v>
      </c>
      <c r="E238" s="37">
        <v>39287.800000000003</v>
      </c>
      <c r="F238" s="37">
        <v>40113</v>
      </c>
      <c r="G238" s="37">
        <v>42912.2</v>
      </c>
      <c r="H238" s="37">
        <v>44395.8</v>
      </c>
      <c r="I238" s="37">
        <v>46076.7</v>
      </c>
      <c r="J238" s="37">
        <v>47024</v>
      </c>
      <c r="K238" s="37">
        <v>49504.9</v>
      </c>
      <c r="L238" s="37">
        <v>53321.4</v>
      </c>
      <c r="M238" s="38">
        <v>49097.9</v>
      </c>
      <c r="N238" s="38">
        <v>44326.400000000001</v>
      </c>
      <c r="O238" s="40" t="s">
        <v>354</v>
      </c>
      <c r="P238" s="37" t="s">
        <v>69</v>
      </c>
      <c r="Q238" s="37" t="s">
        <v>69</v>
      </c>
      <c r="R238" s="37" t="s">
        <v>69</v>
      </c>
      <c r="S238" s="37" t="s">
        <v>69</v>
      </c>
      <c r="T238" s="37" t="s">
        <v>69</v>
      </c>
      <c r="U238" s="37" t="s">
        <v>69</v>
      </c>
      <c r="V238" s="37" t="s">
        <v>69</v>
      </c>
      <c r="W238" s="37" t="s">
        <v>69</v>
      </c>
      <c r="X238" s="38" t="s">
        <v>69</v>
      </c>
      <c r="Y238" s="39" t="s">
        <v>69</v>
      </c>
      <c r="Z238" s="40" t="s">
        <v>69</v>
      </c>
      <c r="AA238" s="37">
        <v>39502.699999999997</v>
      </c>
      <c r="AB238" s="37">
        <v>40418.1</v>
      </c>
      <c r="AC238" s="37">
        <v>43162.7</v>
      </c>
      <c r="AD238" s="37">
        <v>44560.1</v>
      </c>
      <c r="AE238" s="37">
        <v>46134.9</v>
      </c>
      <c r="AF238" s="37">
        <v>47400.2</v>
      </c>
      <c r="AG238" s="37">
        <v>49131</v>
      </c>
      <c r="AH238" s="37">
        <v>52701</v>
      </c>
      <c r="AI238" s="38">
        <v>49904.9</v>
      </c>
      <c r="AJ238" s="39">
        <v>44546.5</v>
      </c>
    </row>
    <row r="239" spans="2:36" x14ac:dyDescent="0.2">
      <c r="B239" s="993" t="s">
        <v>264</v>
      </c>
      <c r="C239" s="139">
        <v>2011</v>
      </c>
      <c r="D239" s="30">
        <v>17996.400000000001</v>
      </c>
      <c r="E239" s="31">
        <v>20808.7</v>
      </c>
      <c r="F239" s="31">
        <v>20931.2</v>
      </c>
      <c r="G239" s="31">
        <v>20248.7</v>
      </c>
      <c r="H239" s="31">
        <v>22251.7</v>
      </c>
      <c r="I239" s="31">
        <v>22900</v>
      </c>
      <c r="J239" s="31">
        <v>24383.8</v>
      </c>
      <c r="K239" s="31">
        <v>25912</v>
      </c>
      <c r="L239" s="31">
        <v>27827.200000000001</v>
      </c>
      <c r="M239" s="32">
        <v>24681.4</v>
      </c>
      <c r="N239" s="32">
        <v>22057.3</v>
      </c>
      <c r="O239" s="34">
        <v>18510.2</v>
      </c>
      <c r="P239" s="31">
        <v>19470.400000000001</v>
      </c>
      <c r="Q239" s="31">
        <v>23173.8</v>
      </c>
      <c r="R239" s="31">
        <v>23554.799999999999</v>
      </c>
      <c r="S239" s="31">
        <v>23498.7</v>
      </c>
      <c r="T239" s="31">
        <v>25339.4</v>
      </c>
      <c r="U239" s="31">
        <v>26453.9</v>
      </c>
      <c r="V239" s="31">
        <v>31207.5</v>
      </c>
      <c r="W239" s="31">
        <v>24639.4</v>
      </c>
      <c r="X239" s="32">
        <v>24098.6</v>
      </c>
      <c r="Y239" s="33">
        <v>22975.5</v>
      </c>
      <c r="Z239" s="34">
        <v>18174.8</v>
      </c>
      <c r="AA239" s="31">
        <v>20368.8</v>
      </c>
      <c r="AB239" s="31">
        <v>21809.3</v>
      </c>
      <c r="AC239" s="31">
        <v>20853.900000000001</v>
      </c>
      <c r="AD239" s="31">
        <v>22398</v>
      </c>
      <c r="AE239" s="31">
        <v>23297.8</v>
      </c>
      <c r="AF239" s="31">
        <v>24822.400000000001</v>
      </c>
      <c r="AG239" s="31">
        <v>27448.6</v>
      </c>
      <c r="AH239" s="31">
        <v>26058.1</v>
      </c>
      <c r="AI239" s="32">
        <v>24548.9</v>
      </c>
      <c r="AJ239" s="33">
        <v>22283.3</v>
      </c>
    </row>
    <row r="240" spans="2:36" x14ac:dyDescent="0.2">
      <c r="B240" s="993"/>
      <c r="C240" s="139">
        <v>2012</v>
      </c>
      <c r="D240" s="30">
        <v>21248.400000000001</v>
      </c>
      <c r="E240" s="31">
        <v>22682.2</v>
      </c>
      <c r="F240" s="31">
        <v>23301.5</v>
      </c>
      <c r="G240" s="31">
        <v>22498.799999999999</v>
      </c>
      <c r="H240" s="31">
        <v>24058.9</v>
      </c>
      <c r="I240" s="31">
        <v>25420.2</v>
      </c>
      <c r="J240" s="31">
        <v>25630.2</v>
      </c>
      <c r="K240" s="31">
        <v>28783.4</v>
      </c>
      <c r="L240" s="31">
        <v>24052.3</v>
      </c>
      <c r="M240" s="32">
        <v>26597.3</v>
      </c>
      <c r="N240" s="32">
        <v>24213.599999999999</v>
      </c>
      <c r="O240" s="34">
        <v>21597.3</v>
      </c>
      <c r="P240" s="31">
        <v>22675.4</v>
      </c>
      <c r="Q240" s="31">
        <v>24822.6</v>
      </c>
      <c r="R240" s="31">
        <v>25738.1</v>
      </c>
      <c r="S240" s="31">
        <v>25253.7</v>
      </c>
      <c r="T240" s="31">
        <v>26227.200000000001</v>
      </c>
      <c r="U240" s="31">
        <v>26669.200000000001</v>
      </c>
      <c r="V240" s="31">
        <v>31954.799999999999</v>
      </c>
      <c r="W240" s="31" t="s">
        <v>69</v>
      </c>
      <c r="X240" s="32">
        <v>25066.2</v>
      </c>
      <c r="Y240" s="33">
        <v>24984</v>
      </c>
      <c r="Z240" s="34">
        <v>21343.7</v>
      </c>
      <c r="AA240" s="31">
        <v>22680</v>
      </c>
      <c r="AB240" s="31">
        <v>23908.5</v>
      </c>
      <c r="AC240" s="31">
        <v>23307.9</v>
      </c>
      <c r="AD240" s="31">
        <v>24237.7</v>
      </c>
      <c r="AE240" s="31">
        <v>25523.5</v>
      </c>
      <c r="AF240" s="31">
        <v>25866.3</v>
      </c>
      <c r="AG240" s="31">
        <v>29755.1</v>
      </c>
      <c r="AH240" s="31">
        <v>25767</v>
      </c>
      <c r="AI240" s="32">
        <v>26329.1</v>
      </c>
      <c r="AJ240" s="33">
        <v>24400.400000000001</v>
      </c>
    </row>
    <row r="241" spans="2:36" x14ac:dyDescent="0.2">
      <c r="B241" s="993"/>
      <c r="C241" s="139">
        <v>2013</v>
      </c>
      <c r="D241" s="30">
        <v>20793.5</v>
      </c>
      <c r="E241" s="31">
        <v>22402.799999999999</v>
      </c>
      <c r="F241" s="31">
        <v>23279.8</v>
      </c>
      <c r="G241" s="31">
        <v>22827</v>
      </c>
      <c r="H241" s="31">
        <v>24481.3</v>
      </c>
      <c r="I241" s="31">
        <v>24740.6</v>
      </c>
      <c r="J241" s="31">
        <v>26200.400000000001</v>
      </c>
      <c r="K241" s="31">
        <v>26814</v>
      </c>
      <c r="L241" s="31">
        <v>26647.5</v>
      </c>
      <c r="M241" s="32">
        <v>26348.799999999999</v>
      </c>
      <c r="N241" s="32">
        <v>24189.9</v>
      </c>
      <c r="O241" s="34">
        <v>21012.9</v>
      </c>
      <c r="P241" s="31">
        <v>23013.5</v>
      </c>
      <c r="Q241" s="31">
        <v>24868.6</v>
      </c>
      <c r="R241" s="31">
        <v>26460.6</v>
      </c>
      <c r="S241" s="31">
        <v>26162.400000000001</v>
      </c>
      <c r="T241" s="31">
        <v>25915</v>
      </c>
      <c r="U241" s="31">
        <v>26642.1</v>
      </c>
      <c r="V241" s="31">
        <v>28856.400000000001</v>
      </c>
      <c r="W241" s="31" t="s">
        <v>69</v>
      </c>
      <c r="X241" s="32">
        <v>28820.9</v>
      </c>
      <c r="Y241" s="33">
        <v>25281.200000000001</v>
      </c>
      <c r="Z241" s="34">
        <v>20849</v>
      </c>
      <c r="AA241" s="31">
        <v>22636.3</v>
      </c>
      <c r="AB241" s="31">
        <v>23895.4</v>
      </c>
      <c r="AC241" s="31">
        <v>23744.5</v>
      </c>
      <c r="AD241" s="31">
        <v>24730.1</v>
      </c>
      <c r="AE241" s="31">
        <v>24916.5</v>
      </c>
      <c r="AF241" s="31">
        <v>26287.599999999999</v>
      </c>
      <c r="AG241" s="31">
        <v>27628.2</v>
      </c>
      <c r="AH241" s="31" t="s">
        <v>69</v>
      </c>
      <c r="AI241" s="32">
        <v>26803.9</v>
      </c>
      <c r="AJ241" s="33">
        <v>24465.8</v>
      </c>
    </row>
    <row r="242" spans="2:36" x14ac:dyDescent="0.2">
      <c r="B242" s="993"/>
      <c r="C242" s="139">
        <v>2014</v>
      </c>
      <c r="D242" s="30">
        <v>20983.599999999999</v>
      </c>
      <c r="E242" s="31">
        <v>22575.599999999999</v>
      </c>
      <c r="F242" s="31">
        <v>23440.7</v>
      </c>
      <c r="G242" s="31">
        <v>23997.599999999999</v>
      </c>
      <c r="H242" s="31">
        <v>24382.5</v>
      </c>
      <c r="I242" s="31">
        <v>25529.4</v>
      </c>
      <c r="J242" s="31">
        <v>25788.3</v>
      </c>
      <c r="K242" s="31">
        <v>26276.9</v>
      </c>
      <c r="L242" s="31">
        <v>24912.2</v>
      </c>
      <c r="M242" s="32">
        <v>26180.3</v>
      </c>
      <c r="N242" s="32">
        <v>24428.5</v>
      </c>
      <c r="O242" s="34">
        <v>22138</v>
      </c>
      <c r="P242" s="31">
        <v>23283.9</v>
      </c>
      <c r="Q242" s="31">
        <v>24816.7</v>
      </c>
      <c r="R242" s="31">
        <v>25836.9</v>
      </c>
      <c r="S242" s="31">
        <v>26188.5</v>
      </c>
      <c r="T242" s="31">
        <v>25910.2</v>
      </c>
      <c r="U242" s="31">
        <v>26153.8</v>
      </c>
      <c r="V242" s="31">
        <v>27248.1</v>
      </c>
      <c r="W242" s="31" t="s">
        <v>69</v>
      </c>
      <c r="X242" s="32">
        <v>28938.9</v>
      </c>
      <c r="Y242" s="33">
        <v>25363.1</v>
      </c>
      <c r="Z242" s="34">
        <v>21342</v>
      </c>
      <c r="AA242" s="31">
        <v>22797</v>
      </c>
      <c r="AB242" s="31">
        <v>23899.3</v>
      </c>
      <c r="AC242" s="31">
        <v>24484</v>
      </c>
      <c r="AD242" s="31">
        <v>24715.7</v>
      </c>
      <c r="AE242" s="31">
        <v>25586.6</v>
      </c>
      <c r="AF242" s="31">
        <v>25850.1</v>
      </c>
      <c r="AG242" s="31">
        <v>26584.3</v>
      </c>
      <c r="AH242" s="31">
        <v>25051.5</v>
      </c>
      <c r="AI242" s="32">
        <v>26834.6</v>
      </c>
      <c r="AJ242" s="33">
        <v>24654.6</v>
      </c>
    </row>
    <row r="243" spans="2:36" x14ac:dyDescent="0.2">
      <c r="B243" s="993"/>
      <c r="C243" s="139">
        <v>2015</v>
      </c>
      <c r="D243" s="30">
        <v>21611.8</v>
      </c>
      <c r="E243" s="31">
        <v>22930.6</v>
      </c>
      <c r="F243" s="31">
        <v>23575.8</v>
      </c>
      <c r="G243" s="31">
        <v>24628.3</v>
      </c>
      <c r="H243" s="31">
        <v>25068.799999999999</v>
      </c>
      <c r="I243" s="31">
        <v>26253.200000000001</v>
      </c>
      <c r="J243" s="31">
        <v>27292.9</v>
      </c>
      <c r="K243" s="31">
        <v>28002.7</v>
      </c>
      <c r="L243" s="31">
        <v>26707.3</v>
      </c>
      <c r="M243" s="32">
        <v>27047.7</v>
      </c>
      <c r="N243" s="32">
        <v>25126.400000000001</v>
      </c>
      <c r="O243" s="34">
        <v>22532.799999999999</v>
      </c>
      <c r="P243" s="31">
        <v>24095.200000000001</v>
      </c>
      <c r="Q243" s="31">
        <v>24945.5</v>
      </c>
      <c r="R243" s="31">
        <v>26984.400000000001</v>
      </c>
      <c r="S243" s="31">
        <v>26633.8</v>
      </c>
      <c r="T243" s="31">
        <v>25918.7</v>
      </c>
      <c r="U243" s="31">
        <v>27344.2</v>
      </c>
      <c r="V243" s="31">
        <v>29689.5</v>
      </c>
      <c r="W243" s="31" t="s">
        <v>69</v>
      </c>
      <c r="X243" s="32">
        <v>31011.200000000001</v>
      </c>
      <c r="Y243" s="33">
        <v>26233</v>
      </c>
      <c r="Z243" s="34">
        <v>21815</v>
      </c>
      <c r="AA243" s="31">
        <v>23278.6</v>
      </c>
      <c r="AB243" s="31">
        <v>24047.8</v>
      </c>
      <c r="AC243" s="31">
        <v>25298</v>
      </c>
      <c r="AD243" s="31">
        <v>25342.400000000001</v>
      </c>
      <c r="AE243" s="31">
        <v>26200.400000000001</v>
      </c>
      <c r="AF243" s="31">
        <v>27301.5</v>
      </c>
      <c r="AG243" s="31">
        <v>28440.7</v>
      </c>
      <c r="AH243" s="31">
        <v>26473.4</v>
      </c>
      <c r="AI243" s="32">
        <v>28019.9</v>
      </c>
      <c r="AJ243" s="33">
        <v>25388.6</v>
      </c>
    </row>
    <row r="244" spans="2:36" x14ac:dyDescent="0.2">
      <c r="B244" s="993"/>
      <c r="C244" s="139">
        <v>2016</v>
      </c>
      <c r="D244" s="30">
        <v>24127</v>
      </c>
      <c r="E244" s="31">
        <v>24639.200000000001</v>
      </c>
      <c r="F244" s="31">
        <v>24466.9</v>
      </c>
      <c r="G244" s="31">
        <v>25807.200000000001</v>
      </c>
      <c r="H244" s="31">
        <v>26561.4</v>
      </c>
      <c r="I244" s="31">
        <v>27819.8</v>
      </c>
      <c r="J244" s="31">
        <v>28396.400000000001</v>
      </c>
      <c r="K244" s="31">
        <v>28702.9</v>
      </c>
      <c r="L244" s="31">
        <v>30342.799999999999</v>
      </c>
      <c r="M244" s="32">
        <v>28889.4</v>
      </c>
      <c r="N244" s="32">
        <v>26644.9</v>
      </c>
      <c r="O244" s="34">
        <v>23638</v>
      </c>
      <c r="P244" s="31">
        <v>25567.4</v>
      </c>
      <c r="Q244" s="31">
        <v>25923.8</v>
      </c>
      <c r="R244" s="31">
        <v>27957.1</v>
      </c>
      <c r="S244" s="31">
        <v>28361.599999999999</v>
      </c>
      <c r="T244" s="31">
        <v>28916.6</v>
      </c>
      <c r="U244" s="31">
        <v>29347.9</v>
      </c>
      <c r="V244" s="31">
        <v>30883.8</v>
      </c>
      <c r="W244" s="31" t="s">
        <v>69</v>
      </c>
      <c r="X244" s="32">
        <v>31265.4</v>
      </c>
      <c r="Y244" s="33">
        <v>27843.599999999999</v>
      </c>
      <c r="Z244" s="34">
        <v>24025.7</v>
      </c>
      <c r="AA244" s="31">
        <v>24893.1</v>
      </c>
      <c r="AB244" s="31">
        <v>24926.7</v>
      </c>
      <c r="AC244" s="31">
        <v>26530.5</v>
      </c>
      <c r="AD244" s="31">
        <v>26897.200000000001</v>
      </c>
      <c r="AE244" s="31">
        <v>27957.3</v>
      </c>
      <c r="AF244" s="31">
        <v>28538.6</v>
      </c>
      <c r="AG244" s="31">
        <v>29295.200000000001</v>
      </c>
      <c r="AH244" s="31">
        <v>32445.3</v>
      </c>
      <c r="AI244" s="32">
        <v>29465</v>
      </c>
      <c r="AJ244" s="33">
        <v>26923.5</v>
      </c>
    </row>
    <row r="245" spans="2:36" x14ac:dyDescent="0.2">
      <c r="B245" s="993"/>
      <c r="C245" s="139">
        <v>2017</v>
      </c>
      <c r="D245" s="30">
        <v>24916.6</v>
      </c>
      <c r="E245" s="31">
        <v>26597.4</v>
      </c>
      <c r="F245" s="31">
        <v>26882.9</v>
      </c>
      <c r="G245" s="31">
        <v>28236.1</v>
      </c>
      <c r="H245" s="31">
        <v>28385.1</v>
      </c>
      <c r="I245" s="31">
        <v>29620.400000000001</v>
      </c>
      <c r="J245" s="31">
        <v>30160.7</v>
      </c>
      <c r="K245" s="31">
        <v>31303.599999999999</v>
      </c>
      <c r="L245" s="31">
        <v>33765.1</v>
      </c>
      <c r="M245" s="32">
        <v>30485.8</v>
      </c>
      <c r="N245" s="32">
        <v>28624.400000000001</v>
      </c>
      <c r="O245" s="34">
        <v>26013.7</v>
      </c>
      <c r="P245" s="31">
        <v>28003.5</v>
      </c>
      <c r="Q245" s="31">
        <v>28335.8</v>
      </c>
      <c r="R245" s="31">
        <v>30677.8</v>
      </c>
      <c r="S245" s="31">
        <v>30802.2</v>
      </c>
      <c r="T245" s="31">
        <v>30614.799999999999</v>
      </c>
      <c r="U245" s="31">
        <v>31748.1</v>
      </c>
      <c r="V245" s="31">
        <v>36481.599999999999</v>
      </c>
      <c r="W245" s="31" t="s">
        <v>69</v>
      </c>
      <c r="X245" s="32">
        <v>32823.599999999999</v>
      </c>
      <c r="Y245" s="33">
        <v>30258.7</v>
      </c>
      <c r="Z245" s="34">
        <v>25233.1</v>
      </c>
      <c r="AA245" s="31">
        <v>26963.4</v>
      </c>
      <c r="AB245" s="31">
        <v>27374.2</v>
      </c>
      <c r="AC245" s="31">
        <v>29000.3</v>
      </c>
      <c r="AD245" s="31">
        <v>28867.200000000001</v>
      </c>
      <c r="AE245" s="31">
        <v>29733.7</v>
      </c>
      <c r="AF245" s="31">
        <v>30364.1</v>
      </c>
      <c r="AG245" s="31">
        <v>32830.5</v>
      </c>
      <c r="AH245" s="31">
        <v>35768.400000000001</v>
      </c>
      <c r="AI245" s="32">
        <v>31006.7</v>
      </c>
      <c r="AJ245" s="33">
        <v>28999.200000000001</v>
      </c>
    </row>
    <row r="246" spans="2:36" x14ac:dyDescent="0.2">
      <c r="B246" s="993"/>
      <c r="C246" s="139">
        <v>2018</v>
      </c>
      <c r="D246" s="30">
        <v>28320.799999999999</v>
      </c>
      <c r="E246" s="31">
        <v>29160.400000000001</v>
      </c>
      <c r="F246" s="31">
        <v>29634.5</v>
      </c>
      <c r="G246" s="31">
        <v>30685.4</v>
      </c>
      <c r="H246" s="31">
        <v>31442.3</v>
      </c>
      <c r="I246" s="31">
        <v>32681.8</v>
      </c>
      <c r="J246" s="31">
        <v>32623.599999999999</v>
      </c>
      <c r="K246" s="31">
        <v>34095.800000000003</v>
      </c>
      <c r="L246" s="31">
        <v>32194.6</v>
      </c>
      <c r="M246" s="32">
        <v>35444.300000000003</v>
      </c>
      <c r="N246" s="32">
        <v>31645</v>
      </c>
      <c r="O246" s="34">
        <v>28848.2</v>
      </c>
      <c r="P246" s="31">
        <v>30294.3</v>
      </c>
      <c r="Q246" s="31">
        <v>30869.4</v>
      </c>
      <c r="R246" s="31">
        <v>32956.5</v>
      </c>
      <c r="S246" s="31">
        <v>35381.5</v>
      </c>
      <c r="T246" s="31">
        <v>34432</v>
      </c>
      <c r="U246" s="31">
        <v>34835.300000000003</v>
      </c>
      <c r="V246" s="31">
        <v>39288</v>
      </c>
      <c r="W246" s="31">
        <v>48333</v>
      </c>
      <c r="X246" s="32">
        <v>37190.6</v>
      </c>
      <c r="Y246" s="33">
        <v>33571.199999999997</v>
      </c>
      <c r="Z246" s="34">
        <v>28457.599999999999</v>
      </c>
      <c r="AA246" s="31">
        <v>29464.5</v>
      </c>
      <c r="AB246" s="31">
        <v>30084.7</v>
      </c>
      <c r="AC246" s="31">
        <v>31527</v>
      </c>
      <c r="AD246" s="31">
        <v>32233.5</v>
      </c>
      <c r="AE246" s="31">
        <v>32882.1</v>
      </c>
      <c r="AF246" s="31">
        <v>32917.1</v>
      </c>
      <c r="AG246" s="31">
        <v>35661.1</v>
      </c>
      <c r="AH246" s="31">
        <v>39011</v>
      </c>
      <c r="AI246" s="32">
        <v>35815.599999999999</v>
      </c>
      <c r="AJ246" s="33">
        <v>32111.3</v>
      </c>
    </row>
    <row r="247" spans="2:36" x14ac:dyDescent="0.2">
      <c r="B247" s="993"/>
      <c r="C247" s="139">
        <v>2019</v>
      </c>
      <c r="D247" s="30">
        <v>32512.7</v>
      </c>
      <c r="E247" s="31">
        <v>33249.699999999997</v>
      </c>
      <c r="F247" s="31">
        <v>34001.199999999997</v>
      </c>
      <c r="G247" s="31">
        <v>35147</v>
      </c>
      <c r="H247" s="31">
        <v>36502.6</v>
      </c>
      <c r="I247" s="31">
        <v>37115.9</v>
      </c>
      <c r="J247" s="31">
        <v>37749.5</v>
      </c>
      <c r="K247" s="31">
        <v>39460.699999999997</v>
      </c>
      <c r="L247" s="31">
        <v>38823.800000000003</v>
      </c>
      <c r="M247" s="32">
        <v>40980</v>
      </c>
      <c r="N247" s="32">
        <v>36242.5</v>
      </c>
      <c r="O247" s="34">
        <v>33668.300000000003</v>
      </c>
      <c r="P247" s="31">
        <v>34850.199999999997</v>
      </c>
      <c r="Q247" s="31">
        <v>35995.4</v>
      </c>
      <c r="R247" s="31">
        <v>36441.599999999999</v>
      </c>
      <c r="S247" s="31">
        <v>40172.199999999997</v>
      </c>
      <c r="T247" s="31">
        <v>40563.9</v>
      </c>
      <c r="U247" s="31">
        <v>38260.5</v>
      </c>
      <c r="V247" s="31">
        <v>42003.9</v>
      </c>
      <c r="W247" s="31">
        <v>47231.6</v>
      </c>
      <c r="X247" s="32">
        <v>41770.800000000003</v>
      </c>
      <c r="Y247" s="33">
        <v>38208.400000000001</v>
      </c>
      <c r="Z247" s="34">
        <v>32791.199999999997</v>
      </c>
      <c r="AA247" s="31">
        <v>33700.6</v>
      </c>
      <c r="AB247" s="31">
        <v>34723.1</v>
      </c>
      <c r="AC247" s="31">
        <v>35557.1</v>
      </c>
      <c r="AD247" s="31">
        <v>37191.9</v>
      </c>
      <c r="AE247" s="31">
        <v>37607.9</v>
      </c>
      <c r="AF247" s="31">
        <v>37812.5</v>
      </c>
      <c r="AG247" s="31">
        <v>39884.400000000001</v>
      </c>
      <c r="AH247" s="31">
        <v>42046.8</v>
      </c>
      <c r="AI247" s="32">
        <v>41222.199999999997</v>
      </c>
      <c r="AJ247" s="33">
        <v>36707</v>
      </c>
    </row>
    <row r="248" spans="2:36" x14ac:dyDescent="0.2">
      <c r="B248" s="993"/>
      <c r="C248" s="139">
        <v>2020</v>
      </c>
      <c r="D248" s="30">
        <v>34810.9</v>
      </c>
      <c r="E248" s="31">
        <v>35354.9</v>
      </c>
      <c r="F248" s="31">
        <v>35942.1</v>
      </c>
      <c r="G248" s="31">
        <v>36410.1</v>
      </c>
      <c r="H248" s="31">
        <v>38032.9</v>
      </c>
      <c r="I248" s="31">
        <v>37711.9</v>
      </c>
      <c r="J248" s="31">
        <v>39643.4</v>
      </c>
      <c r="K248" s="31">
        <v>41593.699999999997</v>
      </c>
      <c r="L248" s="31">
        <v>42614.1</v>
      </c>
      <c r="M248" s="32">
        <v>39287.300000000003</v>
      </c>
      <c r="N248" s="32">
        <v>37917.5</v>
      </c>
      <c r="O248" s="34">
        <v>36380</v>
      </c>
      <c r="P248" s="31">
        <v>34916.9</v>
      </c>
      <c r="Q248" s="31">
        <v>38736.6</v>
      </c>
      <c r="R248" s="31">
        <v>38303.1</v>
      </c>
      <c r="S248" s="31">
        <v>40410</v>
      </c>
      <c r="T248" s="31">
        <v>42064.7</v>
      </c>
      <c r="U248" s="31">
        <v>41907.699999999997</v>
      </c>
      <c r="V248" s="31">
        <v>43180.5</v>
      </c>
      <c r="W248" s="31">
        <v>47218.1</v>
      </c>
      <c r="X248" s="32">
        <v>47191.6</v>
      </c>
      <c r="Y248" s="33">
        <v>39729.4</v>
      </c>
      <c r="Z248" s="34">
        <v>35159.599999999999</v>
      </c>
      <c r="AA248" s="31">
        <v>35226.6</v>
      </c>
      <c r="AB248" s="31">
        <v>36991.599999999999</v>
      </c>
      <c r="AC248" s="31">
        <v>37019</v>
      </c>
      <c r="AD248" s="31">
        <v>38590.400000000001</v>
      </c>
      <c r="AE248" s="31">
        <v>38357.300000000003</v>
      </c>
      <c r="AF248" s="31">
        <v>39928.300000000003</v>
      </c>
      <c r="AG248" s="31">
        <v>41849.5</v>
      </c>
      <c r="AH248" s="31">
        <v>44394.5</v>
      </c>
      <c r="AI248" s="32">
        <v>41254.5</v>
      </c>
      <c r="AJ248" s="33">
        <v>38360.800000000003</v>
      </c>
    </row>
    <row r="249" spans="2:36" ht="13.5" thickBot="1" x14ac:dyDescent="0.25">
      <c r="B249" s="994"/>
      <c r="C249" s="140">
        <v>2021</v>
      </c>
      <c r="D249" s="36">
        <v>35790.9</v>
      </c>
      <c r="E249" s="37">
        <v>37964.300000000003</v>
      </c>
      <c r="F249" s="37">
        <v>38732.400000000001</v>
      </c>
      <c r="G249" s="37">
        <v>38968.300000000003</v>
      </c>
      <c r="H249" s="37">
        <v>40252.800000000003</v>
      </c>
      <c r="I249" s="37">
        <v>41363.699999999997</v>
      </c>
      <c r="J249" s="37">
        <v>42639.199999999997</v>
      </c>
      <c r="K249" s="37">
        <v>42583.9</v>
      </c>
      <c r="L249" s="37">
        <v>46709.1</v>
      </c>
      <c r="M249" s="38">
        <v>41854.199999999997</v>
      </c>
      <c r="N249" s="38">
        <v>40569.800000000003</v>
      </c>
      <c r="O249" s="40">
        <v>39997.300000000003</v>
      </c>
      <c r="P249" s="37">
        <v>37983.4</v>
      </c>
      <c r="Q249" s="37">
        <v>40975.199999999997</v>
      </c>
      <c r="R249" s="37">
        <v>41658.400000000001</v>
      </c>
      <c r="S249" s="37">
        <v>42919.1</v>
      </c>
      <c r="T249" s="37">
        <v>43499</v>
      </c>
      <c r="U249" s="37">
        <v>43767.5</v>
      </c>
      <c r="V249" s="37">
        <v>44151.199999999997</v>
      </c>
      <c r="W249" s="37">
        <v>49279.5</v>
      </c>
      <c r="X249" s="38">
        <v>54621</v>
      </c>
      <c r="Y249" s="39">
        <v>42490.1</v>
      </c>
      <c r="Z249" s="40">
        <v>36851.4</v>
      </c>
      <c r="AA249" s="37">
        <v>37969.800000000003</v>
      </c>
      <c r="AB249" s="37">
        <v>39574</v>
      </c>
      <c r="AC249" s="37">
        <v>39762.9</v>
      </c>
      <c r="AD249" s="37">
        <v>41000.400000000001</v>
      </c>
      <c r="AE249" s="37">
        <v>41733.800000000003</v>
      </c>
      <c r="AF249" s="37">
        <v>42773.599999999999</v>
      </c>
      <c r="AG249" s="37">
        <v>42816.9</v>
      </c>
      <c r="AH249" s="37">
        <v>47686.8</v>
      </c>
      <c r="AI249" s="38">
        <v>45346.6</v>
      </c>
      <c r="AJ249" s="39">
        <v>41055.699999999997</v>
      </c>
    </row>
    <row r="250" spans="2:36" ht="12.75" customHeight="1" x14ac:dyDescent="0.2">
      <c r="B250" s="993" t="s">
        <v>324</v>
      </c>
      <c r="C250" s="139">
        <v>2011</v>
      </c>
      <c r="D250" s="30">
        <v>16451.7</v>
      </c>
      <c r="E250" s="31">
        <v>18475.2</v>
      </c>
      <c r="F250" s="31">
        <v>20689.400000000001</v>
      </c>
      <c r="G250" s="31">
        <v>22952.6</v>
      </c>
      <c r="H250" s="31">
        <v>24291.8</v>
      </c>
      <c r="I250" s="31">
        <v>26387</v>
      </c>
      <c r="J250" s="31">
        <v>26502.5</v>
      </c>
      <c r="K250" s="31">
        <v>27544.1</v>
      </c>
      <c r="L250" s="31">
        <v>22493.8</v>
      </c>
      <c r="M250" s="32">
        <v>27538.799999999999</v>
      </c>
      <c r="N250" s="32">
        <v>25053.3</v>
      </c>
      <c r="O250" s="34" t="s">
        <v>69</v>
      </c>
      <c r="P250" s="31">
        <v>21498.400000000001</v>
      </c>
      <c r="Q250" s="31">
        <v>23637.8</v>
      </c>
      <c r="R250" s="31">
        <v>25473.1</v>
      </c>
      <c r="S250" s="31">
        <v>23884.2</v>
      </c>
      <c r="T250" s="31">
        <v>25462.9</v>
      </c>
      <c r="U250" s="31">
        <v>27138</v>
      </c>
      <c r="V250" s="31">
        <v>26675.5</v>
      </c>
      <c r="W250" s="31" t="s">
        <v>69</v>
      </c>
      <c r="X250" s="32">
        <v>27380.799999999999</v>
      </c>
      <c r="Y250" s="33">
        <v>25233.3</v>
      </c>
      <c r="Z250" s="34">
        <v>16426.900000000001</v>
      </c>
      <c r="AA250" s="31">
        <v>19554.099999999999</v>
      </c>
      <c r="AB250" s="31">
        <v>22028.2</v>
      </c>
      <c r="AC250" s="31">
        <v>23989.5</v>
      </c>
      <c r="AD250" s="31">
        <v>24188.9</v>
      </c>
      <c r="AE250" s="31">
        <v>26135.1</v>
      </c>
      <c r="AF250" s="31">
        <v>26610.2</v>
      </c>
      <c r="AG250" s="31">
        <v>26969.3</v>
      </c>
      <c r="AH250" s="31">
        <v>22923.599999999999</v>
      </c>
      <c r="AI250" s="32">
        <v>27512.9</v>
      </c>
      <c r="AJ250" s="33">
        <v>25106.1</v>
      </c>
    </row>
    <row r="251" spans="2:36" x14ac:dyDescent="0.2">
      <c r="B251" s="993"/>
      <c r="C251" s="139">
        <v>2012</v>
      </c>
      <c r="D251" s="30">
        <v>16882.900000000001</v>
      </c>
      <c r="E251" s="31">
        <v>20187.3</v>
      </c>
      <c r="F251" s="31">
        <v>21583.8</v>
      </c>
      <c r="G251" s="31">
        <v>22574.6</v>
      </c>
      <c r="H251" s="31">
        <v>25023.1</v>
      </c>
      <c r="I251" s="31">
        <v>25925.1</v>
      </c>
      <c r="J251" s="31">
        <v>26335.5</v>
      </c>
      <c r="K251" s="31">
        <v>25659.200000000001</v>
      </c>
      <c r="L251" s="31">
        <v>26452.7</v>
      </c>
      <c r="M251" s="32">
        <v>27664.799999999999</v>
      </c>
      <c r="N251" s="32">
        <v>24948.9</v>
      </c>
      <c r="O251" s="34" t="s">
        <v>69</v>
      </c>
      <c r="P251" s="31">
        <v>22050.2</v>
      </c>
      <c r="Q251" s="31">
        <v>23826.9</v>
      </c>
      <c r="R251" s="31">
        <v>25618.400000000001</v>
      </c>
      <c r="S251" s="31">
        <v>25110.7</v>
      </c>
      <c r="T251" s="31">
        <v>26078.5</v>
      </c>
      <c r="U251" s="31">
        <v>26699</v>
      </c>
      <c r="V251" s="31">
        <v>26988.5</v>
      </c>
      <c r="W251" s="31" t="s">
        <v>69</v>
      </c>
      <c r="X251" s="32">
        <v>28071.200000000001</v>
      </c>
      <c r="Y251" s="33">
        <v>25724.9</v>
      </c>
      <c r="Z251" s="34">
        <v>17576.5</v>
      </c>
      <c r="AA251" s="31">
        <v>20754.099999999999</v>
      </c>
      <c r="AB251" s="31">
        <v>22616.7</v>
      </c>
      <c r="AC251" s="31">
        <v>23856.9</v>
      </c>
      <c r="AD251" s="31">
        <v>25040.7</v>
      </c>
      <c r="AE251" s="31">
        <v>25971.200000000001</v>
      </c>
      <c r="AF251" s="31">
        <v>26411.7</v>
      </c>
      <c r="AG251" s="31">
        <v>26395.3</v>
      </c>
      <c r="AH251" s="31">
        <v>26137.1</v>
      </c>
      <c r="AI251" s="32">
        <v>27755</v>
      </c>
      <c r="AJ251" s="33">
        <v>25187.8</v>
      </c>
    </row>
    <row r="252" spans="2:36" x14ac:dyDescent="0.2">
      <c r="B252" s="993"/>
      <c r="C252" s="139">
        <v>2013</v>
      </c>
      <c r="D252" s="30">
        <v>19239.5</v>
      </c>
      <c r="E252" s="31">
        <v>20346</v>
      </c>
      <c r="F252" s="31">
        <v>23952</v>
      </c>
      <c r="G252" s="31">
        <v>23121</v>
      </c>
      <c r="H252" s="31">
        <v>24951.7</v>
      </c>
      <c r="I252" s="31">
        <v>25861.4</v>
      </c>
      <c r="J252" s="31">
        <v>27282</v>
      </c>
      <c r="K252" s="31">
        <v>27094.2</v>
      </c>
      <c r="L252" s="31">
        <v>27138.7</v>
      </c>
      <c r="M252" s="32">
        <v>27821.1</v>
      </c>
      <c r="N252" s="32">
        <v>25518.5</v>
      </c>
      <c r="O252" s="34" t="s">
        <v>69</v>
      </c>
      <c r="P252" s="31">
        <v>22539.200000000001</v>
      </c>
      <c r="Q252" s="31">
        <v>23987.7</v>
      </c>
      <c r="R252" s="31">
        <v>25550.2</v>
      </c>
      <c r="S252" s="31">
        <v>26872.6</v>
      </c>
      <c r="T252" s="31">
        <v>27090</v>
      </c>
      <c r="U252" s="31">
        <v>27400.799999999999</v>
      </c>
      <c r="V252" s="31">
        <v>28395</v>
      </c>
      <c r="W252" s="31">
        <v>27245.599999999999</v>
      </c>
      <c r="X252" s="32">
        <v>27856.5</v>
      </c>
      <c r="Y252" s="33">
        <v>26496.799999999999</v>
      </c>
      <c r="Z252" s="34">
        <v>19699.2</v>
      </c>
      <c r="AA252" s="31">
        <v>21004.400000000001</v>
      </c>
      <c r="AB252" s="31">
        <v>23968.2</v>
      </c>
      <c r="AC252" s="31">
        <v>24019</v>
      </c>
      <c r="AD252" s="31">
        <v>25410.6</v>
      </c>
      <c r="AE252" s="31">
        <v>26232.5</v>
      </c>
      <c r="AF252" s="31">
        <v>27310.2</v>
      </c>
      <c r="AG252" s="31">
        <v>27750.400000000001</v>
      </c>
      <c r="AH252" s="31">
        <v>27196</v>
      </c>
      <c r="AI252" s="32">
        <v>27829</v>
      </c>
      <c r="AJ252" s="33">
        <v>25821.599999999999</v>
      </c>
    </row>
    <row r="253" spans="2:36" x14ac:dyDescent="0.2">
      <c r="B253" s="993"/>
      <c r="C253" s="139">
        <v>2014</v>
      </c>
      <c r="D253" s="30">
        <v>16705.900000000001</v>
      </c>
      <c r="E253" s="31">
        <v>19354.400000000001</v>
      </c>
      <c r="F253" s="31">
        <v>22245.599999999999</v>
      </c>
      <c r="G253" s="31">
        <v>23704.799999999999</v>
      </c>
      <c r="H253" s="31">
        <v>24833.3</v>
      </c>
      <c r="I253" s="31">
        <v>25198.5</v>
      </c>
      <c r="J253" s="31">
        <v>27010.5</v>
      </c>
      <c r="K253" s="31">
        <v>27525.200000000001</v>
      </c>
      <c r="L253" s="31">
        <v>24479.599999999999</v>
      </c>
      <c r="M253" s="32">
        <v>28105.8</v>
      </c>
      <c r="N253" s="32">
        <v>25269.200000000001</v>
      </c>
      <c r="O253" s="34" t="s">
        <v>69</v>
      </c>
      <c r="P253" s="31">
        <v>23050.799999999999</v>
      </c>
      <c r="Q253" s="31">
        <v>23769.3</v>
      </c>
      <c r="R253" s="31">
        <v>25383.3</v>
      </c>
      <c r="S253" s="31">
        <v>26009.9</v>
      </c>
      <c r="T253" s="31">
        <v>25584.3</v>
      </c>
      <c r="U253" s="31">
        <v>27592.7</v>
      </c>
      <c r="V253" s="31">
        <v>28406.2</v>
      </c>
      <c r="W253" s="31" t="s">
        <v>69</v>
      </c>
      <c r="X253" s="32">
        <v>28580.1</v>
      </c>
      <c r="Y253" s="33">
        <v>26215.8</v>
      </c>
      <c r="Z253" s="34">
        <v>17242.400000000001</v>
      </c>
      <c r="AA253" s="31">
        <v>20461</v>
      </c>
      <c r="AB253" s="31">
        <v>22928.6</v>
      </c>
      <c r="AC253" s="31">
        <v>24262.5</v>
      </c>
      <c r="AD253" s="31">
        <v>25208</v>
      </c>
      <c r="AE253" s="31">
        <v>25299.200000000001</v>
      </c>
      <c r="AF253" s="31">
        <v>27148.6</v>
      </c>
      <c r="AG253" s="31">
        <v>27999.7</v>
      </c>
      <c r="AH253" s="31">
        <v>24881</v>
      </c>
      <c r="AI253" s="32">
        <v>28201.7</v>
      </c>
      <c r="AJ253" s="33">
        <v>25556.799999999999</v>
      </c>
    </row>
    <row r="254" spans="2:36" x14ac:dyDescent="0.2">
      <c r="B254" s="993"/>
      <c r="C254" s="139">
        <v>2015</v>
      </c>
      <c r="D254" s="30">
        <v>18039.5</v>
      </c>
      <c r="E254" s="31">
        <v>19202</v>
      </c>
      <c r="F254" s="31">
        <v>21244.1</v>
      </c>
      <c r="G254" s="31">
        <v>23235.8</v>
      </c>
      <c r="H254" s="31">
        <v>24967.9</v>
      </c>
      <c r="I254" s="31">
        <v>25602.3</v>
      </c>
      <c r="J254" s="31">
        <v>28168</v>
      </c>
      <c r="K254" s="31">
        <v>28806.1</v>
      </c>
      <c r="L254" s="31">
        <v>24215.200000000001</v>
      </c>
      <c r="M254" s="32">
        <v>28573.599999999999</v>
      </c>
      <c r="N254" s="32">
        <v>25614</v>
      </c>
      <c r="O254" s="34" t="s">
        <v>69</v>
      </c>
      <c r="P254" s="31">
        <v>22083.7</v>
      </c>
      <c r="Q254" s="31">
        <v>22387.4</v>
      </c>
      <c r="R254" s="31">
        <v>26643.5</v>
      </c>
      <c r="S254" s="31">
        <v>27029.9</v>
      </c>
      <c r="T254" s="31">
        <v>26016.2</v>
      </c>
      <c r="U254" s="31">
        <v>28659.599999999999</v>
      </c>
      <c r="V254" s="31">
        <v>30293.3</v>
      </c>
      <c r="W254" s="31">
        <v>26319.3</v>
      </c>
      <c r="X254" s="32">
        <v>28951.200000000001</v>
      </c>
      <c r="Y254" s="33">
        <v>26840.5</v>
      </c>
      <c r="Z254" s="34">
        <v>19590.3</v>
      </c>
      <c r="AA254" s="31">
        <v>20109.7</v>
      </c>
      <c r="AB254" s="31">
        <v>21722.5</v>
      </c>
      <c r="AC254" s="31">
        <v>24526.5</v>
      </c>
      <c r="AD254" s="31">
        <v>25573.9</v>
      </c>
      <c r="AE254" s="31">
        <v>25694.6</v>
      </c>
      <c r="AF254" s="31">
        <v>28315</v>
      </c>
      <c r="AG254" s="31">
        <v>29501.599999999999</v>
      </c>
      <c r="AH254" s="31">
        <v>25587</v>
      </c>
      <c r="AI254" s="32">
        <v>28647.9</v>
      </c>
      <c r="AJ254" s="33">
        <v>25997.3</v>
      </c>
    </row>
    <row r="255" spans="2:36" x14ac:dyDescent="0.2">
      <c r="B255" s="993"/>
      <c r="C255" s="139">
        <v>2016</v>
      </c>
      <c r="D255" s="30">
        <v>18687.900000000001</v>
      </c>
      <c r="E255" s="31">
        <v>20602.5</v>
      </c>
      <c r="F255" s="31">
        <v>21180.3</v>
      </c>
      <c r="G255" s="31">
        <v>23949.5</v>
      </c>
      <c r="H255" s="31">
        <v>25573.3</v>
      </c>
      <c r="I255" s="31">
        <v>28310</v>
      </c>
      <c r="J255" s="31">
        <v>28183.200000000001</v>
      </c>
      <c r="K255" s="31">
        <v>31254.9</v>
      </c>
      <c r="L255" s="31">
        <v>30235</v>
      </c>
      <c r="M255" s="32">
        <v>29430.9</v>
      </c>
      <c r="N255" s="32">
        <v>26418.7</v>
      </c>
      <c r="O255" s="34">
        <v>20589.099999999999</v>
      </c>
      <c r="P255" s="31">
        <v>22750.7</v>
      </c>
      <c r="Q255" s="31">
        <v>25441.3</v>
      </c>
      <c r="R255" s="31">
        <v>27437.9</v>
      </c>
      <c r="S255" s="31">
        <v>29826.5</v>
      </c>
      <c r="T255" s="31">
        <v>28246.799999999999</v>
      </c>
      <c r="U255" s="31">
        <v>29500.400000000001</v>
      </c>
      <c r="V255" s="31">
        <v>33010.300000000003</v>
      </c>
      <c r="W255" s="31">
        <v>30718.9</v>
      </c>
      <c r="X255" s="32">
        <v>30254.400000000001</v>
      </c>
      <c r="Y255" s="33">
        <v>28652.7</v>
      </c>
      <c r="Z255" s="34">
        <v>19229.5</v>
      </c>
      <c r="AA255" s="31">
        <v>21158.7</v>
      </c>
      <c r="AB255" s="31">
        <v>22728.2</v>
      </c>
      <c r="AC255" s="31">
        <v>25102.5</v>
      </c>
      <c r="AD255" s="31">
        <v>26869.4</v>
      </c>
      <c r="AE255" s="31">
        <v>28294.3</v>
      </c>
      <c r="AF255" s="31">
        <v>28506.799999999999</v>
      </c>
      <c r="AG255" s="31">
        <v>32040.6</v>
      </c>
      <c r="AH255" s="31">
        <v>30498</v>
      </c>
      <c r="AI255" s="32">
        <v>29610.799999999999</v>
      </c>
      <c r="AJ255" s="33">
        <v>27083.8</v>
      </c>
    </row>
    <row r="256" spans="2:36" x14ac:dyDescent="0.2">
      <c r="B256" s="993"/>
      <c r="C256" s="139">
        <v>2017</v>
      </c>
      <c r="D256" s="30">
        <v>19297.7</v>
      </c>
      <c r="E256" s="31">
        <v>22249.200000000001</v>
      </c>
      <c r="F256" s="31">
        <v>20938.099999999999</v>
      </c>
      <c r="G256" s="31">
        <v>23587</v>
      </c>
      <c r="H256" s="31">
        <v>25919.9</v>
      </c>
      <c r="I256" s="31">
        <v>29319.3</v>
      </c>
      <c r="J256" s="31">
        <v>29168.7</v>
      </c>
      <c r="K256" s="31">
        <v>30886</v>
      </c>
      <c r="L256" s="31">
        <v>29676.3</v>
      </c>
      <c r="M256" s="32">
        <v>30843.9</v>
      </c>
      <c r="N256" s="32">
        <v>27001.599999999999</v>
      </c>
      <c r="O256" s="34">
        <v>23280.1</v>
      </c>
      <c r="P256" s="31">
        <v>24969.1</v>
      </c>
      <c r="Q256" s="31">
        <v>27858</v>
      </c>
      <c r="R256" s="31">
        <v>29508.3</v>
      </c>
      <c r="S256" s="31">
        <v>31968.7</v>
      </c>
      <c r="T256" s="31">
        <v>29356.1</v>
      </c>
      <c r="U256" s="31">
        <v>31667.8</v>
      </c>
      <c r="V256" s="31">
        <v>32698.3</v>
      </c>
      <c r="W256" s="31">
        <v>31652.1</v>
      </c>
      <c r="X256" s="32">
        <v>32675.1</v>
      </c>
      <c r="Y256" s="33">
        <v>30262.2</v>
      </c>
      <c r="Z256" s="34">
        <v>20687.400000000001</v>
      </c>
      <c r="AA256" s="31">
        <v>22928.9</v>
      </c>
      <c r="AB256" s="31">
        <v>23616.3</v>
      </c>
      <c r="AC256" s="31">
        <v>24823.599999999999</v>
      </c>
      <c r="AD256" s="31">
        <v>27342.3</v>
      </c>
      <c r="AE256" s="31">
        <v>29328.400000000001</v>
      </c>
      <c r="AF256" s="31">
        <v>29724.400000000001</v>
      </c>
      <c r="AG256" s="31">
        <v>31589.5</v>
      </c>
      <c r="AH256" s="31">
        <v>30470.3</v>
      </c>
      <c r="AI256" s="32">
        <v>31260.1</v>
      </c>
      <c r="AJ256" s="33">
        <v>27858.3</v>
      </c>
    </row>
    <row r="257" spans="2:36" x14ac:dyDescent="0.2">
      <c r="B257" s="993"/>
      <c r="C257" s="139">
        <v>2018</v>
      </c>
      <c r="D257" s="30">
        <v>19625.400000000001</v>
      </c>
      <c r="E257" s="31">
        <v>25837.599999999999</v>
      </c>
      <c r="F257" s="31">
        <v>23247.599999999999</v>
      </c>
      <c r="G257" s="31">
        <v>26523.4</v>
      </c>
      <c r="H257" s="31">
        <v>28083.9</v>
      </c>
      <c r="I257" s="31">
        <v>31265.1</v>
      </c>
      <c r="J257" s="31">
        <v>31089.599999999999</v>
      </c>
      <c r="K257" s="31">
        <v>35802.9</v>
      </c>
      <c r="L257" s="31">
        <v>30429.7</v>
      </c>
      <c r="M257" s="32">
        <v>32987.199999999997</v>
      </c>
      <c r="N257" s="32">
        <v>29416.400000000001</v>
      </c>
      <c r="O257" s="34">
        <v>25958.2</v>
      </c>
      <c r="P257" s="31">
        <v>26399.5</v>
      </c>
      <c r="Q257" s="31">
        <v>29236</v>
      </c>
      <c r="R257" s="31">
        <v>31010.400000000001</v>
      </c>
      <c r="S257" s="31">
        <v>34362.199999999997</v>
      </c>
      <c r="T257" s="31">
        <v>35246.1</v>
      </c>
      <c r="U257" s="31">
        <v>33597.9</v>
      </c>
      <c r="V257" s="31">
        <v>37149.300000000003</v>
      </c>
      <c r="W257" s="31">
        <v>35497.699999999997</v>
      </c>
      <c r="X257" s="32">
        <v>36170.699999999997</v>
      </c>
      <c r="Y257" s="33">
        <v>33232.199999999997</v>
      </c>
      <c r="Z257" s="34">
        <v>21617.9</v>
      </c>
      <c r="AA257" s="31">
        <v>25964.400000000001</v>
      </c>
      <c r="AB257" s="31">
        <v>25200.9</v>
      </c>
      <c r="AC257" s="31">
        <v>27555.200000000001</v>
      </c>
      <c r="AD257" s="31">
        <v>29479.599999999999</v>
      </c>
      <c r="AE257" s="31">
        <v>32039.599999999999</v>
      </c>
      <c r="AF257" s="31">
        <v>31763.8</v>
      </c>
      <c r="AG257" s="31">
        <v>36333</v>
      </c>
      <c r="AH257" s="31">
        <v>32083.7</v>
      </c>
      <c r="AI257" s="32">
        <v>33610.199999999997</v>
      </c>
      <c r="AJ257" s="33">
        <v>30364.2</v>
      </c>
    </row>
    <row r="258" spans="2:36" x14ac:dyDescent="0.2">
      <c r="B258" s="993"/>
      <c r="C258" s="139">
        <v>2019</v>
      </c>
      <c r="D258" s="30">
        <v>24743.9</v>
      </c>
      <c r="E258" s="31">
        <v>27958.6</v>
      </c>
      <c r="F258" s="31">
        <v>28180.9</v>
      </c>
      <c r="G258" s="31">
        <v>30160.799999999999</v>
      </c>
      <c r="H258" s="31">
        <v>31221.9</v>
      </c>
      <c r="I258" s="31">
        <v>34581.800000000003</v>
      </c>
      <c r="J258" s="31">
        <v>35708.199999999997</v>
      </c>
      <c r="K258" s="31">
        <v>38619.599999999999</v>
      </c>
      <c r="L258" s="31">
        <v>38284.9</v>
      </c>
      <c r="M258" s="32">
        <v>37271.1</v>
      </c>
      <c r="N258" s="32">
        <v>33522.9</v>
      </c>
      <c r="O258" s="34" t="s">
        <v>69</v>
      </c>
      <c r="P258" s="31">
        <v>31122.7</v>
      </c>
      <c r="Q258" s="31">
        <v>34367.199999999997</v>
      </c>
      <c r="R258" s="31">
        <v>36528.300000000003</v>
      </c>
      <c r="S258" s="31">
        <v>38877.9</v>
      </c>
      <c r="T258" s="31">
        <v>40178.199999999997</v>
      </c>
      <c r="U258" s="31">
        <v>38756.199999999997</v>
      </c>
      <c r="V258" s="31">
        <v>40807.4</v>
      </c>
      <c r="W258" s="31">
        <v>42225.4</v>
      </c>
      <c r="X258" s="32">
        <v>42319.4</v>
      </c>
      <c r="Y258" s="33">
        <v>38231.5</v>
      </c>
      <c r="Z258" s="34">
        <v>25437.4</v>
      </c>
      <c r="AA258" s="31">
        <v>28952.2</v>
      </c>
      <c r="AB258" s="31">
        <v>30238.3</v>
      </c>
      <c r="AC258" s="31">
        <v>31723.200000000001</v>
      </c>
      <c r="AD258" s="31">
        <v>32722.1</v>
      </c>
      <c r="AE258" s="31">
        <v>35592.699999999997</v>
      </c>
      <c r="AF258" s="31">
        <v>36470.800000000003</v>
      </c>
      <c r="AG258" s="31">
        <v>39152.5</v>
      </c>
      <c r="AH258" s="31">
        <v>39435.300000000003</v>
      </c>
      <c r="AI258" s="32">
        <v>39837.9</v>
      </c>
      <c r="AJ258" s="33">
        <v>34696.199999999997</v>
      </c>
    </row>
    <row r="259" spans="2:36" x14ac:dyDescent="0.2">
      <c r="B259" s="993"/>
      <c r="C259" s="139">
        <v>2020</v>
      </c>
      <c r="D259" s="30">
        <v>23148.6</v>
      </c>
      <c r="E259" s="31">
        <v>26541.200000000001</v>
      </c>
      <c r="F259" s="31">
        <v>25721.1</v>
      </c>
      <c r="G259" s="31">
        <v>27719.8</v>
      </c>
      <c r="H259" s="31">
        <v>30063.4</v>
      </c>
      <c r="I259" s="31">
        <v>34110.300000000003</v>
      </c>
      <c r="J259" s="31">
        <v>35934.6</v>
      </c>
      <c r="K259" s="31">
        <v>38427.4</v>
      </c>
      <c r="L259" s="31">
        <v>36852.1</v>
      </c>
      <c r="M259" s="32">
        <v>29094.799999999999</v>
      </c>
      <c r="N259" s="32">
        <v>32376.1</v>
      </c>
      <c r="O259" s="34" t="s">
        <v>69</v>
      </c>
      <c r="P259" s="31">
        <v>34513.5</v>
      </c>
      <c r="Q259" s="31">
        <v>35632.300000000003</v>
      </c>
      <c r="R259" s="31">
        <v>38887.5</v>
      </c>
      <c r="S259" s="31">
        <v>41993.1</v>
      </c>
      <c r="T259" s="31">
        <v>42488.1</v>
      </c>
      <c r="U259" s="31">
        <v>42066</v>
      </c>
      <c r="V259" s="31">
        <v>42993</v>
      </c>
      <c r="W259" s="31">
        <v>43983.1</v>
      </c>
      <c r="X259" s="32">
        <v>41196.699999999997</v>
      </c>
      <c r="Y259" s="33">
        <v>40424.5</v>
      </c>
      <c r="Z259" s="34">
        <v>23051.5</v>
      </c>
      <c r="AA259" s="31">
        <v>29951.3</v>
      </c>
      <c r="AB259" s="31">
        <v>28874</v>
      </c>
      <c r="AC259" s="31">
        <v>30080.799999999999</v>
      </c>
      <c r="AD259" s="31">
        <v>32855.5</v>
      </c>
      <c r="AE259" s="31">
        <v>35588.6</v>
      </c>
      <c r="AF259" s="31">
        <v>37353.4</v>
      </c>
      <c r="AG259" s="31">
        <v>39743.199999999997</v>
      </c>
      <c r="AH259" s="31">
        <v>38829.1</v>
      </c>
      <c r="AI259" s="32">
        <v>34633.199999999997</v>
      </c>
      <c r="AJ259" s="33">
        <v>34422.199999999997</v>
      </c>
    </row>
    <row r="260" spans="2:36" ht="13.5" thickBot="1" x14ac:dyDescent="0.25">
      <c r="B260" s="994"/>
      <c r="C260" s="140">
        <v>2021</v>
      </c>
      <c r="D260" s="36">
        <v>26171.4</v>
      </c>
      <c r="E260" s="37">
        <v>29170.3</v>
      </c>
      <c r="F260" s="37">
        <v>28865.8</v>
      </c>
      <c r="G260" s="37">
        <v>28861</v>
      </c>
      <c r="H260" s="37">
        <v>33271.4</v>
      </c>
      <c r="I260" s="37">
        <v>33751.1</v>
      </c>
      <c r="J260" s="37">
        <v>42352</v>
      </c>
      <c r="K260" s="37">
        <v>40003.800000000003</v>
      </c>
      <c r="L260" s="37">
        <v>43594.400000000001</v>
      </c>
      <c r="M260" s="38">
        <v>34917.599999999999</v>
      </c>
      <c r="N260" s="38">
        <v>35331.800000000003</v>
      </c>
      <c r="O260" s="40" t="s">
        <v>69</v>
      </c>
      <c r="P260" s="37">
        <v>37445.199999999997</v>
      </c>
      <c r="Q260" s="37">
        <v>38129.9</v>
      </c>
      <c r="R260" s="37">
        <v>41416.699999999997</v>
      </c>
      <c r="S260" s="37">
        <v>44334.5</v>
      </c>
      <c r="T260" s="37">
        <v>45595.199999999997</v>
      </c>
      <c r="U260" s="37">
        <v>43559.6</v>
      </c>
      <c r="V260" s="37">
        <v>48043.199999999997</v>
      </c>
      <c r="W260" s="37">
        <v>45666.9</v>
      </c>
      <c r="X260" s="38">
        <v>46220.1</v>
      </c>
      <c r="Y260" s="39">
        <v>43558.9</v>
      </c>
      <c r="Z260" s="40">
        <v>26153.599999999999</v>
      </c>
      <c r="AA260" s="37">
        <v>32477.8</v>
      </c>
      <c r="AB260" s="37">
        <v>31711.599999999999</v>
      </c>
      <c r="AC260" s="37">
        <v>32295.599999999999</v>
      </c>
      <c r="AD260" s="37">
        <v>36356.9</v>
      </c>
      <c r="AE260" s="37">
        <v>36276.6</v>
      </c>
      <c r="AF260" s="37">
        <v>42619.1</v>
      </c>
      <c r="AG260" s="37">
        <v>42118.8</v>
      </c>
      <c r="AH260" s="37">
        <v>44306.7</v>
      </c>
      <c r="AI260" s="38">
        <v>40262.199999999997</v>
      </c>
      <c r="AJ260" s="39">
        <v>37603.9</v>
      </c>
    </row>
    <row r="261" spans="2:36" x14ac:dyDescent="0.2">
      <c r="AJ261" s="843" t="s">
        <v>327</v>
      </c>
    </row>
  </sheetData>
  <mergeCells count="55">
    <mergeCell ref="Y182:Y183"/>
    <mergeCell ref="Z182:AI182"/>
    <mergeCell ref="AJ182:AJ183"/>
    <mergeCell ref="O181:Y181"/>
    <mergeCell ref="Z181:AJ181"/>
    <mergeCell ref="O182:X182"/>
    <mergeCell ref="AD5:AD6"/>
    <mergeCell ref="L5:L6"/>
    <mergeCell ref="D87:N87"/>
    <mergeCell ref="O87:Y87"/>
    <mergeCell ref="Z87:AJ87"/>
    <mergeCell ref="V5:AC5"/>
    <mergeCell ref="D181:N181"/>
    <mergeCell ref="D182:M182"/>
    <mergeCell ref="N182:N183"/>
    <mergeCell ref="B181:B183"/>
    <mergeCell ref="C181:C183"/>
    <mergeCell ref="B101:B111"/>
    <mergeCell ref="B112:B122"/>
    <mergeCell ref="B123:B133"/>
    <mergeCell ref="B134:B144"/>
    <mergeCell ref="B145:B155"/>
    <mergeCell ref="AJ88:AJ89"/>
    <mergeCell ref="B4:B6"/>
    <mergeCell ref="C4:C6"/>
    <mergeCell ref="C87:C89"/>
    <mergeCell ref="D4:L4"/>
    <mergeCell ref="M4:U4"/>
    <mergeCell ref="V4:AD4"/>
    <mergeCell ref="M5:T5"/>
    <mergeCell ref="U5:U6"/>
    <mergeCell ref="D88:M88"/>
    <mergeCell ref="N88:N89"/>
    <mergeCell ref="O88:X88"/>
    <mergeCell ref="Y88:Y89"/>
    <mergeCell ref="Z88:AI88"/>
    <mergeCell ref="B87:B89"/>
    <mergeCell ref="D5:K5"/>
    <mergeCell ref="B62:B72"/>
    <mergeCell ref="B73:B83"/>
    <mergeCell ref="B90:B100"/>
    <mergeCell ref="B7:B17"/>
    <mergeCell ref="B18:B28"/>
    <mergeCell ref="B29:B39"/>
    <mergeCell ref="B40:B50"/>
    <mergeCell ref="B51:B61"/>
    <mergeCell ref="B217:B227"/>
    <mergeCell ref="B228:B238"/>
    <mergeCell ref="B239:B249"/>
    <mergeCell ref="B250:B260"/>
    <mergeCell ref="B156:B166"/>
    <mergeCell ref="B167:B177"/>
    <mergeCell ref="B184:B194"/>
    <mergeCell ref="B195:B205"/>
    <mergeCell ref="B206:B216"/>
  </mergeCells>
  <printOptions horizontalCentered="1"/>
  <pageMargins left="0.59055118110236227" right="0.59055118110236227" top="0.9055118110236221" bottom="0.51181102362204722" header="0.39370078740157483" footer="0.27559055118110237"/>
  <pageSetup paperSize="9" scale="4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5" min="1" max="35" man="1"/>
    <brk id="179" min="1" max="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>
    <tabColor rgb="FFFFFF00"/>
  </sheetPr>
  <dimension ref="B1:AL261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38.83203125" style="1" customWidth="1"/>
    <col min="3" max="3" width="14.5" style="1" bestFit="1" customWidth="1"/>
    <col min="4" max="11" width="10.33203125" style="1" customWidth="1"/>
    <col min="12" max="23" width="11.6640625" style="1" customWidth="1"/>
    <col min="24" max="33" width="10.33203125" style="17" customWidth="1"/>
    <col min="34" max="38" width="10.33203125" style="1" customWidth="1"/>
    <col min="39" max="46" width="12.5" style="1" customWidth="1"/>
    <col min="47" max="47" width="11.33203125" style="1" customWidth="1"/>
    <col min="48" max="50" width="10.6640625" style="1" customWidth="1"/>
    <col min="51" max="51" width="11.5" style="1" customWidth="1"/>
    <col min="52" max="52" width="10.6640625" style="1" customWidth="1"/>
    <col min="53" max="53" width="11.1640625" style="1" customWidth="1"/>
    <col min="54" max="54" width="10.6640625" style="1" customWidth="1"/>
    <col min="55" max="55" width="11.6640625" style="1" customWidth="1"/>
    <col min="56" max="56" width="12.1640625" style="1" customWidth="1"/>
    <col min="57" max="16384" width="9.33203125" style="1"/>
  </cols>
  <sheetData>
    <row r="1" spans="2:23" ht="21" x14ac:dyDescent="0.2">
      <c r="B1" s="699" t="s">
        <v>350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  <c r="P1" s="17"/>
      <c r="Q1" s="17"/>
      <c r="R1" s="17"/>
      <c r="S1" s="17"/>
      <c r="T1" s="17"/>
      <c r="U1" s="16"/>
      <c r="V1" s="16"/>
      <c r="W1" s="16"/>
    </row>
    <row r="2" spans="2:23" ht="18.75" x14ac:dyDescent="0.2">
      <c r="B2" s="9"/>
      <c r="C2" s="9"/>
      <c r="D2" s="9"/>
      <c r="E2" s="9"/>
      <c r="F2" s="9"/>
      <c r="G2" s="9"/>
      <c r="H2" s="9"/>
      <c r="I2" s="9"/>
      <c r="J2" s="9"/>
      <c r="K2" s="9"/>
      <c r="N2" s="9"/>
      <c r="O2" s="17"/>
      <c r="P2" s="17"/>
      <c r="Q2" s="17"/>
      <c r="R2" s="17"/>
      <c r="S2" s="17"/>
      <c r="T2" s="17"/>
      <c r="U2" s="9"/>
      <c r="V2" s="9"/>
      <c r="W2" s="9"/>
    </row>
    <row r="3" spans="2:23" ht="16.5" thickBot="1" x14ac:dyDescent="0.3">
      <c r="B3" s="701" t="s">
        <v>293</v>
      </c>
    </row>
    <row r="4" spans="2:23" ht="27" customHeight="1" x14ac:dyDescent="0.2">
      <c r="B4" s="1012" t="s">
        <v>45</v>
      </c>
      <c r="C4" s="1008" t="s">
        <v>6</v>
      </c>
      <c r="D4" s="1032" t="s">
        <v>318</v>
      </c>
      <c r="E4" s="1033"/>
      <c r="F4" s="1033"/>
      <c r="G4" s="1033"/>
      <c r="H4" s="1033"/>
      <c r="I4" s="1033"/>
      <c r="J4" s="1033"/>
      <c r="K4" s="1034"/>
      <c r="L4" s="1040" t="s">
        <v>317</v>
      </c>
      <c r="M4" s="1033"/>
      <c r="N4" s="1033"/>
      <c r="O4" s="1033"/>
      <c r="P4" s="1033"/>
      <c r="Q4" s="1033"/>
      <c r="R4" s="1033"/>
      <c r="S4" s="1036"/>
    </row>
    <row r="5" spans="2:23" x14ac:dyDescent="0.2">
      <c r="B5" s="1013"/>
      <c r="C5" s="1009"/>
      <c r="D5" s="1037" t="s">
        <v>67</v>
      </c>
      <c r="E5" s="1026"/>
      <c r="F5" s="1026"/>
      <c r="G5" s="1026"/>
      <c r="H5" s="1026"/>
      <c r="I5" s="1026"/>
      <c r="J5" s="1026"/>
      <c r="K5" s="1026"/>
      <c r="L5" s="1025" t="s">
        <v>67</v>
      </c>
      <c r="M5" s="1026"/>
      <c r="N5" s="1026"/>
      <c r="O5" s="1026"/>
      <c r="P5" s="1026"/>
      <c r="Q5" s="1026"/>
      <c r="R5" s="1026"/>
      <c r="S5" s="1039"/>
    </row>
    <row r="6" spans="2:23" ht="13.5" thickBot="1" x14ac:dyDescent="0.25">
      <c r="B6" s="1014"/>
      <c r="C6" s="1010"/>
      <c r="D6" s="646">
        <v>-34</v>
      </c>
      <c r="E6" s="146" t="s">
        <v>129</v>
      </c>
      <c r="F6" s="146" t="s">
        <v>130</v>
      </c>
      <c r="G6" s="146" t="s">
        <v>131</v>
      </c>
      <c r="H6" s="146" t="s">
        <v>132</v>
      </c>
      <c r="I6" s="146" t="s">
        <v>133</v>
      </c>
      <c r="J6" s="146" t="s">
        <v>134</v>
      </c>
      <c r="K6" s="147" t="s">
        <v>114</v>
      </c>
      <c r="L6" s="148">
        <v>-34</v>
      </c>
      <c r="M6" s="146" t="s">
        <v>129</v>
      </c>
      <c r="N6" s="146" t="s">
        <v>130</v>
      </c>
      <c r="O6" s="146" t="s">
        <v>131</v>
      </c>
      <c r="P6" s="146" t="s">
        <v>132</v>
      </c>
      <c r="Q6" s="146" t="s">
        <v>133</v>
      </c>
      <c r="R6" s="146" t="s">
        <v>134</v>
      </c>
      <c r="S6" s="647" t="s">
        <v>114</v>
      </c>
    </row>
    <row r="7" spans="2:23" ht="13.5" customHeight="1" thickTop="1" x14ac:dyDescent="0.2">
      <c r="B7" s="995" t="s">
        <v>212</v>
      </c>
      <c r="C7" s="137">
        <v>2011</v>
      </c>
      <c r="D7" s="430">
        <v>0.82615520455214353</v>
      </c>
      <c r="E7" s="431">
        <v>0.87006777198598251</v>
      </c>
      <c r="F7" s="431">
        <v>0.85415547051339402</v>
      </c>
      <c r="G7" s="431">
        <v>0.83427526910198435</v>
      </c>
      <c r="H7" s="431">
        <v>0.84249144912835172</v>
      </c>
      <c r="I7" s="431">
        <v>0.85147915038452815</v>
      </c>
      <c r="J7" s="431">
        <v>0.87769268233832731</v>
      </c>
      <c r="K7" s="432">
        <v>0.90660119425184282</v>
      </c>
      <c r="L7" s="746">
        <v>-5847.6000000000022</v>
      </c>
      <c r="M7" s="747">
        <v>-4883.1000000000022</v>
      </c>
      <c r="N7" s="747">
        <v>-5834.7000000000044</v>
      </c>
      <c r="O7" s="747">
        <v>-7008.3000000000029</v>
      </c>
      <c r="P7" s="747">
        <v>-6847.6999999999971</v>
      </c>
      <c r="Q7" s="747">
        <v>-6423.2000000000044</v>
      </c>
      <c r="R7" s="747">
        <v>-5474.5</v>
      </c>
      <c r="S7" s="748">
        <v>-4270.0999999999985</v>
      </c>
    </row>
    <row r="8" spans="2:23" x14ac:dyDescent="0.2">
      <c r="B8" s="996"/>
      <c r="C8" s="137">
        <v>2012</v>
      </c>
      <c r="D8" s="430">
        <v>0.86835910122859239</v>
      </c>
      <c r="E8" s="431">
        <v>0.87058807672089611</v>
      </c>
      <c r="F8" s="431">
        <v>0.8636593416396563</v>
      </c>
      <c r="G8" s="431">
        <v>0.85755982138007736</v>
      </c>
      <c r="H8" s="431">
        <v>0.85244777319292631</v>
      </c>
      <c r="I8" s="431">
        <v>0.8678902935289432</v>
      </c>
      <c r="J8" s="431">
        <v>0.90304186797670449</v>
      </c>
      <c r="K8" s="432">
        <v>0.88150700676077764</v>
      </c>
      <c r="L8" s="746">
        <v>-4395.2000000000044</v>
      </c>
      <c r="M8" s="747">
        <v>-4800.5999999999985</v>
      </c>
      <c r="N8" s="747">
        <v>-5502</v>
      </c>
      <c r="O8" s="747">
        <v>-6031.9000000000015</v>
      </c>
      <c r="P8" s="747">
        <v>-6497.3000000000029</v>
      </c>
      <c r="Q8" s="747">
        <v>-5788.4000000000015</v>
      </c>
      <c r="R8" s="747">
        <v>-4298.5999999999985</v>
      </c>
      <c r="S8" s="748">
        <v>-5515.5999999999985</v>
      </c>
    </row>
    <row r="9" spans="2:23" x14ac:dyDescent="0.2">
      <c r="B9" s="996"/>
      <c r="C9" s="137">
        <v>2013</v>
      </c>
      <c r="D9" s="430">
        <v>0.86002227946807774</v>
      </c>
      <c r="E9" s="431">
        <v>0.87397266750543057</v>
      </c>
      <c r="F9" s="431">
        <v>0.86652644303414927</v>
      </c>
      <c r="G9" s="431">
        <v>0.8709032032330557</v>
      </c>
      <c r="H9" s="431">
        <v>0.84732226989036319</v>
      </c>
      <c r="I9" s="431">
        <v>0.86401075024401974</v>
      </c>
      <c r="J9" s="431">
        <v>0.90198964368385137</v>
      </c>
      <c r="K9" s="432">
        <v>0.88599450983244932</v>
      </c>
      <c r="L9" s="746">
        <v>-4825.1999999999971</v>
      </c>
      <c r="M9" s="747">
        <v>-4798.0999999999985</v>
      </c>
      <c r="N9" s="747">
        <v>-5520.8000000000029</v>
      </c>
      <c r="O9" s="747">
        <v>-5497.5999999999985</v>
      </c>
      <c r="P9" s="747">
        <v>-6886.3000000000029</v>
      </c>
      <c r="Q9" s="747">
        <v>-6102.3000000000029</v>
      </c>
      <c r="R9" s="747">
        <v>-4395</v>
      </c>
      <c r="S9" s="748">
        <v>-5328.4000000000015</v>
      </c>
    </row>
    <row r="10" spans="2:23" x14ac:dyDescent="0.2">
      <c r="B10" s="996"/>
      <c r="C10" s="137">
        <v>2014</v>
      </c>
      <c r="D10" s="430">
        <v>0.8703556612075567</v>
      </c>
      <c r="E10" s="431">
        <v>0.88609725669615647</v>
      </c>
      <c r="F10" s="431">
        <v>0.86144743722288408</v>
      </c>
      <c r="G10" s="431">
        <v>0.86990106003825496</v>
      </c>
      <c r="H10" s="431">
        <v>0.84485323984473593</v>
      </c>
      <c r="I10" s="431">
        <v>0.85679352177657753</v>
      </c>
      <c r="J10" s="431">
        <v>0.8909532359687331</v>
      </c>
      <c r="K10" s="432">
        <v>0.89065433550954198</v>
      </c>
      <c r="L10" s="746">
        <v>-4537.5</v>
      </c>
      <c r="M10" s="747">
        <v>-4391.5999999999985</v>
      </c>
      <c r="N10" s="747">
        <v>-5802.9000000000015</v>
      </c>
      <c r="O10" s="747">
        <v>-5672.5999999999985</v>
      </c>
      <c r="P10" s="747">
        <v>-7142.5999999999985</v>
      </c>
      <c r="Q10" s="747">
        <v>-6617.5999999999985</v>
      </c>
      <c r="R10" s="747">
        <v>-5034.6999999999971</v>
      </c>
      <c r="S10" s="748">
        <v>-5270.7999999999956</v>
      </c>
    </row>
    <row r="11" spans="2:23" x14ac:dyDescent="0.2">
      <c r="B11" s="996"/>
      <c r="C11" s="137">
        <v>2015</v>
      </c>
      <c r="D11" s="430">
        <v>0.87470425755912007</v>
      </c>
      <c r="E11" s="431">
        <v>0.86206628949081254</v>
      </c>
      <c r="F11" s="431">
        <v>0.86227268987081374</v>
      </c>
      <c r="G11" s="431">
        <v>0.86740890688259109</v>
      </c>
      <c r="H11" s="431">
        <v>0.85654090151671536</v>
      </c>
      <c r="I11" s="431">
        <v>0.84027266103836762</v>
      </c>
      <c r="J11" s="431">
        <v>0.8726097630220947</v>
      </c>
      <c r="K11" s="432">
        <v>0.8985765232047459</v>
      </c>
      <c r="L11" s="746">
        <v>-4427.3000000000029</v>
      </c>
      <c r="M11" s="747">
        <v>-5509.9000000000015</v>
      </c>
      <c r="N11" s="747">
        <v>-5858.3000000000029</v>
      </c>
      <c r="O11" s="747">
        <v>-5960.5</v>
      </c>
      <c r="P11" s="747">
        <v>-6741.0999999999985</v>
      </c>
      <c r="Q11" s="747">
        <v>-7760.8000000000029</v>
      </c>
      <c r="R11" s="747">
        <v>-6102.3999999999942</v>
      </c>
      <c r="S11" s="748">
        <v>-5036.6999999999971</v>
      </c>
    </row>
    <row r="12" spans="2:23" x14ac:dyDescent="0.2">
      <c r="B12" s="996"/>
      <c r="C12" s="137">
        <v>2016</v>
      </c>
      <c r="D12" s="430">
        <v>0.85800306339940091</v>
      </c>
      <c r="E12" s="431">
        <v>0.88084125639939947</v>
      </c>
      <c r="F12" s="431">
        <v>0.87792039913822428</v>
      </c>
      <c r="G12" s="431">
        <v>0.86936271749685001</v>
      </c>
      <c r="H12" s="431">
        <v>0.85145779082811213</v>
      </c>
      <c r="I12" s="431">
        <v>0.83801534634549557</v>
      </c>
      <c r="J12" s="431">
        <v>0.87574387239137541</v>
      </c>
      <c r="K12" s="432">
        <v>0.91047057621654748</v>
      </c>
      <c r="L12" s="746">
        <v>-5256.3999999999978</v>
      </c>
      <c r="M12" s="747">
        <v>-4953</v>
      </c>
      <c r="N12" s="747">
        <v>-5383.0999999999985</v>
      </c>
      <c r="O12" s="747">
        <v>-6148.3000000000029</v>
      </c>
      <c r="P12" s="747">
        <v>-7375.7000000000044</v>
      </c>
      <c r="Q12" s="747">
        <v>-8309.0999999999985</v>
      </c>
      <c r="R12" s="747">
        <v>-6278.5999999999985</v>
      </c>
      <c r="S12" s="748">
        <v>-4732.4000000000015</v>
      </c>
    </row>
    <row r="13" spans="2:23" x14ac:dyDescent="0.2">
      <c r="B13" s="996"/>
      <c r="C13" s="137">
        <v>2017</v>
      </c>
      <c r="D13" s="430">
        <v>0.86924615101515068</v>
      </c>
      <c r="E13" s="431">
        <v>0.87776125046129316</v>
      </c>
      <c r="F13" s="431">
        <v>0.88383402868483463</v>
      </c>
      <c r="G13" s="431">
        <v>0.86536043649442884</v>
      </c>
      <c r="H13" s="431">
        <v>0.86358362905133657</v>
      </c>
      <c r="I13" s="431">
        <v>0.85045643031659179</v>
      </c>
      <c r="J13" s="431">
        <v>0.8644229536421415</v>
      </c>
      <c r="K13" s="432">
        <v>0.87842398975693425</v>
      </c>
      <c r="L13" s="746">
        <v>-5329.1999999999971</v>
      </c>
      <c r="M13" s="747">
        <v>-5399.2000000000044</v>
      </c>
      <c r="N13" s="747">
        <v>-5496.2999999999956</v>
      </c>
      <c r="O13" s="747">
        <v>-6842.7999999999956</v>
      </c>
      <c r="P13" s="747">
        <v>-7207.9000000000015</v>
      </c>
      <c r="Q13" s="747">
        <v>-8146.6999999999971</v>
      </c>
      <c r="R13" s="747">
        <v>-7402.0999999999985</v>
      </c>
      <c r="S13" s="748">
        <v>-7045.5</v>
      </c>
    </row>
    <row r="14" spans="2:23" x14ac:dyDescent="0.2">
      <c r="B14" s="996"/>
      <c r="C14" s="137">
        <v>2018</v>
      </c>
      <c r="D14" s="430">
        <v>0.85778592788518349</v>
      </c>
      <c r="E14" s="431">
        <v>0.87083174745791969</v>
      </c>
      <c r="F14" s="431">
        <v>0.86976252052823078</v>
      </c>
      <c r="G14" s="431">
        <v>0.86562459924536195</v>
      </c>
      <c r="H14" s="431">
        <v>0.87395320623916806</v>
      </c>
      <c r="I14" s="431">
        <v>0.84094284908842432</v>
      </c>
      <c r="J14" s="431">
        <v>0.8821443999225419</v>
      </c>
      <c r="K14" s="432">
        <v>0.88359795969241972</v>
      </c>
      <c r="L14" s="746">
        <v>-6258.5</v>
      </c>
      <c r="M14" s="747">
        <v>-6210.5</v>
      </c>
      <c r="N14" s="747">
        <v>-6732.9000000000015</v>
      </c>
      <c r="O14" s="747">
        <v>-7439.6000000000058</v>
      </c>
      <c r="P14" s="747">
        <v>-7272.9000000000015</v>
      </c>
      <c r="Q14" s="747">
        <v>-9648.1999999999971</v>
      </c>
      <c r="R14" s="747">
        <v>-7120.7999999999956</v>
      </c>
      <c r="S14" s="748">
        <v>-7284.3000000000029</v>
      </c>
    </row>
    <row r="15" spans="2:23" x14ac:dyDescent="0.2">
      <c r="B15" s="996"/>
      <c r="C15" s="137">
        <v>2019</v>
      </c>
      <c r="D15" s="430">
        <v>0.82329040332366266</v>
      </c>
      <c r="E15" s="431">
        <v>0.86300712657958178</v>
      </c>
      <c r="F15" s="431">
        <v>0.87781199604287774</v>
      </c>
      <c r="G15" s="431">
        <v>0.87677678831602579</v>
      </c>
      <c r="H15" s="431">
        <v>0.8770584003462929</v>
      </c>
      <c r="I15" s="431">
        <v>0.85562615381193519</v>
      </c>
      <c r="J15" s="431">
        <v>0.88265416253427453</v>
      </c>
      <c r="K15" s="432">
        <v>0.90489408517830283</v>
      </c>
      <c r="L15" s="746">
        <v>-9276.6000000000058</v>
      </c>
      <c r="M15" s="747">
        <v>-7652.6000000000058</v>
      </c>
      <c r="N15" s="747">
        <v>-7213.1000000000058</v>
      </c>
      <c r="O15" s="747">
        <v>-7696.2999999999956</v>
      </c>
      <c r="P15" s="747">
        <v>-8066.0999999999985</v>
      </c>
      <c r="Q15" s="747">
        <v>-9736.5</v>
      </c>
      <c r="R15" s="747">
        <v>-8045.6999999999971</v>
      </c>
      <c r="S15" s="748">
        <v>-6561.2999999999956</v>
      </c>
    </row>
    <row r="16" spans="2:23" x14ac:dyDescent="0.2">
      <c r="B16" s="996"/>
      <c r="C16" s="137">
        <v>2020</v>
      </c>
      <c r="D16" s="430">
        <v>0.80036688615529361</v>
      </c>
      <c r="E16" s="431">
        <v>0.84469687891932477</v>
      </c>
      <c r="F16" s="431">
        <v>0.86819598414018695</v>
      </c>
      <c r="G16" s="431">
        <v>0.88143392531371867</v>
      </c>
      <c r="H16" s="431">
        <v>0.88691902118332511</v>
      </c>
      <c r="I16" s="431">
        <v>0.86636611851807754</v>
      </c>
      <c r="J16" s="431">
        <v>0.88090596788367825</v>
      </c>
      <c r="K16" s="432">
        <v>0.91589156778096004</v>
      </c>
      <c r="L16" s="746">
        <v>-11796.700000000004</v>
      </c>
      <c r="M16" s="747">
        <v>-9720.5</v>
      </c>
      <c r="N16" s="747">
        <v>-8699.5</v>
      </c>
      <c r="O16" s="747">
        <v>-8136.9999999999927</v>
      </c>
      <c r="P16" s="747">
        <v>-8105</v>
      </c>
      <c r="Q16" s="747">
        <v>-9876.7999999999956</v>
      </c>
      <c r="R16" s="747">
        <v>-8944.1999999999971</v>
      </c>
      <c r="S16" s="748">
        <v>-6216.9000000000087</v>
      </c>
    </row>
    <row r="17" spans="2:19" ht="13.5" thickBot="1" x14ac:dyDescent="0.25">
      <c r="B17" s="996"/>
      <c r="C17" s="137">
        <v>2021</v>
      </c>
      <c r="D17" s="433">
        <v>0.80270623704776412</v>
      </c>
      <c r="E17" s="434">
        <v>0.82095303839936828</v>
      </c>
      <c r="F17" s="434">
        <v>0.8597430186739764</v>
      </c>
      <c r="G17" s="434">
        <v>0.87530279331384686</v>
      </c>
      <c r="H17" s="434">
        <v>0.88543849734800761</v>
      </c>
      <c r="I17" s="434">
        <v>0.86344925304173725</v>
      </c>
      <c r="J17" s="434">
        <v>0.87759663439705937</v>
      </c>
      <c r="K17" s="435">
        <v>0.89706142286340229</v>
      </c>
      <c r="L17" s="749">
        <v>-12642.900000000001</v>
      </c>
      <c r="M17" s="750">
        <v>-12605.299999999996</v>
      </c>
      <c r="N17" s="750">
        <v>-10233.5</v>
      </c>
      <c r="O17" s="750">
        <v>-9415.3000000000029</v>
      </c>
      <c r="P17" s="750">
        <v>-9041.4000000000087</v>
      </c>
      <c r="Q17" s="750">
        <v>-11082.800000000003</v>
      </c>
      <c r="R17" s="750">
        <v>-10000</v>
      </c>
      <c r="S17" s="751">
        <v>-8561</v>
      </c>
    </row>
    <row r="18" spans="2:19" ht="12.75" customHeight="1" x14ac:dyDescent="0.2">
      <c r="B18" s="1011" t="s">
        <v>228</v>
      </c>
      <c r="C18" s="143">
        <v>2011</v>
      </c>
      <c r="D18" s="410" t="s">
        <v>354</v>
      </c>
      <c r="E18" s="405" t="s">
        <v>354</v>
      </c>
      <c r="F18" s="405" t="s">
        <v>354</v>
      </c>
      <c r="G18" s="405" t="s">
        <v>354</v>
      </c>
      <c r="H18" s="405" t="s">
        <v>354</v>
      </c>
      <c r="I18" s="405" t="s">
        <v>354</v>
      </c>
      <c r="J18" s="405" t="s">
        <v>354</v>
      </c>
      <c r="K18" s="406" t="s">
        <v>354</v>
      </c>
      <c r="L18" s="752" t="s">
        <v>354</v>
      </c>
      <c r="M18" s="753" t="s">
        <v>354</v>
      </c>
      <c r="N18" s="753" t="s">
        <v>354</v>
      </c>
      <c r="O18" s="753" t="s">
        <v>354</v>
      </c>
      <c r="P18" s="753" t="s">
        <v>354</v>
      </c>
      <c r="Q18" s="753" t="s">
        <v>354</v>
      </c>
      <c r="R18" s="753" t="s">
        <v>354</v>
      </c>
      <c r="S18" s="754" t="s">
        <v>354</v>
      </c>
    </row>
    <row r="19" spans="2:19" x14ac:dyDescent="0.2">
      <c r="B19" s="993"/>
      <c r="C19" s="139">
        <v>2012</v>
      </c>
      <c r="D19" s="410" t="s">
        <v>354</v>
      </c>
      <c r="E19" s="405" t="s">
        <v>354</v>
      </c>
      <c r="F19" s="405" t="s">
        <v>354</v>
      </c>
      <c r="G19" s="405" t="s">
        <v>354</v>
      </c>
      <c r="H19" s="405" t="s">
        <v>354</v>
      </c>
      <c r="I19" s="405" t="s">
        <v>354</v>
      </c>
      <c r="J19" s="405" t="s">
        <v>354</v>
      </c>
      <c r="K19" s="406" t="s">
        <v>354</v>
      </c>
      <c r="L19" s="752" t="s">
        <v>354</v>
      </c>
      <c r="M19" s="753" t="s">
        <v>354</v>
      </c>
      <c r="N19" s="753" t="s">
        <v>354</v>
      </c>
      <c r="O19" s="753" t="s">
        <v>354</v>
      </c>
      <c r="P19" s="753" t="s">
        <v>354</v>
      </c>
      <c r="Q19" s="753" t="s">
        <v>354</v>
      </c>
      <c r="R19" s="753" t="s">
        <v>354</v>
      </c>
      <c r="S19" s="754" t="s">
        <v>354</v>
      </c>
    </row>
    <row r="20" spans="2:19" x14ac:dyDescent="0.2">
      <c r="B20" s="993"/>
      <c r="C20" s="139">
        <v>2013</v>
      </c>
      <c r="D20" s="410" t="s">
        <v>354</v>
      </c>
      <c r="E20" s="405" t="s">
        <v>354</v>
      </c>
      <c r="F20" s="405" t="s">
        <v>354</v>
      </c>
      <c r="G20" s="405" t="s">
        <v>354</v>
      </c>
      <c r="H20" s="405" t="s">
        <v>354</v>
      </c>
      <c r="I20" s="405" t="s">
        <v>354</v>
      </c>
      <c r="J20" s="405" t="s">
        <v>354</v>
      </c>
      <c r="K20" s="406" t="s">
        <v>354</v>
      </c>
      <c r="L20" s="752" t="s">
        <v>354</v>
      </c>
      <c r="M20" s="753" t="s">
        <v>354</v>
      </c>
      <c r="N20" s="753" t="s">
        <v>354</v>
      </c>
      <c r="O20" s="753" t="s">
        <v>354</v>
      </c>
      <c r="P20" s="753" t="s">
        <v>354</v>
      </c>
      <c r="Q20" s="753" t="s">
        <v>354</v>
      </c>
      <c r="R20" s="753" t="s">
        <v>354</v>
      </c>
      <c r="S20" s="754" t="s">
        <v>354</v>
      </c>
    </row>
    <row r="21" spans="2:19" x14ac:dyDescent="0.2">
      <c r="B21" s="993"/>
      <c r="C21" s="139">
        <v>2014</v>
      </c>
      <c r="D21" s="410" t="s">
        <v>354</v>
      </c>
      <c r="E21" s="405" t="s">
        <v>354</v>
      </c>
      <c r="F21" s="405" t="s">
        <v>354</v>
      </c>
      <c r="G21" s="405" t="s">
        <v>354</v>
      </c>
      <c r="H21" s="405" t="s">
        <v>354</v>
      </c>
      <c r="I21" s="405" t="s">
        <v>354</v>
      </c>
      <c r="J21" s="405" t="s">
        <v>354</v>
      </c>
      <c r="K21" s="406" t="s">
        <v>354</v>
      </c>
      <c r="L21" s="752" t="s">
        <v>354</v>
      </c>
      <c r="M21" s="753" t="s">
        <v>354</v>
      </c>
      <c r="N21" s="753" t="s">
        <v>354</v>
      </c>
      <c r="O21" s="753" t="s">
        <v>354</v>
      </c>
      <c r="P21" s="753" t="s">
        <v>354</v>
      </c>
      <c r="Q21" s="753" t="s">
        <v>354</v>
      </c>
      <c r="R21" s="753" t="s">
        <v>354</v>
      </c>
      <c r="S21" s="754" t="s">
        <v>354</v>
      </c>
    </row>
    <row r="22" spans="2:19" x14ac:dyDescent="0.2">
      <c r="B22" s="993"/>
      <c r="C22" s="139">
        <v>2015</v>
      </c>
      <c r="D22" s="410" t="s">
        <v>354</v>
      </c>
      <c r="E22" s="405" t="s">
        <v>354</v>
      </c>
      <c r="F22" s="405" t="s">
        <v>354</v>
      </c>
      <c r="G22" s="405" t="s">
        <v>354</v>
      </c>
      <c r="H22" s="405" t="s">
        <v>354</v>
      </c>
      <c r="I22" s="405" t="s">
        <v>354</v>
      </c>
      <c r="J22" s="405" t="s">
        <v>354</v>
      </c>
      <c r="K22" s="406" t="s">
        <v>354</v>
      </c>
      <c r="L22" s="752" t="s">
        <v>354</v>
      </c>
      <c r="M22" s="753" t="s">
        <v>354</v>
      </c>
      <c r="N22" s="753" t="s">
        <v>354</v>
      </c>
      <c r="O22" s="753" t="s">
        <v>354</v>
      </c>
      <c r="P22" s="753" t="s">
        <v>354</v>
      </c>
      <c r="Q22" s="753" t="s">
        <v>354</v>
      </c>
      <c r="R22" s="753" t="s">
        <v>354</v>
      </c>
      <c r="S22" s="754" t="s">
        <v>354</v>
      </c>
    </row>
    <row r="23" spans="2:19" x14ac:dyDescent="0.2">
      <c r="B23" s="993"/>
      <c r="C23" s="139">
        <v>2016</v>
      </c>
      <c r="D23" s="410" t="s">
        <v>354</v>
      </c>
      <c r="E23" s="405" t="s">
        <v>354</v>
      </c>
      <c r="F23" s="405" t="s">
        <v>354</v>
      </c>
      <c r="G23" s="405" t="s">
        <v>354</v>
      </c>
      <c r="H23" s="405" t="s">
        <v>354</v>
      </c>
      <c r="I23" s="405" t="s">
        <v>354</v>
      </c>
      <c r="J23" s="405" t="s">
        <v>354</v>
      </c>
      <c r="K23" s="406" t="s">
        <v>354</v>
      </c>
      <c r="L23" s="752" t="s">
        <v>354</v>
      </c>
      <c r="M23" s="753" t="s">
        <v>354</v>
      </c>
      <c r="N23" s="753" t="s">
        <v>354</v>
      </c>
      <c r="O23" s="753" t="s">
        <v>354</v>
      </c>
      <c r="P23" s="753" t="s">
        <v>354</v>
      </c>
      <c r="Q23" s="753" t="s">
        <v>354</v>
      </c>
      <c r="R23" s="753" t="s">
        <v>354</v>
      </c>
      <c r="S23" s="754" t="s">
        <v>354</v>
      </c>
    </row>
    <row r="24" spans="2:19" x14ac:dyDescent="0.2">
      <c r="B24" s="993"/>
      <c r="C24" s="139">
        <v>2017</v>
      </c>
      <c r="D24" s="410" t="s">
        <v>354</v>
      </c>
      <c r="E24" s="405" t="s">
        <v>354</v>
      </c>
      <c r="F24" s="405" t="s">
        <v>354</v>
      </c>
      <c r="G24" s="405" t="s">
        <v>354</v>
      </c>
      <c r="H24" s="405" t="s">
        <v>354</v>
      </c>
      <c r="I24" s="405" t="s">
        <v>354</v>
      </c>
      <c r="J24" s="405" t="s">
        <v>354</v>
      </c>
      <c r="K24" s="406" t="s">
        <v>354</v>
      </c>
      <c r="L24" s="752" t="s">
        <v>354</v>
      </c>
      <c r="M24" s="753" t="s">
        <v>354</v>
      </c>
      <c r="N24" s="753" t="s">
        <v>354</v>
      </c>
      <c r="O24" s="753" t="s">
        <v>354</v>
      </c>
      <c r="P24" s="753" t="s">
        <v>354</v>
      </c>
      <c r="Q24" s="753" t="s">
        <v>354</v>
      </c>
      <c r="R24" s="753" t="s">
        <v>354</v>
      </c>
      <c r="S24" s="754" t="s">
        <v>354</v>
      </c>
    </row>
    <row r="25" spans="2:19" x14ac:dyDescent="0.2">
      <c r="B25" s="993"/>
      <c r="C25" s="139">
        <v>2018</v>
      </c>
      <c r="D25" s="410" t="s">
        <v>354</v>
      </c>
      <c r="E25" s="405" t="s">
        <v>354</v>
      </c>
      <c r="F25" s="405" t="s">
        <v>354</v>
      </c>
      <c r="G25" s="405" t="s">
        <v>354</v>
      </c>
      <c r="H25" s="405" t="s">
        <v>354</v>
      </c>
      <c r="I25" s="405" t="s">
        <v>354</v>
      </c>
      <c r="J25" s="405" t="s">
        <v>354</v>
      </c>
      <c r="K25" s="406" t="s">
        <v>354</v>
      </c>
      <c r="L25" s="752" t="s">
        <v>354</v>
      </c>
      <c r="M25" s="753" t="s">
        <v>354</v>
      </c>
      <c r="N25" s="753" t="s">
        <v>354</v>
      </c>
      <c r="O25" s="753" t="s">
        <v>354</v>
      </c>
      <c r="P25" s="753" t="s">
        <v>354</v>
      </c>
      <c r="Q25" s="753" t="s">
        <v>354</v>
      </c>
      <c r="R25" s="753" t="s">
        <v>354</v>
      </c>
      <c r="S25" s="754" t="s">
        <v>354</v>
      </c>
    </row>
    <row r="26" spans="2:19" x14ac:dyDescent="0.2">
      <c r="B26" s="993"/>
      <c r="C26" s="139">
        <v>2019</v>
      </c>
      <c r="D26" s="410" t="s">
        <v>354</v>
      </c>
      <c r="E26" s="405" t="s">
        <v>354</v>
      </c>
      <c r="F26" s="405" t="s">
        <v>354</v>
      </c>
      <c r="G26" s="405" t="s">
        <v>354</v>
      </c>
      <c r="H26" s="405" t="s">
        <v>354</v>
      </c>
      <c r="I26" s="405" t="s">
        <v>354</v>
      </c>
      <c r="J26" s="405" t="s">
        <v>354</v>
      </c>
      <c r="K26" s="406" t="s">
        <v>354</v>
      </c>
      <c r="L26" s="752" t="s">
        <v>354</v>
      </c>
      <c r="M26" s="753" t="s">
        <v>354</v>
      </c>
      <c r="N26" s="753" t="s">
        <v>354</v>
      </c>
      <c r="O26" s="753" t="s">
        <v>354</v>
      </c>
      <c r="P26" s="753" t="s">
        <v>354</v>
      </c>
      <c r="Q26" s="753" t="s">
        <v>354</v>
      </c>
      <c r="R26" s="753" t="s">
        <v>354</v>
      </c>
      <c r="S26" s="754" t="s">
        <v>354</v>
      </c>
    </row>
    <row r="27" spans="2:19" x14ac:dyDescent="0.2">
      <c r="B27" s="993"/>
      <c r="C27" s="139">
        <v>2020</v>
      </c>
      <c r="D27" s="410" t="s">
        <v>354</v>
      </c>
      <c r="E27" s="405" t="s">
        <v>354</v>
      </c>
      <c r="F27" s="405" t="s">
        <v>354</v>
      </c>
      <c r="G27" s="405" t="s">
        <v>354</v>
      </c>
      <c r="H27" s="405" t="s">
        <v>354</v>
      </c>
      <c r="I27" s="405" t="s">
        <v>354</v>
      </c>
      <c r="J27" s="405" t="s">
        <v>354</v>
      </c>
      <c r="K27" s="406" t="s">
        <v>354</v>
      </c>
      <c r="L27" s="752" t="s">
        <v>354</v>
      </c>
      <c r="M27" s="753" t="s">
        <v>354</v>
      </c>
      <c r="N27" s="753" t="s">
        <v>354</v>
      </c>
      <c r="O27" s="753" t="s">
        <v>354</v>
      </c>
      <c r="P27" s="753" t="s">
        <v>354</v>
      </c>
      <c r="Q27" s="753" t="s">
        <v>354</v>
      </c>
      <c r="R27" s="753" t="s">
        <v>354</v>
      </c>
      <c r="S27" s="754" t="s">
        <v>354</v>
      </c>
    </row>
    <row r="28" spans="2:19" ht="13.5" thickBot="1" x14ac:dyDescent="0.25">
      <c r="B28" s="994"/>
      <c r="C28" s="140">
        <v>2021</v>
      </c>
      <c r="D28" s="411" t="s">
        <v>354</v>
      </c>
      <c r="E28" s="408" t="s">
        <v>354</v>
      </c>
      <c r="F28" s="408" t="s">
        <v>354</v>
      </c>
      <c r="G28" s="408" t="s">
        <v>354</v>
      </c>
      <c r="H28" s="408" t="s">
        <v>354</v>
      </c>
      <c r="I28" s="408" t="s">
        <v>354</v>
      </c>
      <c r="J28" s="408" t="s">
        <v>354</v>
      </c>
      <c r="K28" s="409" t="s">
        <v>354</v>
      </c>
      <c r="L28" s="755" t="s">
        <v>354</v>
      </c>
      <c r="M28" s="756" t="s">
        <v>354</v>
      </c>
      <c r="N28" s="756" t="s">
        <v>354</v>
      </c>
      <c r="O28" s="756" t="s">
        <v>354</v>
      </c>
      <c r="P28" s="756" t="s">
        <v>354</v>
      </c>
      <c r="Q28" s="756" t="s">
        <v>354</v>
      </c>
      <c r="R28" s="756" t="s">
        <v>354</v>
      </c>
      <c r="S28" s="757" t="s">
        <v>354</v>
      </c>
    </row>
    <row r="29" spans="2:19" ht="12.75" customHeight="1" x14ac:dyDescent="0.2">
      <c r="B29" s="993" t="s">
        <v>229</v>
      </c>
      <c r="C29" s="144">
        <v>2011</v>
      </c>
      <c r="D29" s="410">
        <v>0.87721144227692427</v>
      </c>
      <c r="E29" s="405">
        <v>0.92066031949222604</v>
      </c>
      <c r="F29" s="405">
        <v>0.90248465949099688</v>
      </c>
      <c r="G29" s="405">
        <v>0.90249161879411699</v>
      </c>
      <c r="H29" s="405">
        <v>0.91347834002879946</v>
      </c>
      <c r="I29" s="405">
        <v>0.92386118261623917</v>
      </c>
      <c r="J29" s="405">
        <v>0.93292150598086676</v>
      </c>
      <c r="K29" s="406">
        <v>0.97073205936254803</v>
      </c>
      <c r="L29" s="752">
        <v>-4259.4000000000015</v>
      </c>
      <c r="M29" s="753">
        <v>-2975</v>
      </c>
      <c r="N29" s="753">
        <v>-3877.5999999999985</v>
      </c>
      <c r="O29" s="753">
        <v>-4051.6000000000058</v>
      </c>
      <c r="P29" s="753">
        <v>-3659.2000000000044</v>
      </c>
      <c r="Q29" s="753">
        <v>-3229.8999999999942</v>
      </c>
      <c r="R29" s="753">
        <v>-2935.0999999999985</v>
      </c>
      <c r="S29" s="754">
        <v>-1338.3000000000029</v>
      </c>
    </row>
    <row r="30" spans="2:19" x14ac:dyDescent="0.2">
      <c r="B30" s="993"/>
      <c r="C30" s="139">
        <v>2012</v>
      </c>
      <c r="D30" s="410">
        <v>0.9268383923180018</v>
      </c>
      <c r="E30" s="405">
        <v>0.92974493108101908</v>
      </c>
      <c r="F30" s="405">
        <v>0.89077701259080377</v>
      </c>
      <c r="G30" s="405">
        <v>0.91708568053134321</v>
      </c>
      <c r="H30" s="405">
        <v>0.91231165285860527</v>
      </c>
      <c r="I30" s="405">
        <v>0.94151345652346319</v>
      </c>
      <c r="J30" s="405">
        <v>0.96291477509868795</v>
      </c>
      <c r="K30" s="406">
        <v>0.89675626805442232</v>
      </c>
      <c r="L30" s="752">
        <v>-2483.7999999999993</v>
      </c>
      <c r="M30" s="753">
        <v>-2608.1000000000058</v>
      </c>
      <c r="N30" s="753">
        <v>-4396.4000000000015</v>
      </c>
      <c r="O30" s="753">
        <v>-3453</v>
      </c>
      <c r="P30" s="753">
        <v>-3777.5</v>
      </c>
      <c r="Q30" s="753">
        <v>-2507.4000000000015</v>
      </c>
      <c r="R30" s="753">
        <v>-1590.5</v>
      </c>
      <c r="S30" s="754">
        <v>-4682</v>
      </c>
    </row>
    <row r="31" spans="2:19" x14ac:dyDescent="0.2">
      <c r="B31" s="993"/>
      <c r="C31" s="139">
        <v>2013</v>
      </c>
      <c r="D31" s="410">
        <v>0.91264262268902041</v>
      </c>
      <c r="E31" s="405">
        <v>0.9148248048681964</v>
      </c>
      <c r="F31" s="405">
        <v>0.90084763940739954</v>
      </c>
      <c r="G31" s="405">
        <v>0.92912402106480563</v>
      </c>
      <c r="H31" s="405">
        <v>0.91222742072286511</v>
      </c>
      <c r="I31" s="405">
        <v>0.9276928270577548</v>
      </c>
      <c r="J31" s="405">
        <v>0.95444922285366385</v>
      </c>
      <c r="K31" s="406">
        <v>0.90016929795380429</v>
      </c>
      <c r="L31" s="752">
        <v>-3063.3000000000029</v>
      </c>
      <c r="M31" s="753">
        <v>-3268.3000000000029</v>
      </c>
      <c r="N31" s="753">
        <v>-4114</v>
      </c>
      <c r="O31" s="753">
        <v>-2978.3999999999942</v>
      </c>
      <c r="P31" s="753">
        <v>-3849.6000000000058</v>
      </c>
      <c r="Q31" s="753">
        <v>-3191.3999999999942</v>
      </c>
      <c r="R31" s="753">
        <v>-1990.2000000000044</v>
      </c>
      <c r="S31" s="754">
        <v>-4711.5</v>
      </c>
    </row>
    <row r="32" spans="2:19" x14ac:dyDescent="0.2">
      <c r="B32" s="993"/>
      <c r="C32" s="139">
        <v>2014</v>
      </c>
      <c r="D32" s="410">
        <v>0.89420684687854812</v>
      </c>
      <c r="E32" s="405">
        <v>0.92305081584115323</v>
      </c>
      <c r="F32" s="405">
        <v>0.89553631225839803</v>
      </c>
      <c r="G32" s="405">
        <v>0.92389171219785871</v>
      </c>
      <c r="H32" s="405">
        <v>0.91191408210378411</v>
      </c>
      <c r="I32" s="405">
        <v>0.91849094209658688</v>
      </c>
      <c r="J32" s="405">
        <v>0.9527906219328196</v>
      </c>
      <c r="K32" s="406">
        <v>0.97378994738533908</v>
      </c>
      <c r="L32" s="752">
        <v>-3848.2999999999956</v>
      </c>
      <c r="M32" s="753">
        <v>-2970.0999999999985</v>
      </c>
      <c r="N32" s="753">
        <v>-4445.4000000000015</v>
      </c>
      <c r="O32" s="753">
        <v>-3269.3000000000029</v>
      </c>
      <c r="P32" s="753">
        <v>-3949.1999999999971</v>
      </c>
      <c r="Q32" s="753">
        <v>-3713.3000000000029</v>
      </c>
      <c r="R32" s="753">
        <v>-2130.7999999999956</v>
      </c>
      <c r="S32" s="754">
        <v>-1239.3999999999942</v>
      </c>
    </row>
    <row r="33" spans="2:19" x14ac:dyDescent="0.2">
      <c r="B33" s="993"/>
      <c r="C33" s="139">
        <v>2015</v>
      </c>
      <c r="D33" s="410">
        <v>0.92204713620169909</v>
      </c>
      <c r="E33" s="405">
        <v>0.91790693875934837</v>
      </c>
      <c r="F33" s="405">
        <v>0.89000737522801943</v>
      </c>
      <c r="G33" s="405">
        <v>0.91993775984925652</v>
      </c>
      <c r="H33" s="405">
        <v>0.93078805061620373</v>
      </c>
      <c r="I33" s="405">
        <v>0.90751766293561964</v>
      </c>
      <c r="J33" s="405">
        <v>0.94311476213934897</v>
      </c>
      <c r="K33" s="406">
        <v>0.97136631083293135</v>
      </c>
      <c r="L33" s="752">
        <v>-2844.5</v>
      </c>
      <c r="M33" s="753">
        <v>-3317.2000000000044</v>
      </c>
      <c r="N33" s="753">
        <v>-4757.5</v>
      </c>
      <c r="O33" s="753">
        <v>-3560.5999999999985</v>
      </c>
      <c r="P33" s="753">
        <v>-3188.2000000000044</v>
      </c>
      <c r="Q33" s="753">
        <v>-4427</v>
      </c>
      <c r="R33" s="753">
        <v>-2667.4000000000015</v>
      </c>
      <c r="S33" s="754">
        <v>-1388.9000000000015</v>
      </c>
    </row>
    <row r="34" spans="2:19" x14ac:dyDescent="0.2">
      <c r="B34" s="993"/>
      <c r="C34" s="139">
        <v>2016</v>
      </c>
      <c r="D34" s="410">
        <v>0.89912411214469612</v>
      </c>
      <c r="E34" s="405">
        <v>0.9525390133030126</v>
      </c>
      <c r="F34" s="405">
        <v>0.91265845113665034</v>
      </c>
      <c r="G34" s="405">
        <v>0.92979299862170817</v>
      </c>
      <c r="H34" s="405">
        <v>0.92683140500245498</v>
      </c>
      <c r="I34" s="405">
        <v>0.90893167101268935</v>
      </c>
      <c r="J34" s="405">
        <v>0.95619916154411588</v>
      </c>
      <c r="K34" s="406">
        <v>0.95975671137716267</v>
      </c>
      <c r="L34" s="752">
        <v>-3898.5</v>
      </c>
      <c r="M34" s="753">
        <v>-2016.0999999999985</v>
      </c>
      <c r="N34" s="753">
        <v>-3911.5999999999985</v>
      </c>
      <c r="O34" s="753">
        <v>-3270.2000000000044</v>
      </c>
      <c r="P34" s="753">
        <v>-3591.4000000000015</v>
      </c>
      <c r="Q34" s="753">
        <v>-4596</v>
      </c>
      <c r="R34" s="753">
        <v>-2169</v>
      </c>
      <c r="S34" s="754">
        <v>-2094.8000000000029</v>
      </c>
    </row>
    <row r="35" spans="2:19" x14ac:dyDescent="0.2">
      <c r="B35" s="993"/>
      <c r="C35" s="139">
        <v>2017</v>
      </c>
      <c r="D35" s="410">
        <v>0.90065129228605723</v>
      </c>
      <c r="E35" s="405">
        <v>0.9177514857423259</v>
      </c>
      <c r="F35" s="405">
        <v>0.93312112602763864</v>
      </c>
      <c r="G35" s="405">
        <v>0.91574211652681814</v>
      </c>
      <c r="H35" s="405">
        <v>0.95548594064148296</v>
      </c>
      <c r="I35" s="405">
        <v>0.92330072689705234</v>
      </c>
      <c r="J35" s="405">
        <v>0.95090163099350755</v>
      </c>
      <c r="K35" s="406">
        <v>0.91847910654670972</v>
      </c>
      <c r="L35" s="752">
        <v>-4196.4000000000015</v>
      </c>
      <c r="M35" s="753">
        <v>-3771.3000000000029</v>
      </c>
      <c r="N35" s="753">
        <v>-3187.3000000000029</v>
      </c>
      <c r="O35" s="753">
        <v>-4275.7000000000044</v>
      </c>
      <c r="P35" s="753">
        <v>-2304.8000000000029</v>
      </c>
      <c r="Q35" s="753">
        <v>-4120.4000000000015</v>
      </c>
      <c r="R35" s="753">
        <v>-2650.5999999999985</v>
      </c>
      <c r="S35" s="754">
        <v>-4610.2999999999956</v>
      </c>
    </row>
    <row r="36" spans="2:19" x14ac:dyDescent="0.2">
      <c r="B36" s="993"/>
      <c r="C36" s="139">
        <v>2018</v>
      </c>
      <c r="D36" s="410">
        <v>0.9059343101600521</v>
      </c>
      <c r="E36" s="405">
        <v>0.91350140900745969</v>
      </c>
      <c r="F36" s="405">
        <v>0.91498537356097032</v>
      </c>
      <c r="G36" s="405">
        <v>0.90925398029354787</v>
      </c>
      <c r="H36" s="405">
        <v>0.94295969193420115</v>
      </c>
      <c r="I36" s="405">
        <v>0.91625373478899486</v>
      </c>
      <c r="J36" s="405">
        <v>0.95445750286749675</v>
      </c>
      <c r="K36" s="406">
        <v>0.92020717805278651</v>
      </c>
      <c r="L36" s="752">
        <v>-4283.2999999999956</v>
      </c>
      <c r="M36" s="753">
        <v>-4245.0999999999985</v>
      </c>
      <c r="N36" s="753">
        <v>-4455.1999999999971</v>
      </c>
      <c r="O36" s="753">
        <v>-5048.7999999999956</v>
      </c>
      <c r="P36" s="753">
        <v>-3270.5999999999985</v>
      </c>
      <c r="Q36" s="753">
        <v>-5006</v>
      </c>
      <c r="R36" s="753">
        <v>-2739.6999999999971</v>
      </c>
      <c r="S36" s="754">
        <v>-4906.6999999999971</v>
      </c>
    </row>
    <row r="37" spans="2:19" x14ac:dyDescent="0.2">
      <c r="B37" s="993"/>
      <c r="C37" s="139">
        <v>2019</v>
      </c>
      <c r="D37" s="410">
        <v>0.87937014882393738</v>
      </c>
      <c r="E37" s="405">
        <v>0.91665945294681928</v>
      </c>
      <c r="F37" s="405">
        <v>0.93606507933848293</v>
      </c>
      <c r="G37" s="405">
        <v>0.91937206355826429</v>
      </c>
      <c r="H37" s="405">
        <v>0.95282641930323364</v>
      </c>
      <c r="I37" s="405">
        <v>0.93779730825069263</v>
      </c>
      <c r="J37" s="405">
        <v>0.94988670395198949</v>
      </c>
      <c r="K37" s="406">
        <v>0.92863370390773092</v>
      </c>
      <c r="L37" s="752">
        <v>-6451.2000000000044</v>
      </c>
      <c r="M37" s="753">
        <v>-4717.5</v>
      </c>
      <c r="N37" s="753">
        <v>-3815.6999999999971</v>
      </c>
      <c r="O37" s="753">
        <v>-5103.7000000000044</v>
      </c>
      <c r="P37" s="753">
        <v>-3057.9000000000015</v>
      </c>
      <c r="Q37" s="753">
        <v>-4151.6999999999971</v>
      </c>
      <c r="R37" s="753">
        <v>-3410.3000000000029</v>
      </c>
      <c r="S37" s="754">
        <v>-4935.8999999999942</v>
      </c>
    </row>
    <row r="38" spans="2:19" x14ac:dyDescent="0.2">
      <c r="B38" s="993"/>
      <c r="C38" s="139">
        <v>2020</v>
      </c>
      <c r="D38" s="410">
        <v>0.84551217444233118</v>
      </c>
      <c r="E38" s="405">
        <v>0.90665803967364711</v>
      </c>
      <c r="F38" s="405">
        <v>0.92230275984121568</v>
      </c>
      <c r="G38" s="405">
        <v>0.92729512000150327</v>
      </c>
      <c r="H38" s="405">
        <v>0.9646616060840606</v>
      </c>
      <c r="I38" s="405">
        <v>0.94711637733578558</v>
      </c>
      <c r="J38" s="405">
        <v>0.94037030131414967</v>
      </c>
      <c r="K38" s="406">
        <v>0.98146320988192715</v>
      </c>
      <c r="L38" s="752">
        <v>-9365.5</v>
      </c>
      <c r="M38" s="753">
        <v>-5914.8000000000029</v>
      </c>
      <c r="N38" s="753">
        <v>-5184.9000000000087</v>
      </c>
      <c r="O38" s="753">
        <v>-5029.6000000000058</v>
      </c>
      <c r="P38" s="753">
        <v>-2488.3000000000029</v>
      </c>
      <c r="Q38" s="753">
        <v>-3867.3000000000029</v>
      </c>
      <c r="R38" s="753">
        <v>-4445.4000000000087</v>
      </c>
      <c r="S38" s="754">
        <v>-1360.1999999999971</v>
      </c>
    </row>
    <row r="39" spans="2:19" ht="13.5" thickBot="1" x14ac:dyDescent="0.25">
      <c r="B39" s="993"/>
      <c r="C39" s="139">
        <v>2021</v>
      </c>
      <c r="D39" s="411">
        <v>0.90810289176071013</v>
      </c>
      <c r="E39" s="408">
        <v>0.88190387391133296</v>
      </c>
      <c r="F39" s="408">
        <v>0.92453780940383368</v>
      </c>
      <c r="G39" s="408">
        <v>0.9344353237124321</v>
      </c>
      <c r="H39" s="408">
        <v>0.96333946423078276</v>
      </c>
      <c r="I39" s="408">
        <v>0.94506361206035416</v>
      </c>
      <c r="J39" s="408">
        <v>0.9531841648079169</v>
      </c>
      <c r="K39" s="409">
        <v>0.97658383225282375</v>
      </c>
      <c r="L39" s="755">
        <v>-6104.0999999999985</v>
      </c>
      <c r="M39" s="756">
        <v>-8435.5000000000073</v>
      </c>
      <c r="N39" s="756">
        <v>-5541</v>
      </c>
      <c r="O39" s="756">
        <v>-4952.1000000000058</v>
      </c>
      <c r="P39" s="756">
        <v>-2848.2999999999884</v>
      </c>
      <c r="Q39" s="756">
        <v>-4416.0999999999913</v>
      </c>
      <c r="R39" s="756">
        <v>-3796.8999999999942</v>
      </c>
      <c r="S39" s="757">
        <v>-1954.3999999999942</v>
      </c>
    </row>
    <row r="40" spans="2:19" ht="12.75" customHeight="1" x14ac:dyDescent="0.2">
      <c r="B40" s="1011" t="s">
        <v>230</v>
      </c>
      <c r="C40" s="143">
        <v>2011</v>
      </c>
      <c r="D40" s="410">
        <v>0.80480124476716186</v>
      </c>
      <c r="E40" s="405">
        <v>0.80479955333393038</v>
      </c>
      <c r="F40" s="405">
        <v>0.92501328579837527</v>
      </c>
      <c r="G40" s="405">
        <v>0.93694373558907995</v>
      </c>
      <c r="H40" s="405">
        <v>0.97936411986809635</v>
      </c>
      <c r="I40" s="405">
        <v>0.95111035143511291</v>
      </c>
      <c r="J40" s="405">
        <v>1.1003234979520493</v>
      </c>
      <c r="K40" s="406">
        <v>0.94672804439258795</v>
      </c>
      <c r="L40" s="752">
        <v>-6849.7000000000007</v>
      </c>
      <c r="M40" s="753">
        <v>-7411.7999999999956</v>
      </c>
      <c r="N40" s="753">
        <v>-3146.5999999999985</v>
      </c>
      <c r="O40" s="753">
        <v>-2715.6000000000058</v>
      </c>
      <c r="P40" s="753">
        <v>-914.90000000000146</v>
      </c>
      <c r="Q40" s="753">
        <v>-2173.8000000000029</v>
      </c>
      <c r="R40" s="753">
        <v>4614.6000000000058</v>
      </c>
      <c r="S40" s="754">
        <v>-2506.5999999999985</v>
      </c>
    </row>
    <row r="41" spans="2:19" x14ac:dyDescent="0.2">
      <c r="B41" s="993"/>
      <c r="C41" s="139">
        <v>2012</v>
      </c>
      <c r="D41" s="410">
        <v>1.0261901308174386</v>
      </c>
      <c r="E41" s="405">
        <v>0.8796535392028848</v>
      </c>
      <c r="F41" s="405">
        <v>0.90795661229067137</v>
      </c>
      <c r="G41" s="405">
        <v>0.9667868219905601</v>
      </c>
      <c r="H41" s="405">
        <v>1.0092730978260869</v>
      </c>
      <c r="I41" s="405">
        <v>0.96973012157900196</v>
      </c>
      <c r="J41" s="405">
        <v>1.0515466820912434</v>
      </c>
      <c r="K41" s="406">
        <v>0.9799662923629866</v>
      </c>
      <c r="L41" s="752">
        <v>884.69999999999709</v>
      </c>
      <c r="M41" s="753">
        <v>-4525.4000000000015</v>
      </c>
      <c r="N41" s="753">
        <v>-3906.7999999999956</v>
      </c>
      <c r="O41" s="753">
        <v>-1399.5999999999985</v>
      </c>
      <c r="P41" s="753">
        <v>409.5</v>
      </c>
      <c r="Q41" s="753">
        <v>-1369.6000000000058</v>
      </c>
      <c r="R41" s="753">
        <v>2379.4000000000015</v>
      </c>
      <c r="S41" s="754">
        <v>-986.59999999999854</v>
      </c>
    </row>
    <row r="42" spans="2:19" x14ac:dyDescent="0.2">
      <c r="B42" s="993"/>
      <c r="C42" s="139">
        <v>2013</v>
      </c>
      <c r="D42" s="410">
        <v>1.0250136743641072</v>
      </c>
      <c r="E42" s="405">
        <v>0.89338489836831281</v>
      </c>
      <c r="F42" s="405">
        <v>0.91819017488847832</v>
      </c>
      <c r="G42" s="405">
        <v>0.94411930384972997</v>
      </c>
      <c r="H42" s="405">
        <v>0.95774467854628176</v>
      </c>
      <c r="I42" s="405">
        <v>1.0072821990689427</v>
      </c>
      <c r="J42" s="405">
        <v>1.0318590015102704</v>
      </c>
      <c r="K42" s="406">
        <v>1.044143132791056</v>
      </c>
      <c r="L42" s="752">
        <v>900.89999999999418</v>
      </c>
      <c r="M42" s="753">
        <v>-4126.9000000000015</v>
      </c>
      <c r="N42" s="753">
        <v>-3506.5</v>
      </c>
      <c r="O42" s="753">
        <v>-2470.0999999999985</v>
      </c>
      <c r="P42" s="753">
        <v>-1950.4000000000015</v>
      </c>
      <c r="Q42" s="753">
        <v>328.5</v>
      </c>
      <c r="R42" s="753">
        <v>1489.3000000000029</v>
      </c>
      <c r="S42" s="754">
        <v>2111.5999999999985</v>
      </c>
    </row>
    <row r="43" spans="2:19" x14ac:dyDescent="0.2">
      <c r="B43" s="993"/>
      <c r="C43" s="139">
        <v>2014</v>
      </c>
      <c r="D43" s="410">
        <v>1.0443155151811807</v>
      </c>
      <c r="E43" s="405">
        <v>0.93376183373569299</v>
      </c>
      <c r="F43" s="405">
        <v>0.98129869240104917</v>
      </c>
      <c r="G43" s="405">
        <v>0.95833793082141294</v>
      </c>
      <c r="H43" s="405">
        <v>0.95107744723039667</v>
      </c>
      <c r="I43" s="405">
        <v>1.0041875616133042</v>
      </c>
      <c r="J43" s="405">
        <v>1.0118481686829706</v>
      </c>
      <c r="K43" s="406">
        <v>1.0758645167014866</v>
      </c>
      <c r="L43" s="752">
        <v>1539.0999999999985</v>
      </c>
      <c r="M43" s="753">
        <v>-2584.6000000000058</v>
      </c>
      <c r="N43" s="753">
        <v>-764.30000000000291</v>
      </c>
      <c r="O43" s="753">
        <v>-1887.9000000000015</v>
      </c>
      <c r="P43" s="753">
        <v>-2329.0999999999985</v>
      </c>
      <c r="Q43" s="753">
        <v>195.40000000000146</v>
      </c>
      <c r="R43" s="753">
        <v>569.5</v>
      </c>
      <c r="S43" s="754">
        <v>3762</v>
      </c>
    </row>
    <row r="44" spans="2:19" x14ac:dyDescent="0.2">
      <c r="B44" s="993"/>
      <c r="C44" s="139">
        <v>2015</v>
      </c>
      <c r="D44" s="410">
        <v>1.0051708639350332</v>
      </c>
      <c r="E44" s="405">
        <v>0.9448419311589209</v>
      </c>
      <c r="F44" s="405">
        <v>0.99495635818756001</v>
      </c>
      <c r="G44" s="405">
        <v>0.94891526759274547</v>
      </c>
      <c r="H44" s="405">
        <v>0.95925864841462916</v>
      </c>
      <c r="I44" s="405">
        <v>0.98149618741238343</v>
      </c>
      <c r="J44" s="405">
        <v>0.98669810164855787</v>
      </c>
      <c r="K44" s="406">
        <v>1.0933762389182797</v>
      </c>
      <c r="L44" s="752">
        <v>185.80000000000291</v>
      </c>
      <c r="M44" s="753">
        <v>-2201</v>
      </c>
      <c r="N44" s="753">
        <v>-209.69999999999709</v>
      </c>
      <c r="O44" s="753">
        <v>-2411.7000000000044</v>
      </c>
      <c r="P44" s="753">
        <v>-1976.1999999999971</v>
      </c>
      <c r="Q44" s="753">
        <v>-913.40000000000146</v>
      </c>
      <c r="R44" s="753">
        <v>-673.10000000000582</v>
      </c>
      <c r="S44" s="754">
        <v>4785</v>
      </c>
    </row>
    <row r="45" spans="2:19" x14ac:dyDescent="0.2">
      <c r="B45" s="993"/>
      <c r="C45" s="139">
        <v>2016</v>
      </c>
      <c r="D45" s="410" t="s">
        <v>354</v>
      </c>
      <c r="E45" s="405">
        <v>0.94551015633943725</v>
      </c>
      <c r="F45" s="405">
        <v>0.98933325313802678</v>
      </c>
      <c r="G45" s="405">
        <v>0.92639401466166538</v>
      </c>
      <c r="H45" s="405">
        <v>0.94227350869985926</v>
      </c>
      <c r="I45" s="405">
        <v>0.98281363474821148</v>
      </c>
      <c r="J45" s="405">
        <v>1.0001388212742652</v>
      </c>
      <c r="K45" s="406">
        <v>1.0652680777812968</v>
      </c>
      <c r="L45" s="752" t="s">
        <v>354</v>
      </c>
      <c r="M45" s="753">
        <v>-2189.5</v>
      </c>
      <c r="N45" s="753">
        <v>-461.10000000000582</v>
      </c>
      <c r="O45" s="753">
        <v>-3659.8000000000029</v>
      </c>
      <c r="P45" s="753">
        <v>-2965</v>
      </c>
      <c r="Q45" s="753">
        <v>-889.79999999999563</v>
      </c>
      <c r="R45" s="753">
        <v>7.3000000000029104</v>
      </c>
      <c r="S45" s="754">
        <v>3647.5</v>
      </c>
    </row>
    <row r="46" spans="2:19" x14ac:dyDescent="0.2">
      <c r="B46" s="993"/>
      <c r="C46" s="139">
        <v>2017</v>
      </c>
      <c r="D46" s="410">
        <v>1.0241014068940109</v>
      </c>
      <c r="E46" s="405">
        <v>1.0224144340861283</v>
      </c>
      <c r="F46" s="405">
        <v>0.93767019539329</v>
      </c>
      <c r="G46" s="405">
        <v>0.89818307059939473</v>
      </c>
      <c r="H46" s="405">
        <v>0.95107296137339048</v>
      </c>
      <c r="I46" s="405">
        <v>0.97429912469871882</v>
      </c>
      <c r="J46" s="405">
        <v>0.96168382687272091</v>
      </c>
      <c r="K46" s="406">
        <v>1.0177401425488786</v>
      </c>
      <c r="L46" s="752">
        <v>1046.6999999999971</v>
      </c>
      <c r="M46" s="753">
        <v>952.59999999999854</v>
      </c>
      <c r="N46" s="753">
        <v>-2950.4000000000015</v>
      </c>
      <c r="O46" s="753">
        <v>-5409.9000000000015</v>
      </c>
      <c r="P46" s="753">
        <v>-2673.3000000000029</v>
      </c>
      <c r="Q46" s="753">
        <v>-1418.1999999999971</v>
      </c>
      <c r="R46" s="753">
        <v>-2132</v>
      </c>
      <c r="S46" s="754">
        <v>1085.1999999999971</v>
      </c>
    </row>
    <row r="47" spans="2:19" x14ac:dyDescent="0.2">
      <c r="B47" s="993"/>
      <c r="C47" s="139">
        <v>2018</v>
      </c>
      <c r="D47" s="410" t="s">
        <v>354</v>
      </c>
      <c r="E47" s="405">
        <v>1.0266872242011804</v>
      </c>
      <c r="F47" s="405">
        <v>0.89502287669652814</v>
      </c>
      <c r="G47" s="405">
        <v>0.94362568149568082</v>
      </c>
      <c r="H47" s="405">
        <v>0.95511107245717497</v>
      </c>
      <c r="I47" s="405">
        <v>0.9285465386402354</v>
      </c>
      <c r="J47" s="405">
        <v>1.0297580725450504</v>
      </c>
      <c r="K47" s="406">
        <v>0.99521450136707335</v>
      </c>
      <c r="L47" s="752" t="s">
        <v>354</v>
      </c>
      <c r="M47" s="753">
        <v>1254.9000000000015</v>
      </c>
      <c r="N47" s="753">
        <v>-5460.6999999999971</v>
      </c>
      <c r="O47" s="753">
        <v>-3170.2999999999956</v>
      </c>
      <c r="P47" s="753">
        <v>-2683.9000000000015</v>
      </c>
      <c r="Q47" s="753">
        <v>-4429.1999999999971</v>
      </c>
      <c r="R47" s="753">
        <v>1793.4000000000015</v>
      </c>
      <c r="S47" s="754">
        <v>-322.39999999999418</v>
      </c>
    </row>
    <row r="48" spans="2:19" x14ac:dyDescent="0.2">
      <c r="B48" s="993"/>
      <c r="C48" s="139">
        <v>2019</v>
      </c>
      <c r="D48" s="410">
        <v>1.0357998280656666</v>
      </c>
      <c r="E48" s="405">
        <v>1.0072088312166652</v>
      </c>
      <c r="F48" s="405">
        <v>0.95652166676375872</v>
      </c>
      <c r="G48" s="405">
        <v>0.99596630256300411</v>
      </c>
      <c r="H48" s="405">
        <v>0.95834546529376996</v>
      </c>
      <c r="I48" s="405">
        <v>0.96461497453251677</v>
      </c>
      <c r="J48" s="405">
        <v>1.0047181364650073</v>
      </c>
      <c r="K48" s="406">
        <v>0.97026717384847239</v>
      </c>
      <c r="L48" s="752">
        <v>1986.3999999999942</v>
      </c>
      <c r="M48" s="753">
        <v>407.09999999999854</v>
      </c>
      <c r="N48" s="753">
        <v>-2612.1999999999971</v>
      </c>
      <c r="O48" s="753">
        <v>-248.60000000000582</v>
      </c>
      <c r="P48" s="753">
        <v>-2832.5999999999985</v>
      </c>
      <c r="Q48" s="753">
        <v>-2442.5999999999913</v>
      </c>
      <c r="R48" s="753">
        <v>329.40000000000873</v>
      </c>
      <c r="S48" s="754">
        <v>-2172.1999999999971</v>
      </c>
    </row>
    <row r="49" spans="2:19" x14ac:dyDescent="0.2">
      <c r="B49" s="993"/>
      <c r="C49" s="139">
        <v>2020</v>
      </c>
      <c r="D49" s="410" t="s">
        <v>354</v>
      </c>
      <c r="E49" s="405">
        <v>0.96184551759520254</v>
      </c>
      <c r="F49" s="405">
        <v>0.95166624116715248</v>
      </c>
      <c r="G49" s="405">
        <v>1.0272224106496204</v>
      </c>
      <c r="H49" s="405">
        <v>0.94710532050477769</v>
      </c>
      <c r="I49" s="405">
        <v>0.97641483588077516</v>
      </c>
      <c r="J49" s="405">
        <v>1.0104789267283709</v>
      </c>
      <c r="K49" s="406">
        <v>0.94725743464227863</v>
      </c>
      <c r="L49" s="752" t="s">
        <v>354</v>
      </c>
      <c r="M49" s="753">
        <v>-2439.2999999999956</v>
      </c>
      <c r="N49" s="753">
        <v>-3237.4000000000087</v>
      </c>
      <c r="O49" s="753">
        <v>1838</v>
      </c>
      <c r="P49" s="753">
        <v>-4005</v>
      </c>
      <c r="Q49" s="753">
        <v>-1764.8000000000029</v>
      </c>
      <c r="R49" s="753">
        <v>803.5</v>
      </c>
      <c r="S49" s="754">
        <v>-4171.9000000000087</v>
      </c>
    </row>
    <row r="50" spans="2:19" ht="13.5" thickBot="1" x14ac:dyDescent="0.25">
      <c r="B50" s="994"/>
      <c r="C50" s="140">
        <v>2021</v>
      </c>
      <c r="D50" s="411" t="s">
        <v>354</v>
      </c>
      <c r="E50" s="408">
        <v>0.87073575206673082</v>
      </c>
      <c r="F50" s="408">
        <v>0.9671968808545125</v>
      </c>
      <c r="G50" s="408">
        <v>1.0113205617537036</v>
      </c>
      <c r="H50" s="408">
        <v>0.97869083944289581</v>
      </c>
      <c r="I50" s="408">
        <v>0.96761806387440319</v>
      </c>
      <c r="J50" s="408">
        <v>1.0031765665647117</v>
      </c>
      <c r="K50" s="409">
        <v>0.97588858019056079</v>
      </c>
      <c r="L50" s="755" t="s">
        <v>354</v>
      </c>
      <c r="M50" s="756">
        <v>-9377.1000000000058</v>
      </c>
      <c r="N50" s="756">
        <v>-2481.1000000000058</v>
      </c>
      <c r="O50" s="756">
        <v>863.39999999999418</v>
      </c>
      <c r="P50" s="756">
        <v>-1744.5</v>
      </c>
      <c r="Q50" s="756">
        <v>-2708.5999999999913</v>
      </c>
      <c r="R50" s="756">
        <v>264</v>
      </c>
      <c r="S50" s="757">
        <v>-2073.3000000000029</v>
      </c>
    </row>
    <row r="51" spans="2:19" ht="12.75" customHeight="1" x14ac:dyDescent="0.2">
      <c r="B51" s="993" t="s">
        <v>231</v>
      </c>
      <c r="C51" s="144">
        <v>2011</v>
      </c>
      <c r="D51" s="410" t="s">
        <v>354</v>
      </c>
      <c r="E51" s="405">
        <v>1.1418329665410869</v>
      </c>
      <c r="F51" s="405">
        <v>0.82944899869740185</v>
      </c>
      <c r="G51" s="405">
        <v>0.95407921593620015</v>
      </c>
      <c r="H51" s="405">
        <v>0.94952163952284518</v>
      </c>
      <c r="I51" s="405">
        <v>0.97619291113781437</v>
      </c>
      <c r="J51" s="405">
        <v>0.97122743157588742</v>
      </c>
      <c r="K51" s="406" t="s">
        <v>354</v>
      </c>
      <c r="L51" s="752" t="s">
        <v>354</v>
      </c>
      <c r="M51" s="753">
        <v>5703.5999999999985</v>
      </c>
      <c r="N51" s="753">
        <v>-7633.2999999999956</v>
      </c>
      <c r="O51" s="753">
        <v>-2132.7999999999956</v>
      </c>
      <c r="P51" s="753">
        <v>-2428.1000000000058</v>
      </c>
      <c r="Q51" s="753">
        <v>-1117.4000000000015</v>
      </c>
      <c r="R51" s="753">
        <v>-1365.9000000000015</v>
      </c>
      <c r="S51" s="754" t="s">
        <v>354</v>
      </c>
    </row>
    <row r="52" spans="2:19" x14ac:dyDescent="0.2">
      <c r="B52" s="993"/>
      <c r="C52" s="139">
        <v>2012</v>
      </c>
      <c r="D52" s="410" t="s">
        <v>354</v>
      </c>
      <c r="E52" s="405">
        <v>1.0755165388209893</v>
      </c>
      <c r="F52" s="405">
        <v>0.99361954419105636</v>
      </c>
      <c r="G52" s="405">
        <v>0.90904321499668206</v>
      </c>
      <c r="H52" s="405">
        <v>0.94684269658396714</v>
      </c>
      <c r="I52" s="405">
        <v>0.99096103918231904</v>
      </c>
      <c r="J52" s="405">
        <v>0.94087499436690114</v>
      </c>
      <c r="K52" s="406" t="s">
        <v>354</v>
      </c>
      <c r="L52" s="752" t="s">
        <v>354</v>
      </c>
      <c r="M52" s="753">
        <v>2917</v>
      </c>
      <c r="N52" s="753">
        <v>-264.19999999999709</v>
      </c>
      <c r="O52" s="753">
        <v>-4386.3000000000029</v>
      </c>
      <c r="P52" s="753">
        <v>-2640.1000000000058</v>
      </c>
      <c r="Q52" s="753">
        <v>-424.40000000000146</v>
      </c>
      <c r="R52" s="753">
        <v>-2886.4000000000015</v>
      </c>
      <c r="S52" s="754" t="s">
        <v>354</v>
      </c>
    </row>
    <row r="53" spans="2:19" x14ac:dyDescent="0.2">
      <c r="B53" s="993"/>
      <c r="C53" s="139">
        <v>2013</v>
      </c>
      <c r="D53" s="410" t="s">
        <v>354</v>
      </c>
      <c r="E53" s="405">
        <v>0.90574468237947814</v>
      </c>
      <c r="F53" s="405">
        <v>1.110213110911435</v>
      </c>
      <c r="G53" s="405">
        <v>0.89208314811732758</v>
      </c>
      <c r="H53" s="405">
        <v>0.92362475442043224</v>
      </c>
      <c r="I53" s="405">
        <v>0.99070752944703033</v>
      </c>
      <c r="J53" s="405">
        <v>1.0038247888463678</v>
      </c>
      <c r="K53" s="406">
        <v>1.0916855015848619</v>
      </c>
      <c r="L53" s="752" t="s">
        <v>354</v>
      </c>
      <c r="M53" s="753">
        <v>-3936.2999999999956</v>
      </c>
      <c r="N53" s="753">
        <v>4513.8000000000029</v>
      </c>
      <c r="O53" s="753">
        <v>-5122.5</v>
      </c>
      <c r="P53" s="753">
        <v>-3763.0999999999985</v>
      </c>
      <c r="Q53" s="753">
        <v>-452.59999999999854</v>
      </c>
      <c r="R53" s="753">
        <v>181.5</v>
      </c>
      <c r="S53" s="754">
        <v>4032.2000000000044</v>
      </c>
    </row>
    <row r="54" spans="2:19" x14ac:dyDescent="0.2">
      <c r="B54" s="993"/>
      <c r="C54" s="139">
        <v>2014</v>
      </c>
      <c r="D54" s="410" t="s">
        <v>354</v>
      </c>
      <c r="E54" s="405">
        <v>0.93147010321871382</v>
      </c>
      <c r="F54" s="405">
        <v>1.028291380012039</v>
      </c>
      <c r="G54" s="405">
        <v>0.92420247879327999</v>
      </c>
      <c r="H54" s="405">
        <v>0.89810525561737375</v>
      </c>
      <c r="I54" s="405">
        <v>0.9623088459975051</v>
      </c>
      <c r="J54" s="405">
        <v>1.0545432910102837</v>
      </c>
      <c r="K54" s="406">
        <v>0.92855096579930629</v>
      </c>
      <c r="L54" s="752" t="s">
        <v>354</v>
      </c>
      <c r="M54" s="753">
        <v>-2805.0999999999985</v>
      </c>
      <c r="N54" s="753">
        <v>1160.9000000000015</v>
      </c>
      <c r="O54" s="753">
        <v>-3674.2999999999956</v>
      </c>
      <c r="P54" s="753">
        <v>-5120.7000000000044</v>
      </c>
      <c r="Q54" s="753">
        <v>-1882.2999999999956</v>
      </c>
      <c r="R54" s="753">
        <v>2612.6999999999971</v>
      </c>
      <c r="S54" s="754">
        <v>-3516.6000000000058</v>
      </c>
    </row>
    <row r="55" spans="2:19" x14ac:dyDescent="0.2">
      <c r="B55" s="993"/>
      <c r="C55" s="139">
        <v>2015</v>
      </c>
      <c r="D55" s="410" t="s">
        <v>354</v>
      </c>
      <c r="E55" s="405">
        <v>0.94273954781465352</v>
      </c>
      <c r="F55" s="405">
        <v>1.0437977456431018</v>
      </c>
      <c r="G55" s="405">
        <v>0.87848344950729707</v>
      </c>
      <c r="H55" s="405">
        <v>0.89735942657369971</v>
      </c>
      <c r="I55" s="405">
        <v>0.967857992218491</v>
      </c>
      <c r="J55" s="405">
        <v>1.0358526273736148</v>
      </c>
      <c r="K55" s="406">
        <v>0.9810649083057531</v>
      </c>
      <c r="L55" s="752" t="s">
        <v>354</v>
      </c>
      <c r="M55" s="753">
        <v>-2473.5999999999985</v>
      </c>
      <c r="N55" s="753">
        <v>1895.4000000000015</v>
      </c>
      <c r="O55" s="753">
        <v>-6009.1999999999971</v>
      </c>
      <c r="P55" s="753">
        <v>-5255.3000000000029</v>
      </c>
      <c r="Q55" s="753">
        <v>-1689.4000000000015</v>
      </c>
      <c r="R55" s="753">
        <v>1741</v>
      </c>
      <c r="S55" s="754">
        <v>-968.59999999999854</v>
      </c>
    </row>
    <row r="56" spans="2:19" x14ac:dyDescent="0.2">
      <c r="B56" s="993"/>
      <c r="C56" s="139">
        <v>2016</v>
      </c>
      <c r="D56" s="410" t="s">
        <v>354</v>
      </c>
      <c r="E56" s="405">
        <v>0.93845699070611877</v>
      </c>
      <c r="F56" s="405">
        <v>1.0398639663403892</v>
      </c>
      <c r="G56" s="405">
        <v>0.91956982981150814</v>
      </c>
      <c r="H56" s="405">
        <v>0.92856349541304772</v>
      </c>
      <c r="I56" s="405">
        <v>0.92581479378981613</v>
      </c>
      <c r="J56" s="405">
        <v>1.0145768801211548</v>
      </c>
      <c r="K56" s="406">
        <v>1.0097660197869793</v>
      </c>
      <c r="L56" s="752" t="s">
        <v>354</v>
      </c>
      <c r="M56" s="753">
        <v>-2789.8000000000029</v>
      </c>
      <c r="N56" s="753">
        <v>1828.5999999999985</v>
      </c>
      <c r="O56" s="753">
        <v>-3919.6999999999971</v>
      </c>
      <c r="P56" s="753">
        <v>-3859.2000000000044</v>
      </c>
      <c r="Q56" s="753">
        <v>-4116.5</v>
      </c>
      <c r="R56" s="753">
        <v>806.60000000000582</v>
      </c>
      <c r="S56" s="754">
        <v>536.29999999999563</v>
      </c>
    </row>
    <row r="57" spans="2:19" x14ac:dyDescent="0.2">
      <c r="B57" s="993"/>
      <c r="C57" s="139">
        <v>2017</v>
      </c>
      <c r="D57" s="410" t="s">
        <v>354</v>
      </c>
      <c r="E57" s="405" t="s">
        <v>354</v>
      </c>
      <c r="F57" s="405">
        <v>0.96738231041131106</v>
      </c>
      <c r="G57" s="405">
        <v>1.0326580101757592</v>
      </c>
      <c r="H57" s="405">
        <v>0.87306306473709372</v>
      </c>
      <c r="I57" s="405">
        <v>0.9540364156100275</v>
      </c>
      <c r="J57" s="405">
        <v>0.95553112273382723</v>
      </c>
      <c r="K57" s="406">
        <v>1.0940749774196155</v>
      </c>
      <c r="L57" s="752" t="s">
        <v>354</v>
      </c>
      <c r="M57" s="753" t="s">
        <v>354</v>
      </c>
      <c r="N57" s="753">
        <v>-1624.0999999999985</v>
      </c>
      <c r="O57" s="753">
        <v>1564.8999999999942</v>
      </c>
      <c r="P57" s="753">
        <v>-7514.4000000000015</v>
      </c>
      <c r="Q57" s="753">
        <v>-2675.6000000000058</v>
      </c>
      <c r="R57" s="753">
        <v>-2596.5999999999985</v>
      </c>
      <c r="S57" s="754">
        <v>5353.5999999999985</v>
      </c>
    </row>
    <row r="58" spans="2:19" x14ac:dyDescent="0.2">
      <c r="B58" s="993"/>
      <c r="C58" s="139">
        <v>2018</v>
      </c>
      <c r="D58" s="410" t="s">
        <v>354</v>
      </c>
      <c r="E58" s="405" t="s">
        <v>354</v>
      </c>
      <c r="F58" s="405">
        <v>0.90861357205807325</v>
      </c>
      <c r="G58" s="405">
        <v>1.0083909746624746</v>
      </c>
      <c r="H58" s="405">
        <v>1.012063084080459</v>
      </c>
      <c r="I58" s="405">
        <v>0.9155296437208299</v>
      </c>
      <c r="J58" s="405">
        <v>0.92958450465744591</v>
      </c>
      <c r="K58" s="406">
        <v>1.1972698402776694</v>
      </c>
      <c r="L58" s="752" t="s">
        <v>354</v>
      </c>
      <c r="M58" s="753" t="s">
        <v>354</v>
      </c>
      <c r="N58" s="753">
        <v>-4925.5</v>
      </c>
      <c r="O58" s="753">
        <v>453.69999999999709</v>
      </c>
      <c r="P58" s="753">
        <v>711.5</v>
      </c>
      <c r="Q58" s="753">
        <v>-5483.9000000000015</v>
      </c>
      <c r="R58" s="753">
        <v>-4761.6999999999971</v>
      </c>
      <c r="S58" s="754">
        <v>11361.5</v>
      </c>
    </row>
    <row r="59" spans="2:19" x14ac:dyDescent="0.2">
      <c r="B59" s="993"/>
      <c r="C59" s="139">
        <v>2019</v>
      </c>
      <c r="D59" s="410" t="s">
        <v>354</v>
      </c>
      <c r="E59" s="405" t="s">
        <v>354</v>
      </c>
      <c r="F59" s="405">
        <v>0.91019911369264961</v>
      </c>
      <c r="G59" s="405">
        <v>1.0317433370170797</v>
      </c>
      <c r="H59" s="405">
        <v>0.97570902211296473</v>
      </c>
      <c r="I59" s="405">
        <v>0.92463450754146226</v>
      </c>
      <c r="J59" s="405">
        <v>0.95731801566027741</v>
      </c>
      <c r="K59" s="406">
        <v>1.2160100828565215</v>
      </c>
      <c r="L59" s="752" t="s">
        <v>354</v>
      </c>
      <c r="M59" s="753" t="s">
        <v>354</v>
      </c>
      <c r="N59" s="753">
        <v>-5732.7000000000044</v>
      </c>
      <c r="O59" s="753">
        <v>1944.5999999999985</v>
      </c>
      <c r="P59" s="753">
        <v>-1664</v>
      </c>
      <c r="Q59" s="753">
        <v>-5369</v>
      </c>
      <c r="R59" s="753">
        <v>-3230.8000000000029</v>
      </c>
      <c r="S59" s="754">
        <v>14002.400000000001</v>
      </c>
    </row>
    <row r="60" spans="2:19" x14ac:dyDescent="0.2">
      <c r="B60" s="993"/>
      <c r="C60" s="139">
        <v>2020</v>
      </c>
      <c r="D60" s="410" t="s">
        <v>354</v>
      </c>
      <c r="E60" s="405" t="s">
        <v>354</v>
      </c>
      <c r="F60" s="405">
        <v>1.0039822396675</v>
      </c>
      <c r="G60" s="405">
        <v>1.0538058836889055</v>
      </c>
      <c r="H60" s="405">
        <v>0.96366648701519053</v>
      </c>
      <c r="I60" s="405">
        <v>0.93281398015655381</v>
      </c>
      <c r="J60" s="405">
        <v>1.0023929258410411</v>
      </c>
      <c r="K60" s="406">
        <v>1.1662194807682504</v>
      </c>
      <c r="L60" s="752" t="s">
        <v>354</v>
      </c>
      <c r="M60" s="753" t="s">
        <v>354</v>
      </c>
      <c r="N60" s="753">
        <v>279.19999999999709</v>
      </c>
      <c r="O60" s="753">
        <v>3743.1999999999971</v>
      </c>
      <c r="P60" s="753">
        <v>-2730.3000000000029</v>
      </c>
      <c r="Q60" s="753">
        <v>-5390.1999999999971</v>
      </c>
      <c r="R60" s="753">
        <v>187.09999999999127</v>
      </c>
      <c r="S60" s="754">
        <v>12061.700000000012</v>
      </c>
    </row>
    <row r="61" spans="2:19" ht="13.5" thickBot="1" x14ac:dyDescent="0.25">
      <c r="B61" s="993"/>
      <c r="C61" s="139">
        <v>2021</v>
      </c>
      <c r="D61" s="411" t="s">
        <v>354</v>
      </c>
      <c r="E61" s="408" t="s">
        <v>354</v>
      </c>
      <c r="F61" s="408">
        <v>1.0017886918675143</v>
      </c>
      <c r="G61" s="408">
        <v>1.0792773592061766</v>
      </c>
      <c r="H61" s="408">
        <v>0.91803435738786665</v>
      </c>
      <c r="I61" s="408">
        <v>0.98819697435307974</v>
      </c>
      <c r="J61" s="408">
        <v>1.0118852635265063</v>
      </c>
      <c r="K61" s="409">
        <v>1.0231134570646889</v>
      </c>
      <c r="L61" s="755" t="s">
        <v>354</v>
      </c>
      <c r="M61" s="756" t="s">
        <v>354</v>
      </c>
      <c r="N61" s="756">
        <v>143.09999999999127</v>
      </c>
      <c r="O61" s="756">
        <v>6040.8000000000029</v>
      </c>
      <c r="P61" s="756">
        <v>-7015.7999999999884</v>
      </c>
      <c r="Q61" s="756">
        <v>-1006.3000000000029</v>
      </c>
      <c r="R61" s="756">
        <v>967.30000000000291</v>
      </c>
      <c r="S61" s="757">
        <v>2031.8000000000029</v>
      </c>
    </row>
    <row r="62" spans="2:19" ht="12.75" customHeight="1" x14ac:dyDescent="0.2">
      <c r="B62" s="1011" t="s">
        <v>215</v>
      </c>
      <c r="C62" s="143">
        <v>2011</v>
      </c>
      <c r="D62" s="410">
        <v>1.0323141049228188</v>
      </c>
      <c r="E62" s="405">
        <v>0.87044385278579517</v>
      </c>
      <c r="F62" s="405">
        <v>0.89060654781383819</v>
      </c>
      <c r="G62" s="405">
        <v>0.93262562216366562</v>
      </c>
      <c r="H62" s="405">
        <v>0.88631168071874866</v>
      </c>
      <c r="I62" s="405">
        <v>1.0009187173344947</v>
      </c>
      <c r="J62" s="405">
        <v>0.97546899415537891</v>
      </c>
      <c r="K62" s="406">
        <v>0.84231332940219517</v>
      </c>
      <c r="L62" s="752">
        <v>1071.3999999999942</v>
      </c>
      <c r="M62" s="753">
        <v>-5557</v>
      </c>
      <c r="N62" s="753">
        <v>-4613.1000000000058</v>
      </c>
      <c r="O62" s="753">
        <v>-2945.5</v>
      </c>
      <c r="P62" s="753">
        <v>-5405.8000000000029</v>
      </c>
      <c r="Q62" s="753">
        <v>40.5</v>
      </c>
      <c r="R62" s="753">
        <v>-1136.5999999999985</v>
      </c>
      <c r="S62" s="754">
        <v>-8316.6000000000058</v>
      </c>
    </row>
    <row r="63" spans="2:19" x14ac:dyDescent="0.2">
      <c r="B63" s="993"/>
      <c r="C63" s="139">
        <v>2012</v>
      </c>
      <c r="D63" s="410">
        <v>1.0454517476368432</v>
      </c>
      <c r="E63" s="405">
        <v>0.92672920159195316</v>
      </c>
      <c r="F63" s="405">
        <v>0.86377366252290855</v>
      </c>
      <c r="G63" s="405">
        <v>0.9420751811024356</v>
      </c>
      <c r="H63" s="405">
        <v>0.89832271403856701</v>
      </c>
      <c r="I63" s="405">
        <v>0.92520521355051544</v>
      </c>
      <c r="J63" s="405">
        <v>1.03430232943218</v>
      </c>
      <c r="K63" s="406">
        <v>0.89341779178419789</v>
      </c>
      <c r="L63" s="752">
        <v>1550.6999999999971</v>
      </c>
      <c r="M63" s="753">
        <v>-2862.8000000000029</v>
      </c>
      <c r="N63" s="753">
        <v>-5894.5</v>
      </c>
      <c r="O63" s="753">
        <v>-2486</v>
      </c>
      <c r="P63" s="753">
        <v>-4819.3000000000029</v>
      </c>
      <c r="Q63" s="753">
        <v>-3552.7000000000044</v>
      </c>
      <c r="R63" s="753">
        <v>1553.6999999999971</v>
      </c>
      <c r="S63" s="754">
        <v>-5414.5999999999985</v>
      </c>
    </row>
    <row r="64" spans="2:19" x14ac:dyDescent="0.2">
      <c r="B64" s="993"/>
      <c r="C64" s="139">
        <v>2013</v>
      </c>
      <c r="D64" s="410" t="s">
        <v>354</v>
      </c>
      <c r="E64" s="405">
        <v>1.1528498393777387</v>
      </c>
      <c r="F64" s="405">
        <v>0.9179389581680879</v>
      </c>
      <c r="G64" s="405">
        <v>0.93496737277873465</v>
      </c>
      <c r="H64" s="405">
        <v>0.9323843340249407</v>
      </c>
      <c r="I64" s="405">
        <v>0.90675711434438089</v>
      </c>
      <c r="J64" s="405">
        <v>0.98762265200002519</v>
      </c>
      <c r="K64" s="406">
        <v>0.86826455837760341</v>
      </c>
      <c r="L64" s="752" t="s">
        <v>354</v>
      </c>
      <c r="M64" s="753">
        <v>5229.1000000000058</v>
      </c>
      <c r="N64" s="753">
        <v>-3496.9000000000015</v>
      </c>
      <c r="O64" s="753">
        <v>-2873.2000000000044</v>
      </c>
      <c r="P64" s="753">
        <v>-3161.0999999999985</v>
      </c>
      <c r="Q64" s="753">
        <v>-4545.5999999999985</v>
      </c>
      <c r="R64" s="753">
        <v>-587.70000000000437</v>
      </c>
      <c r="S64" s="754">
        <v>-7268.1999999999971</v>
      </c>
    </row>
    <row r="65" spans="2:19" x14ac:dyDescent="0.2">
      <c r="B65" s="993"/>
      <c r="C65" s="139">
        <v>2014</v>
      </c>
      <c r="D65" s="410" t="s">
        <v>354</v>
      </c>
      <c r="E65" s="405">
        <v>1.1597404437391969</v>
      </c>
      <c r="F65" s="405">
        <v>0.88681624657652958</v>
      </c>
      <c r="G65" s="405">
        <v>0.95825347415734419</v>
      </c>
      <c r="H65" s="405">
        <v>0.95405907923804667</v>
      </c>
      <c r="I65" s="405">
        <v>0.91819127974536452</v>
      </c>
      <c r="J65" s="405">
        <v>0.98956012358834944</v>
      </c>
      <c r="K65" s="406">
        <v>0.73673139835507317</v>
      </c>
      <c r="L65" s="752" t="s">
        <v>354</v>
      </c>
      <c r="M65" s="753">
        <v>5637.4000000000015</v>
      </c>
      <c r="N65" s="753">
        <v>-4963.2999999999956</v>
      </c>
      <c r="O65" s="753">
        <v>-1842.6999999999971</v>
      </c>
      <c r="P65" s="753">
        <v>-2127.4000000000015</v>
      </c>
      <c r="Q65" s="753">
        <v>-4048.0999999999985</v>
      </c>
      <c r="R65" s="753">
        <v>-506.5</v>
      </c>
      <c r="S65" s="754">
        <v>-15732.800000000003</v>
      </c>
    </row>
    <row r="66" spans="2:19" x14ac:dyDescent="0.2">
      <c r="B66" s="993"/>
      <c r="C66" s="139">
        <v>2015</v>
      </c>
      <c r="D66" s="410" t="s">
        <v>354</v>
      </c>
      <c r="E66" s="405">
        <v>0.94873375609358668</v>
      </c>
      <c r="F66" s="405">
        <v>0.87963820256423819</v>
      </c>
      <c r="G66" s="405">
        <v>0.9507458466688532</v>
      </c>
      <c r="H66" s="405">
        <v>0.92867607898723259</v>
      </c>
      <c r="I66" s="405">
        <v>0.89995820554630057</v>
      </c>
      <c r="J66" s="405">
        <v>0.96214101310071676</v>
      </c>
      <c r="K66" s="406">
        <v>0.92731399439560735</v>
      </c>
      <c r="L66" s="752" t="s">
        <v>354</v>
      </c>
      <c r="M66" s="753">
        <v>-1887.6999999999971</v>
      </c>
      <c r="N66" s="753">
        <v>-5459.9000000000015</v>
      </c>
      <c r="O66" s="753">
        <v>-2177.5999999999985</v>
      </c>
      <c r="P66" s="753">
        <v>-3441.8000000000029</v>
      </c>
      <c r="Q66" s="753">
        <v>-5098.5</v>
      </c>
      <c r="R66" s="753">
        <v>-1888.8000000000029</v>
      </c>
      <c r="S66" s="754">
        <v>-4163.1999999999971</v>
      </c>
    </row>
    <row r="67" spans="2:19" x14ac:dyDescent="0.2">
      <c r="B67" s="993"/>
      <c r="C67" s="139">
        <v>2016</v>
      </c>
      <c r="D67" s="410" t="s">
        <v>354</v>
      </c>
      <c r="E67" s="405">
        <v>0.87583582214393607</v>
      </c>
      <c r="F67" s="405">
        <v>0.96891840071043656</v>
      </c>
      <c r="G67" s="405">
        <v>0.9954127098100034</v>
      </c>
      <c r="H67" s="405">
        <v>0.95291453473202858</v>
      </c>
      <c r="I67" s="405">
        <v>0.90225931571003104</v>
      </c>
      <c r="J67" s="405">
        <v>0.99865571208280957</v>
      </c>
      <c r="K67" s="406">
        <v>0.96704575950331118</v>
      </c>
      <c r="L67" s="752" t="s">
        <v>354</v>
      </c>
      <c r="M67" s="753">
        <v>-5047.0999999999985</v>
      </c>
      <c r="N67" s="753">
        <v>-1386</v>
      </c>
      <c r="O67" s="753">
        <v>-203.79999999999563</v>
      </c>
      <c r="P67" s="753">
        <v>-2364.0999999999985</v>
      </c>
      <c r="Q67" s="753">
        <v>-5296.9000000000015</v>
      </c>
      <c r="R67" s="753">
        <v>-70.700000000004366</v>
      </c>
      <c r="S67" s="754">
        <v>-1817.3999999999942</v>
      </c>
    </row>
    <row r="68" spans="2:19" x14ac:dyDescent="0.2">
      <c r="B68" s="993"/>
      <c r="C68" s="139">
        <v>2017</v>
      </c>
      <c r="D68" s="410" t="s">
        <v>354</v>
      </c>
      <c r="E68" s="405">
        <v>0.85348245763548125</v>
      </c>
      <c r="F68" s="405">
        <v>1.0419277192951688</v>
      </c>
      <c r="G68" s="405">
        <v>0.92605563062087115</v>
      </c>
      <c r="H68" s="405">
        <v>0.95595031528654628</v>
      </c>
      <c r="I68" s="405">
        <v>0.94602609305122198</v>
      </c>
      <c r="J68" s="405">
        <v>0.91864610641537214</v>
      </c>
      <c r="K68" s="406">
        <v>0.95712634418018139</v>
      </c>
      <c r="L68" s="752" t="s">
        <v>354</v>
      </c>
      <c r="M68" s="753">
        <v>-6533.0999999999985</v>
      </c>
      <c r="N68" s="753">
        <v>1912.5999999999985</v>
      </c>
      <c r="O68" s="753">
        <v>-3754.1999999999971</v>
      </c>
      <c r="P68" s="753">
        <v>-2338.0999999999985</v>
      </c>
      <c r="Q68" s="753">
        <v>-3034.0999999999985</v>
      </c>
      <c r="R68" s="753">
        <v>-4707.5999999999985</v>
      </c>
      <c r="S68" s="754">
        <v>-2570.4000000000015</v>
      </c>
    </row>
    <row r="69" spans="2:19" x14ac:dyDescent="0.2">
      <c r="B69" s="993"/>
      <c r="C69" s="139">
        <v>2018</v>
      </c>
      <c r="D69" s="410" t="s">
        <v>354</v>
      </c>
      <c r="E69" s="405">
        <v>0.84754652266237718</v>
      </c>
      <c r="F69" s="405">
        <v>1.1014527685868922</v>
      </c>
      <c r="G69" s="405">
        <v>0.91433738989398872</v>
      </c>
      <c r="H69" s="405">
        <v>0.94313423232159888</v>
      </c>
      <c r="I69" s="405">
        <v>0.96266810274399706</v>
      </c>
      <c r="J69" s="405">
        <v>0.98184941620279376</v>
      </c>
      <c r="K69" s="406">
        <v>0.98376293024111916</v>
      </c>
      <c r="L69" s="752" t="s">
        <v>354</v>
      </c>
      <c r="M69" s="753">
        <v>-7165.0999999999985</v>
      </c>
      <c r="N69" s="753">
        <v>4630</v>
      </c>
      <c r="O69" s="753">
        <v>-4816.8000000000029</v>
      </c>
      <c r="P69" s="753">
        <v>-3305.2999999999956</v>
      </c>
      <c r="Q69" s="753">
        <v>-2239.0999999999985</v>
      </c>
      <c r="R69" s="753">
        <v>-1143.1999999999971</v>
      </c>
      <c r="S69" s="754">
        <v>-1102.6999999999971</v>
      </c>
    </row>
    <row r="70" spans="2:19" x14ac:dyDescent="0.2">
      <c r="B70" s="993"/>
      <c r="C70" s="139">
        <v>2019</v>
      </c>
      <c r="D70" s="410" t="s">
        <v>354</v>
      </c>
      <c r="E70" s="405">
        <v>0.88238461220895026</v>
      </c>
      <c r="F70" s="405">
        <v>1.0584917698098764</v>
      </c>
      <c r="G70" s="405">
        <v>0.93810664973813673</v>
      </c>
      <c r="H70" s="405">
        <v>0.94079967585137425</v>
      </c>
      <c r="I70" s="405">
        <v>0.95074387704629115</v>
      </c>
      <c r="J70" s="405">
        <v>0.95074764969902614</v>
      </c>
      <c r="K70" s="406">
        <v>1.0423106736076106</v>
      </c>
      <c r="L70" s="752" t="s">
        <v>354</v>
      </c>
      <c r="M70" s="753">
        <v>-6837.5</v>
      </c>
      <c r="N70" s="753">
        <v>3208.8000000000029</v>
      </c>
      <c r="O70" s="753">
        <v>-3899.9000000000015</v>
      </c>
      <c r="P70" s="753">
        <v>-3974.0999999999985</v>
      </c>
      <c r="Q70" s="753">
        <v>-3326.0000000000073</v>
      </c>
      <c r="R70" s="753">
        <v>-3422.6000000000058</v>
      </c>
      <c r="S70" s="754">
        <v>2996.6999999999971</v>
      </c>
    </row>
    <row r="71" spans="2:19" x14ac:dyDescent="0.2">
      <c r="B71" s="993"/>
      <c r="C71" s="139">
        <v>2020</v>
      </c>
      <c r="D71" s="410" t="s">
        <v>354</v>
      </c>
      <c r="E71" s="405" t="s">
        <v>354</v>
      </c>
      <c r="F71" s="405">
        <v>0.97310452932926317</v>
      </c>
      <c r="G71" s="405">
        <v>0.9623448737962349</v>
      </c>
      <c r="H71" s="405">
        <v>0.95350126601387475</v>
      </c>
      <c r="I71" s="405">
        <v>0.93523059605574443</v>
      </c>
      <c r="J71" s="405">
        <v>0.92448377734279696</v>
      </c>
      <c r="K71" s="406">
        <v>1.0933800224218351</v>
      </c>
      <c r="L71" s="752" t="s">
        <v>354</v>
      </c>
      <c r="M71" s="753" t="s">
        <v>354</v>
      </c>
      <c r="N71" s="753">
        <v>-1727.8000000000029</v>
      </c>
      <c r="O71" s="753">
        <v>-2641.3000000000029</v>
      </c>
      <c r="P71" s="753">
        <v>-3388.1999999999971</v>
      </c>
      <c r="Q71" s="753">
        <v>-4867.8999999999942</v>
      </c>
      <c r="R71" s="753">
        <v>-5817.7999999999884</v>
      </c>
      <c r="S71" s="754">
        <v>6746.8000000000029</v>
      </c>
    </row>
    <row r="72" spans="2:19" ht="13.5" thickBot="1" x14ac:dyDescent="0.25">
      <c r="B72" s="994"/>
      <c r="C72" s="140">
        <v>2021</v>
      </c>
      <c r="D72" s="411" t="s">
        <v>354</v>
      </c>
      <c r="E72" s="408">
        <v>0.88169807555066348</v>
      </c>
      <c r="F72" s="408">
        <v>0.93842584305435806</v>
      </c>
      <c r="G72" s="408">
        <v>0.94454533919647898</v>
      </c>
      <c r="H72" s="408">
        <v>0.95583144429743705</v>
      </c>
      <c r="I72" s="408">
        <v>0.93253373494558411</v>
      </c>
      <c r="J72" s="408">
        <v>0.89788960944032836</v>
      </c>
      <c r="K72" s="409">
        <v>0.98135767077956571</v>
      </c>
      <c r="L72" s="755" t="s">
        <v>354</v>
      </c>
      <c r="M72" s="756">
        <v>-7824.2999999999956</v>
      </c>
      <c r="N72" s="756">
        <v>-4506.1999999999971</v>
      </c>
      <c r="O72" s="756">
        <v>-4326.8000000000029</v>
      </c>
      <c r="P72" s="756">
        <v>-3481.9000000000087</v>
      </c>
      <c r="Q72" s="756">
        <v>-5581.6999999999971</v>
      </c>
      <c r="R72" s="756">
        <v>-8731</v>
      </c>
      <c r="S72" s="757">
        <v>-1575.6999999999971</v>
      </c>
    </row>
    <row r="73" spans="2:19" x14ac:dyDescent="0.2">
      <c r="B73" s="1011" t="s">
        <v>119</v>
      </c>
      <c r="C73" s="143">
        <v>2011</v>
      </c>
      <c r="D73" s="410">
        <v>0.90599310334793182</v>
      </c>
      <c r="E73" s="405">
        <v>0.86201005808273046</v>
      </c>
      <c r="F73" s="405">
        <v>0.87801259137839527</v>
      </c>
      <c r="G73" s="405">
        <v>0.83306499670677781</v>
      </c>
      <c r="H73" s="405">
        <v>0.89035338263116237</v>
      </c>
      <c r="I73" s="405">
        <v>0.9338715712905058</v>
      </c>
      <c r="J73" s="405">
        <v>0.87182201289043137</v>
      </c>
      <c r="K73" s="406" t="s">
        <v>354</v>
      </c>
      <c r="L73" s="752">
        <v>-2584.3999999999978</v>
      </c>
      <c r="M73" s="753">
        <v>-4604.1999999999971</v>
      </c>
      <c r="N73" s="753">
        <v>-4160.0999999999985</v>
      </c>
      <c r="O73" s="753">
        <v>-6387</v>
      </c>
      <c r="P73" s="753">
        <v>-4184.4000000000015</v>
      </c>
      <c r="Q73" s="753">
        <v>-2456.4000000000015</v>
      </c>
      <c r="R73" s="753">
        <v>-5170.6999999999971</v>
      </c>
      <c r="S73" s="754" t="s">
        <v>354</v>
      </c>
    </row>
    <row r="74" spans="2:19" x14ac:dyDescent="0.2">
      <c r="B74" s="993"/>
      <c r="C74" s="139">
        <v>2012</v>
      </c>
      <c r="D74" s="410">
        <v>0.84399695527322505</v>
      </c>
      <c r="E74" s="405">
        <v>0.81030158492691373</v>
      </c>
      <c r="F74" s="405">
        <v>0.91366061662659814</v>
      </c>
      <c r="G74" s="405">
        <v>0.86650220236481057</v>
      </c>
      <c r="H74" s="405">
        <v>0.8348270019077908</v>
      </c>
      <c r="I74" s="405">
        <v>0.97109261075907405</v>
      </c>
      <c r="J74" s="405">
        <v>0.90349322807524035</v>
      </c>
      <c r="K74" s="406" t="s">
        <v>354</v>
      </c>
      <c r="L74" s="752">
        <v>-4775.2999999999993</v>
      </c>
      <c r="M74" s="753">
        <v>-6466.8000000000029</v>
      </c>
      <c r="N74" s="753">
        <v>-3110.1000000000058</v>
      </c>
      <c r="O74" s="753">
        <v>-5070.5</v>
      </c>
      <c r="P74" s="753">
        <v>-6813.7000000000044</v>
      </c>
      <c r="Q74" s="753">
        <v>-1090.3000000000029</v>
      </c>
      <c r="R74" s="753">
        <v>-3877.6999999999971</v>
      </c>
      <c r="S74" s="754" t="s">
        <v>354</v>
      </c>
    </row>
    <row r="75" spans="2:19" x14ac:dyDescent="0.2">
      <c r="B75" s="993"/>
      <c r="C75" s="139">
        <v>2013</v>
      </c>
      <c r="D75" s="410">
        <v>0.86971829875034312</v>
      </c>
      <c r="E75" s="405">
        <v>0.86991028981759588</v>
      </c>
      <c r="F75" s="405">
        <v>0.89238694310165045</v>
      </c>
      <c r="G75" s="405">
        <v>0.91560270498276364</v>
      </c>
      <c r="H75" s="405">
        <v>0.8300656902071909</v>
      </c>
      <c r="I75" s="405">
        <v>0.92167440822012225</v>
      </c>
      <c r="J75" s="405">
        <v>0.97995049687471569</v>
      </c>
      <c r="K75" s="406">
        <v>0.87368903275615895</v>
      </c>
      <c r="L75" s="752">
        <v>-4129.5</v>
      </c>
      <c r="M75" s="753">
        <v>-4578</v>
      </c>
      <c r="N75" s="753">
        <v>-4138.4000000000015</v>
      </c>
      <c r="O75" s="753">
        <v>-3131.3000000000029</v>
      </c>
      <c r="P75" s="753">
        <v>-7388.2000000000044</v>
      </c>
      <c r="Q75" s="753">
        <v>-3227.5</v>
      </c>
      <c r="R75" s="753">
        <v>-815.70000000000437</v>
      </c>
      <c r="S75" s="754">
        <v>-5431.6999999999971</v>
      </c>
    </row>
    <row r="76" spans="2:19" x14ac:dyDescent="0.2">
      <c r="B76" s="993"/>
      <c r="C76" s="139">
        <v>2014</v>
      </c>
      <c r="D76" s="410">
        <v>0.9125325566932867</v>
      </c>
      <c r="E76" s="405">
        <v>0.83897122367806587</v>
      </c>
      <c r="F76" s="405">
        <v>0.86037732953804369</v>
      </c>
      <c r="G76" s="405">
        <v>0.8711881261964548</v>
      </c>
      <c r="H76" s="405">
        <v>0.87351203455890114</v>
      </c>
      <c r="I76" s="405">
        <v>0.9323153532423768</v>
      </c>
      <c r="J76" s="405">
        <v>0.90854787901755063</v>
      </c>
      <c r="K76" s="406">
        <v>0.95279443422123644</v>
      </c>
      <c r="L76" s="752">
        <v>-2841.0999999999985</v>
      </c>
      <c r="M76" s="753">
        <v>-5999.9000000000015</v>
      </c>
      <c r="N76" s="753">
        <v>-5459.4000000000015</v>
      </c>
      <c r="O76" s="753">
        <v>-5181.1999999999971</v>
      </c>
      <c r="P76" s="753">
        <v>-5510.5999999999985</v>
      </c>
      <c r="Q76" s="753">
        <v>-2884.3000000000029</v>
      </c>
      <c r="R76" s="753">
        <v>-3861.1999999999971</v>
      </c>
      <c r="S76" s="754">
        <v>-2024</v>
      </c>
    </row>
    <row r="77" spans="2:19" x14ac:dyDescent="0.2">
      <c r="B77" s="993"/>
      <c r="C77" s="139">
        <v>2015</v>
      </c>
      <c r="D77" s="410">
        <v>0.91368573893391336</v>
      </c>
      <c r="E77" s="405">
        <v>0.89608567228049685</v>
      </c>
      <c r="F77" s="405">
        <v>0.86969491387612097</v>
      </c>
      <c r="G77" s="405">
        <v>0.89960492399604919</v>
      </c>
      <c r="H77" s="405">
        <v>0.90574297800536685</v>
      </c>
      <c r="I77" s="405">
        <v>0.93258952744483281</v>
      </c>
      <c r="J77" s="405">
        <v>0.90039526947303461</v>
      </c>
      <c r="K77" s="406">
        <v>0.91826986203992567</v>
      </c>
      <c r="L77" s="752">
        <v>-2841.5</v>
      </c>
      <c r="M77" s="753">
        <v>-3880.4000000000015</v>
      </c>
      <c r="N77" s="753">
        <v>-5128.2999999999956</v>
      </c>
      <c r="O77" s="753">
        <v>-4167.5</v>
      </c>
      <c r="P77" s="753">
        <v>-4021.9000000000015</v>
      </c>
      <c r="Q77" s="753">
        <v>-3025.2000000000044</v>
      </c>
      <c r="R77" s="753">
        <v>-4389.6999999999971</v>
      </c>
      <c r="S77" s="754">
        <v>-3610.1999999999971</v>
      </c>
    </row>
    <row r="78" spans="2:19" x14ac:dyDescent="0.2">
      <c r="B78" s="993"/>
      <c r="C78" s="139">
        <v>2016</v>
      </c>
      <c r="D78" s="410">
        <v>0.96959939937373729</v>
      </c>
      <c r="E78" s="405">
        <v>0.90253838761782101</v>
      </c>
      <c r="F78" s="405">
        <v>0.87121943682645131</v>
      </c>
      <c r="G78" s="405">
        <v>0.86368931165531049</v>
      </c>
      <c r="H78" s="405">
        <v>0.89898010510766824</v>
      </c>
      <c r="I78" s="405">
        <v>0.86863476266660178</v>
      </c>
      <c r="J78" s="405">
        <v>0.97513525181797345</v>
      </c>
      <c r="K78" s="406">
        <v>0.9598842912731238</v>
      </c>
      <c r="L78" s="752">
        <v>-996.09999999999854</v>
      </c>
      <c r="M78" s="753">
        <v>-3813.3999999999942</v>
      </c>
      <c r="N78" s="753">
        <v>-5334.4000000000015</v>
      </c>
      <c r="O78" s="753">
        <v>-6061.5999999999985</v>
      </c>
      <c r="P78" s="753">
        <v>-4438.4000000000015</v>
      </c>
      <c r="Q78" s="753">
        <v>-6478.5</v>
      </c>
      <c r="R78" s="753">
        <v>-1105.7999999999956</v>
      </c>
      <c r="S78" s="754">
        <v>-1836.0999999999985</v>
      </c>
    </row>
    <row r="79" spans="2:19" x14ac:dyDescent="0.2">
      <c r="B79" s="993"/>
      <c r="C79" s="139">
        <v>2017</v>
      </c>
      <c r="D79" s="410">
        <v>1.0381831106056298</v>
      </c>
      <c r="E79" s="405">
        <v>0.93290259049099378</v>
      </c>
      <c r="F79" s="405">
        <v>0.86700435064001158</v>
      </c>
      <c r="G79" s="405">
        <v>0.86923929954309997</v>
      </c>
      <c r="H79" s="405">
        <v>0.87805580297035857</v>
      </c>
      <c r="I79" s="405">
        <v>0.8529963890841098</v>
      </c>
      <c r="J79" s="405">
        <v>0.98132915415378907</v>
      </c>
      <c r="K79" s="406">
        <v>0.83340893499132129</v>
      </c>
      <c r="L79" s="752">
        <v>1342.9000000000015</v>
      </c>
      <c r="M79" s="753">
        <v>-2780</v>
      </c>
      <c r="N79" s="753">
        <v>-5918.1999999999971</v>
      </c>
      <c r="O79" s="753">
        <v>-6379.2000000000044</v>
      </c>
      <c r="P79" s="753">
        <v>-5887.0999999999985</v>
      </c>
      <c r="Q79" s="753">
        <v>-7885.7000000000044</v>
      </c>
      <c r="R79" s="753">
        <v>-895.90000000000146</v>
      </c>
      <c r="S79" s="754">
        <v>-8887.6000000000058</v>
      </c>
    </row>
    <row r="80" spans="2:19" x14ac:dyDescent="0.2">
      <c r="B80" s="993"/>
      <c r="C80" s="139">
        <v>2018</v>
      </c>
      <c r="D80" s="410">
        <v>0.92142579281602988</v>
      </c>
      <c r="E80" s="405">
        <v>0.92666011826673966</v>
      </c>
      <c r="F80" s="405">
        <v>0.89119562976705835</v>
      </c>
      <c r="G80" s="405">
        <v>0.87216644416634548</v>
      </c>
      <c r="H80" s="405">
        <v>0.88728230447734313</v>
      </c>
      <c r="I80" s="405">
        <v>0.8589458517764248</v>
      </c>
      <c r="J80" s="405">
        <v>0.94520842756467316</v>
      </c>
      <c r="K80" s="406">
        <v>0.87721957481228785</v>
      </c>
      <c r="L80" s="752">
        <v>-3171.2000000000044</v>
      </c>
      <c r="M80" s="753">
        <v>-3337.5</v>
      </c>
      <c r="N80" s="753">
        <v>-5278.0999999999985</v>
      </c>
      <c r="O80" s="753">
        <v>-6731.5999999999985</v>
      </c>
      <c r="P80" s="753">
        <v>-6008.8000000000029</v>
      </c>
      <c r="Q80" s="753">
        <v>-8145.1999999999971</v>
      </c>
      <c r="R80" s="753">
        <v>-3004.1999999999971</v>
      </c>
      <c r="S80" s="754">
        <v>-6982.4000000000015</v>
      </c>
    </row>
    <row r="81" spans="2:23" x14ac:dyDescent="0.2">
      <c r="B81" s="993"/>
      <c r="C81" s="139">
        <v>2019</v>
      </c>
      <c r="D81" s="410">
        <v>0.9410710977889295</v>
      </c>
      <c r="E81" s="405">
        <v>0.90622746039852942</v>
      </c>
      <c r="F81" s="405">
        <v>0.92938016166122139</v>
      </c>
      <c r="G81" s="405">
        <v>0.88154269511893379</v>
      </c>
      <c r="H81" s="405">
        <v>0.86267319191690028</v>
      </c>
      <c r="I81" s="405">
        <v>0.91693139717399852</v>
      </c>
      <c r="J81" s="405">
        <v>0.99139345068990181</v>
      </c>
      <c r="K81" s="406">
        <v>0.92089578063591193</v>
      </c>
      <c r="L81" s="752">
        <v>-2799.5</v>
      </c>
      <c r="M81" s="753">
        <v>-4810.4000000000015</v>
      </c>
      <c r="N81" s="753">
        <v>-3780.3999999999942</v>
      </c>
      <c r="O81" s="753">
        <v>-7085.5</v>
      </c>
      <c r="P81" s="753">
        <v>-8474.3000000000029</v>
      </c>
      <c r="Q81" s="753">
        <v>-5096.3999999999942</v>
      </c>
      <c r="R81" s="753">
        <v>-524.69999999999709</v>
      </c>
      <c r="S81" s="754">
        <v>-4800.4000000000015</v>
      </c>
    </row>
    <row r="82" spans="2:23" x14ac:dyDescent="0.2">
      <c r="B82" s="993"/>
      <c r="C82" s="139">
        <v>2020</v>
      </c>
      <c r="D82" s="410">
        <v>0.96951604604473318</v>
      </c>
      <c r="E82" s="405">
        <v>0.86794696996575382</v>
      </c>
      <c r="F82" s="405">
        <v>0.93453383150989078</v>
      </c>
      <c r="G82" s="405">
        <v>0.87018913428850231</v>
      </c>
      <c r="H82" s="405">
        <v>0.8970145186102999</v>
      </c>
      <c r="I82" s="405">
        <v>0.89525601583829251</v>
      </c>
      <c r="J82" s="405">
        <v>0.96312772618087539</v>
      </c>
      <c r="K82" s="406">
        <v>0.93314314907160856</v>
      </c>
      <c r="L82" s="752">
        <v>-1510.8000000000029</v>
      </c>
      <c r="M82" s="753">
        <v>-7816.0999999999985</v>
      </c>
      <c r="N82" s="753">
        <v>-3903.8000000000029</v>
      </c>
      <c r="O82" s="753">
        <v>-8633.5</v>
      </c>
      <c r="P82" s="753">
        <v>-6915.3000000000029</v>
      </c>
      <c r="Q82" s="753">
        <v>-7258.7999999999956</v>
      </c>
      <c r="R82" s="753">
        <v>-2551.1999999999971</v>
      </c>
      <c r="S82" s="754">
        <v>-4436.3999999999942</v>
      </c>
    </row>
    <row r="83" spans="2:23" ht="13.5" thickBot="1" x14ac:dyDescent="0.25">
      <c r="B83" s="994"/>
      <c r="C83" s="140">
        <v>2021</v>
      </c>
      <c r="D83" s="411">
        <v>0.9175194845303476</v>
      </c>
      <c r="E83" s="408">
        <v>0.90089181177291178</v>
      </c>
      <c r="F83" s="408">
        <v>0.93393794438446931</v>
      </c>
      <c r="G83" s="408">
        <v>0.88136212366173872</v>
      </c>
      <c r="H83" s="408">
        <v>0.86695612353483786</v>
      </c>
      <c r="I83" s="408">
        <v>0.90924507354605733</v>
      </c>
      <c r="J83" s="408">
        <v>0.90120327384329779</v>
      </c>
      <c r="K83" s="409">
        <v>0.99234166618555497</v>
      </c>
      <c r="L83" s="755">
        <v>-4299.7999999999956</v>
      </c>
      <c r="M83" s="756">
        <v>-6365.6000000000058</v>
      </c>
      <c r="N83" s="756">
        <v>-4259.0999999999985</v>
      </c>
      <c r="O83" s="756">
        <v>-8541.4999999999927</v>
      </c>
      <c r="P83" s="756">
        <v>-10139.5</v>
      </c>
      <c r="Q83" s="756">
        <v>-6695</v>
      </c>
      <c r="R83" s="756">
        <v>-7748.3999999999942</v>
      </c>
      <c r="S83" s="757">
        <v>-530.60000000000582</v>
      </c>
    </row>
    <row r="84" spans="2:23" x14ac:dyDescent="0.2">
      <c r="B84" s="3"/>
      <c r="S84" s="15" t="s">
        <v>110</v>
      </c>
    </row>
    <row r="86" spans="2:23" ht="16.5" thickBot="1" x14ac:dyDescent="0.3">
      <c r="B86" s="701" t="s">
        <v>294</v>
      </c>
    </row>
    <row r="87" spans="2:23" ht="27" customHeight="1" x14ac:dyDescent="0.2">
      <c r="B87" s="1012" t="s">
        <v>45</v>
      </c>
      <c r="C87" s="1008" t="s">
        <v>6</v>
      </c>
      <c r="D87" s="1032" t="s">
        <v>318</v>
      </c>
      <c r="E87" s="1033"/>
      <c r="F87" s="1033"/>
      <c r="G87" s="1033"/>
      <c r="H87" s="1033"/>
      <c r="I87" s="1033"/>
      <c r="J87" s="1033"/>
      <c r="K87" s="1033"/>
      <c r="L87" s="1033"/>
      <c r="M87" s="1034"/>
      <c r="N87" s="1035" t="s">
        <v>317</v>
      </c>
      <c r="O87" s="1033"/>
      <c r="P87" s="1033"/>
      <c r="Q87" s="1033"/>
      <c r="R87" s="1033"/>
      <c r="S87" s="1033"/>
      <c r="T87" s="1033"/>
      <c r="U87" s="1033"/>
      <c r="V87" s="1033"/>
      <c r="W87" s="1036"/>
    </row>
    <row r="88" spans="2:23" x14ac:dyDescent="0.2">
      <c r="B88" s="1013"/>
      <c r="C88" s="1009"/>
      <c r="D88" s="1037" t="s">
        <v>67</v>
      </c>
      <c r="E88" s="1026"/>
      <c r="F88" s="1026"/>
      <c r="G88" s="1026"/>
      <c r="H88" s="1026"/>
      <c r="I88" s="1026"/>
      <c r="J88" s="1026"/>
      <c r="K88" s="1026"/>
      <c r="L88" s="1026"/>
      <c r="M88" s="1038"/>
      <c r="N88" s="1026" t="s">
        <v>67</v>
      </c>
      <c r="O88" s="1026"/>
      <c r="P88" s="1026"/>
      <c r="Q88" s="1026"/>
      <c r="R88" s="1026"/>
      <c r="S88" s="1026"/>
      <c r="T88" s="1026"/>
      <c r="U88" s="1026"/>
      <c r="V88" s="1026"/>
      <c r="W88" s="1039"/>
    </row>
    <row r="89" spans="2:23" ht="13.5" thickBot="1" x14ac:dyDescent="0.25">
      <c r="B89" s="1014"/>
      <c r="C89" s="1010"/>
      <c r="D89" s="646">
        <v>-24</v>
      </c>
      <c r="E89" s="146" t="s">
        <v>135</v>
      </c>
      <c r="F89" s="146" t="s">
        <v>136</v>
      </c>
      <c r="G89" s="146" t="s">
        <v>129</v>
      </c>
      <c r="H89" s="146" t="s">
        <v>130</v>
      </c>
      <c r="I89" s="146" t="s">
        <v>131</v>
      </c>
      <c r="J89" s="146" t="s">
        <v>132</v>
      </c>
      <c r="K89" s="146" t="s">
        <v>133</v>
      </c>
      <c r="L89" s="146" t="s">
        <v>134</v>
      </c>
      <c r="M89" s="648" t="s">
        <v>114</v>
      </c>
      <c r="N89" s="149">
        <v>-24</v>
      </c>
      <c r="O89" s="146" t="s">
        <v>135</v>
      </c>
      <c r="P89" s="146" t="s">
        <v>136</v>
      </c>
      <c r="Q89" s="146" t="s">
        <v>129</v>
      </c>
      <c r="R89" s="146" t="s">
        <v>130</v>
      </c>
      <c r="S89" s="146" t="s">
        <v>131</v>
      </c>
      <c r="T89" s="146" t="s">
        <v>132</v>
      </c>
      <c r="U89" s="146" t="s">
        <v>133</v>
      </c>
      <c r="V89" s="146" t="s">
        <v>134</v>
      </c>
      <c r="W89" s="647" t="s">
        <v>114</v>
      </c>
    </row>
    <row r="90" spans="2:23" ht="13.5" customHeight="1" thickTop="1" x14ac:dyDescent="0.2">
      <c r="B90" s="995" t="s">
        <v>277</v>
      </c>
      <c r="C90" s="137">
        <v>2011</v>
      </c>
      <c r="D90" s="436">
        <v>0.91222464936814818</v>
      </c>
      <c r="E90" s="437">
        <v>0.95244961261008687</v>
      </c>
      <c r="F90" s="437">
        <v>0.90387775493183364</v>
      </c>
      <c r="G90" s="437">
        <v>0.9097189944618197</v>
      </c>
      <c r="H90" s="437">
        <v>0.94396165372172014</v>
      </c>
      <c r="I90" s="437">
        <v>0.94219902091139862</v>
      </c>
      <c r="J90" s="437">
        <v>0.95182093521459699</v>
      </c>
      <c r="K90" s="437">
        <v>0.97530194358764732</v>
      </c>
      <c r="L90" s="437">
        <v>1.0048956720489568</v>
      </c>
      <c r="M90" s="438">
        <v>0.97909384171507863</v>
      </c>
      <c r="N90" s="758">
        <v>-1719.7999999999993</v>
      </c>
      <c r="O90" s="759">
        <v>-1068.5</v>
      </c>
      <c r="P90" s="759">
        <v>-2328.1000000000022</v>
      </c>
      <c r="Q90" s="759">
        <v>-2292</v>
      </c>
      <c r="R90" s="759">
        <v>-1456.7000000000007</v>
      </c>
      <c r="S90" s="759">
        <v>-1530.1999999999971</v>
      </c>
      <c r="T90" s="759">
        <v>-1304.4000000000015</v>
      </c>
      <c r="U90" s="759">
        <v>-664.59999999999854</v>
      </c>
      <c r="V90" s="759">
        <v>132.79999999999927</v>
      </c>
      <c r="W90" s="760">
        <v>-589.09999999999854</v>
      </c>
    </row>
    <row r="91" spans="2:23" x14ac:dyDescent="0.2">
      <c r="B91" s="996"/>
      <c r="C91" s="137">
        <v>2012</v>
      </c>
      <c r="D91" s="430">
        <v>0.92056974722482277</v>
      </c>
      <c r="E91" s="431">
        <v>0.943114329706773</v>
      </c>
      <c r="F91" s="431">
        <v>0.92021401645656842</v>
      </c>
      <c r="G91" s="431">
        <v>0.92830190150233483</v>
      </c>
      <c r="H91" s="431">
        <v>0.95933282928952734</v>
      </c>
      <c r="I91" s="431">
        <v>0.9623540109263552</v>
      </c>
      <c r="J91" s="431">
        <v>0.96558596960857779</v>
      </c>
      <c r="K91" s="431">
        <v>0.97329414493425914</v>
      </c>
      <c r="L91" s="431">
        <v>0.99897612274990355</v>
      </c>
      <c r="M91" s="432">
        <v>0.96051112281668716</v>
      </c>
      <c r="N91" s="746">
        <v>-1781.7000000000007</v>
      </c>
      <c r="O91" s="747">
        <v>-1344.8000000000029</v>
      </c>
      <c r="P91" s="747">
        <v>-1968.4000000000015</v>
      </c>
      <c r="Q91" s="747">
        <v>-1839.3000000000029</v>
      </c>
      <c r="R91" s="747">
        <v>-1065</v>
      </c>
      <c r="S91" s="747">
        <v>-1010.2000000000007</v>
      </c>
      <c r="T91" s="747">
        <v>-946.19999999999709</v>
      </c>
      <c r="U91" s="747">
        <v>-736.90000000000146</v>
      </c>
      <c r="V91" s="747">
        <v>-28.400000000001455</v>
      </c>
      <c r="W91" s="748">
        <v>-1132</v>
      </c>
    </row>
    <row r="92" spans="2:23" x14ac:dyDescent="0.2">
      <c r="B92" s="996"/>
      <c r="C92" s="137">
        <v>2013</v>
      </c>
      <c r="D92" s="430">
        <v>0.91865306754574205</v>
      </c>
      <c r="E92" s="431">
        <v>0.9413901528385199</v>
      </c>
      <c r="F92" s="431">
        <v>0.91882935818374312</v>
      </c>
      <c r="G92" s="431">
        <v>0.92708854281759923</v>
      </c>
      <c r="H92" s="431">
        <v>0.95394796585543051</v>
      </c>
      <c r="I92" s="431">
        <v>0.96652925155894209</v>
      </c>
      <c r="J92" s="431">
        <v>0.96681055988199316</v>
      </c>
      <c r="K92" s="431">
        <v>0.9747224550974265</v>
      </c>
      <c r="L92" s="431">
        <v>1.0052907353830682</v>
      </c>
      <c r="M92" s="432">
        <v>0.96757951744782578</v>
      </c>
      <c r="N92" s="746">
        <v>-1838.4000000000015</v>
      </c>
      <c r="O92" s="747">
        <v>-1392.3999999999978</v>
      </c>
      <c r="P92" s="747">
        <v>-2008.6000000000022</v>
      </c>
      <c r="Q92" s="747">
        <v>-1880.7000000000007</v>
      </c>
      <c r="R92" s="747">
        <v>-1217.0999999999985</v>
      </c>
      <c r="S92" s="747">
        <v>-899.60000000000218</v>
      </c>
      <c r="T92" s="747">
        <v>-918</v>
      </c>
      <c r="U92" s="747">
        <v>-696.5</v>
      </c>
      <c r="V92" s="747">
        <v>145.20000000000073</v>
      </c>
      <c r="W92" s="748">
        <v>-919.5</v>
      </c>
    </row>
    <row r="93" spans="2:23" x14ac:dyDescent="0.2">
      <c r="B93" s="996"/>
      <c r="C93" s="137">
        <v>2014</v>
      </c>
      <c r="D93" s="430">
        <v>0.90826012210727702</v>
      </c>
      <c r="E93" s="431">
        <v>0.93917792350178941</v>
      </c>
      <c r="F93" s="431">
        <v>0.92187786685812301</v>
      </c>
      <c r="G93" s="431">
        <v>0.93090078159089351</v>
      </c>
      <c r="H93" s="431">
        <v>0.95226456913857571</v>
      </c>
      <c r="I93" s="431">
        <v>0.96869598335921236</v>
      </c>
      <c r="J93" s="431">
        <v>0.9631787676491087</v>
      </c>
      <c r="K93" s="431">
        <v>0.97144309051431577</v>
      </c>
      <c r="L93" s="431">
        <v>1.0023078161618693</v>
      </c>
      <c r="M93" s="432">
        <v>0.97014495968720305</v>
      </c>
      <c r="N93" s="746">
        <v>-2129.1999999999971</v>
      </c>
      <c r="O93" s="747">
        <v>-1470.0999999999985</v>
      </c>
      <c r="P93" s="747">
        <v>-1958.5999999999985</v>
      </c>
      <c r="Q93" s="747">
        <v>-1805.2999999999993</v>
      </c>
      <c r="R93" s="747">
        <v>-1279.2999999999993</v>
      </c>
      <c r="S93" s="747">
        <v>-854.80000000000291</v>
      </c>
      <c r="T93" s="747">
        <v>-1040.7999999999993</v>
      </c>
      <c r="U93" s="747">
        <v>-803.59999999999854</v>
      </c>
      <c r="V93" s="747">
        <v>64.5</v>
      </c>
      <c r="W93" s="748">
        <v>-861.30000000000291</v>
      </c>
    </row>
    <row r="94" spans="2:23" x14ac:dyDescent="0.2">
      <c r="B94" s="996"/>
      <c r="C94" s="137">
        <v>2015</v>
      </c>
      <c r="D94" s="430">
        <v>0.9084929190445995</v>
      </c>
      <c r="E94" s="431">
        <v>0.93777015521645157</v>
      </c>
      <c r="F94" s="431">
        <v>0.92402869991887782</v>
      </c>
      <c r="G94" s="431">
        <v>0.93252410390626173</v>
      </c>
      <c r="H94" s="431">
        <v>0.95181233402614662</v>
      </c>
      <c r="I94" s="431">
        <v>0.96591384061718499</v>
      </c>
      <c r="J94" s="431">
        <v>0.96625972516837477</v>
      </c>
      <c r="K94" s="431">
        <v>0.97175455779507525</v>
      </c>
      <c r="L94" s="431">
        <v>1.0012885574029868</v>
      </c>
      <c r="M94" s="432">
        <v>0.97085296615107974</v>
      </c>
      <c r="N94" s="746">
        <v>-2164.5999999999985</v>
      </c>
      <c r="O94" s="747">
        <v>-1520.3000000000029</v>
      </c>
      <c r="P94" s="747">
        <v>-1929.2000000000007</v>
      </c>
      <c r="Q94" s="747">
        <v>-1794.4000000000015</v>
      </c>
      <c r="R94" s="747">
        <v>-1319.2000000000007</v>
      </c>
      <c r="S94" s="747">
        <v>-962.30000000000291</v>
      </c>
      <c r="T94" s="747">
        <v>-981.40000000000146</v>
      </c>
      <c r="U94" s="747">
        <v>-821.90000000000146</v>
      </c>
      <c r="V94" s="747">
        <v>37.30000000000291</v>
      </c>
      <c r="W94" s="748">
        <v>-875.29999999999927</v>
      </c>
    </row>
    <row r="95" spans="2:23" x14ac:dyDescent="0.2">
      <c r="B95" s="996"/>
      <c r="C95" s="137">
        <v>2016</v>
      </c>
      <c r="D95" s="430">
        <v>0.91951526098046155</v>
      </c>
      <c r="E95" s="431">
        <v>0.9487581658340718</v>
      </c>
      <c r="F95" s="431">
        <v>0.92886560463486567</v>
      </c>
      <c r="G95" s="431">
        <v>0.93531587587185749</v>
      </c>
      <c r="H95" s="431">
        <v>0.95274771892733945</v>
      </c>
      <c r="I95" s="431">
        <v>0.96960334255058778</v>
      </c>
      <c r="J95" s="431">
        <v>0.97002377244036397</v>
      </c>
      <c r="K95" s="431">
        <v>0.969414051903427</v>
      </c>
      <c r="L95" s="431">
        <v>1.0025547386018732</v>
      </c>
      <c r="M95" s="432">
        <v>0.97633826377883426</v>
      </c>
      <c r="N95" s="746">
        <v>-1978.5</v>
      </c>
      <c r="O95" s="747">
        <v>-1306.7999999999993</v>
      </c>
      <c r="P95" s="747">
        <v>-1898.2000000000007</v>
      </c>
      <c r="Q95" s="747">
        <v>-1804.7000000000007</v>
      </c>
      <c r="R95" s="747">
        <v>-1358.9000000000015</v>
      </c>
      <c r="S95" s="747">
        <v>-899.20000000000073</v>
      </c>
      <c r="T95" s="747">
        <v>-914.20000000000073</v>
      </c>
      <c r="U95" s="747">
        <v>-947.10000000000218</v>
      </c>
      <c r="V95" s="747">
        <v>78.700000000000728</v>
      </c>
      <c r="W95" s="748">
        <v>-752.5</v>
      </c>
    </row>
    <row r="96" spans="2:23" x14ac:dyDescent="0.2">
      <c r="B96" s="996"/>
      <c r="C96" s="137">
        <v>2017</v>
      </c>
      <c r="D96" s="430">
        <v>0.93005923359604137</v>
      </c>
      <c r="E96" s="431">
        <v>0.95444149666087275</v>
      </c>
      <c r="F96" s="431">
        <v>0.92983076219385419</v>
      </c>
      <c r="G96" s="431">
        <v>0.933225327661379</v>
      </c>
      <c r="H96" s="431">
        <v>0.95180590695512979</v>
      </c>
      <c r="I96" s="431">
        <v>0.97217167933212034</v>
      </c>
      <c r="J96" s="431">
        <v>0.97256841854396903</v>
      </c>
      <c r="K96" s="431">
        <v>0.96903196253458146</v>
      </c>
      <c r="L96" s="431">
        <v>1.0000757472465875</v>
      </c>
      <c r="M96" s="432">
        <v>0.9846704260763619</v>
      </c>
      <c r="N96" s="746">
        <v>-1829</v>
      </c>
      <c r="O96" s="747">
        <v>-1245</v>
      </c>
      <c r="P96" s="747">
        <v>-2025</v>
      </c>
      <c r="Q96" s="747">
        <v>-2015.5</v>
      </c>
      <c r="R96" s="747">
        <v>-1493.4000000000015</v>
      </c>
      <c r="S96" s="747">
        <v>-884</v>
      </c>
      <c r="T96" s="747">
        <v>-897.79999999999927</v>
      </c>
      <c r="U96" s="747">
        <v>-1027.5999999999985</v>
      </c>
      <c r="V96" s="747">
        <v>2.5</v>
      </c>
      <c r="W96" s="748">
        <v>-514.59999999999854</v>
      </c>
    </row>
    <row r="97" spans="2:23" x14ac:dyDescent="0.2">
      <c r="B97" s="996"/>
      <c r="C97" s="137">
        <v>2018</v>
      </c>
      <c r="D97" s="430">
        <v>0.92340626497385281</v>
      </c>
      <c r="E97" s="431">
        <v>0.94880257451415251</v>
      </c>
      <c r="F97" s="431">
        <v>0.92648006658031246</v>
      </c>
      <c r="G97" s="431">
        <v>0.93017017101121369</v>
      </c>
      <c r="H97" s="431">
        <v>0.94912946239819906</v>
      </c>
      <c r="I97" s="431">
        <v>0.96866749660415685</v>
      </c>
      <c r="J97" s="431">
        <v>0.97636832026891129</v>
      </c>
      <c r="K97" s="431">
        <v>0.96426015892742822</v>
      </c>
      <c r="L97" s="431">
        <v>0.99400827956668991</v>
      </c>
      <c r="M97" s="432">
        <v>0.98365391259055313</v>
      </c>
      <c r="N97" s="746">
        <v>-2221.9000000000015</v>
      </c>
      <c r="O97" s="747">
        <v>-1555.9000000000015</v>
      </c>
      <c r="P97" s="747">
        <v>-2349.8000000000029</v>
      </c>
      <c r="Q97" s="747">
        <v>-2327.1000000000022</v>
      </c>
      <c r="R97" s="747">
        <v>-1744.6000000000022</v>
      </c>
      <c r="S97" s="747">
        <v>-1104.8999999999942</v>
      </c>
      <c r="T97" s="747">
        <v>-857.69999999999709</v>
      </c>
      <c r="U97" s="747">
        <v>-1328.5999999999985</v>
      </c>
      <c r="V97" s="747">
        <v>-221.30000000000291</v>
      </c>
      <c r="W97" s="748">
        <v>-615.10000000000582</v>
      </c>
    </row>
    <row r="98" spans="2:23" x14ac:dyDescent="0.2">
      <c r="B98" s="996"/>
      <c r="C98" s="137">
        <v>2019</v>
      </c>
      <c r="D98" s="430">
        <v>0.91581820430227823</v>
      </c>
      <c r="E98" s="431">
        <v>0.94069370276794606</v>
      </c>
      <c r="F98" s="431">
        <v>0.92248733079725254</v>
      </c>
      <c r="G98" s="431">
        <v>0.9297457616142778</v>
      </c>
      <c r="H98" s="431">
        <v>0.94972586448433283</v>
      </c>
      <c r="I98" s="431">
        <v>0.96388586343253568</v>
      </c>
      <c r="J98" s="431">
        <v>0.97939048821186614</v>
      </c>
      <c r="K98" s="431">
        <v>0.96891136957639734</v>
      </c>
      <c r="L98" s="431">
        <v>0.98976193967372539</v>
      </c>
      <c r="M98" s="432">
        <v>0.98534348434481356</v>
      </c>
      <c r="N98" s="746">
        <v>-2859.1000000000022</v>
      </c>
      <c r="O98" s="747">
        <v>-2107.9000000000015</v>
      </c>
      <c r="P98" s="747">
        <v>-2883.1999999999971</v>
      </c>
      <c r="Q98" s="747">
        <v>-2712.1999999999971</v>
      </c>
      <c r="R98" s="747">
        <v>-1995.3000000000029</v>
      </c>
      <c r="S98" s="747">
        <v>-1472.1999999999971</v>
      </c>
      <c r="T98" s="747">
        <v>-862.09999999999854</v>
      </c>
      <c r="U98" s="747">
        <v>-1323.8999999999942</v>
      </c>
      <c r="V98" s="747">
        <v>-432.90000000000146</v>
      </c>
      <c r="W98" s="748">
        <v>-627.40000000000146</v>
      </c>
    </row>
    <row r="99" spans="2:23" x14ac:dyDescent="0.2">
      <c r="B99" s="996"/>
      <c r="C99" s="137">
        <v>2020</v>
      </c>
      <c r="D99" s="430">
        <v>0.88603887946737014</v>
      </c>
      <c r="E99" s="431">
        <v>0.93754661322111121</v>
      </c>
      <c r="F99" s="431">
        <v>0.9256939023546733</v>
      </c>
      <c r="G99" s="431">
        <v>0.92727710184036349</v>
      </c>
      <c r="H99" s="431">
        <v>0.94747144140675144</v>
      </c>
      <c r="I99" s="431">
        <v>0.96948061290554643</v>
      </c>
      <c r="J99" s="431">
        <v>0.9834350840560504</v>
      </c>
      <c r="K99" s="431">
        <v>0.98152502373994432</v>
      </c>
      <c r="L99" s="431">
        <v>0.98923881559863003</v>
      </c>
      <c r="M99" s="432">
        <v>0.99930848623112078</v>
      </c>
      <c r="N99" s="746">
        <v>-4354.5</v>
      </c>
      <c r="O99" s="747">
        <v>-2436.8000000000029</v>
      </c>
      <c r="P99" s="747">
        <v>-3008</v>
      </c>
      <c r="Q99" s="747">
        <v>-3083</v>
      </c>
      <c r="R99" s="747">
        <v>-2291.7999999999956</v>
      </c>
      <c r="S99" s="747">
        <v>-1357.5999999999985</v>
      </c>
      <c r="T99" s="747">
        <v>-760</v>
      </c>
      <c r="U99" s="747">
        <v>-854.09999999999854</v>
      </c>
      <c r="V99" s="747">
        <v>-497.10000000000582</v>
      </c>
      <c r="W99" s="748">
        <v>-32.099999999998545</v>
      </c>
    </row>
    <row r="100" spans="2:23" ht="13.5" thickBot="1" x14ac:dyDescent="0.25">
      <c r="B100" s="996"/>
      <c r="C100" s="137">
        <v>2021</v>
      </c>
      <c r="D100" s="430">
        <v>0.88538350784058295</v>
      </c>
      <c r="E100" s="431">
        <v>0.92948745189697102</v>
      </c>
      <c r="F100" s="431">
        <v>0.91178712226723579</v>
      </c>
      <c r="G100" s="431">
        <v>0.92058709725102505</v>
      </c>
      <c r="H100" s="431">
        <v>0.94066756644298988</v>
      </c>
      <c r="I100" s="431">
        <v>0.96356492156883011</v>
      </c>
      <c r="J100" s="431">
        <v>0.97646957455676331</v>
      </c>
      <c r="K100" s="431">
        <v>0.97560382380207145</v>
      </c>
      <c r="L100" s="431">
        <v>0.98949788390198024</v>
      </c>
      <c r="M100" s="432">
        <v>1.0126544825087556</v>
      </c>
      <c r="N100" s="746">
        <v>-4680.8000000000029</v>
      </c>
      <c r="O100" s="747">
        <v>-2986.6999999999971</v>
      </c>
      <c r="P100" s="747">
        <v>-3888.9000000000015</v>
      </c>
      <c r="Q100" s="747">
        <v>-3653.1999999999971</v>
      </c>
      <c r="R100" s="747">
        <v>-2809.0999999999985</v>
      </c>
      <c r="S100" s="747">
        <v>-1761.8000000000029</v>
      </c>
      <c r="T100" s="747">
        <v>-1174.2999999999956</v>
      </c>
      <c r="U100" s="747">
        <v>-1223.6999999999971</v>
      </c>
      <c r="V100" s="747">
        <v>-522.59999999999854</v>
      </c>
      <c r="W100" s="748">
        <v>628.69999999999709</v>
      </c>
    </row>
    <row r="101" spans="2:23" ht="12.75" customHeight="1" x14ac:dyDescent="0.2">
      <c r="B101" s="1011" t="s">
        <v>232</v>
      </c>
      <c r="C101" s="143">
        <v>2011</v>
      </c>
      <c r="D101" s="883" t="s">
        <v>354</v>
      </c>
      <c r="E101" s="884" t="s">
        <v>354</v>
      </c>
      <c r="F101" s="884" t="s">
        <v>354</v>
      </c>
      <c r="G101" s="884" t="s">
        <v>354</v>
      </c>
      <c r="H101" s="884" t="s">
        <v>354</v>
      </c>
      <c r="I101" s="884" t="s">
        <v>354</v>
      </c>
      <c r="J101" s="884" t="s">
        <v>354</v>
      </c>
      <c r="K101" s="884" t="s">
        <v>354</v>
      </c>
      <c r="L101" s="884" t="s">
        <v>354</v>
      </c>
      <c r="M101" s="885" t="s">
        <v>354</v>
      </c>
      <c r="N101" s="886" t="s">
        <v>354</v>
      </c>
      <c r="O101" s="887" t="s">
        <v>354</v>
      </c>
      <c r="P101" s="887" t="s">
        <v>354</v>
      </c>
      <c r="Q101" s="887" t="s">
        <v>354</v>
      </c>
      <c r="R101" s="887" t="s">
        <v>354</v>
      </c>
      <c r="S101" s="887" t="s">
        <v>354</v>
      </c>
      <c r="T101" s="887" t="s">
        <v>354</v>
      </c>
      <c r="U101" s="887" t="s">
        <v>354</v>
      </c>
      <c r="V101" s="887" t="s">
        <v>354</v>
      </c>
      <c r="W101" s="888" t="s">
        <v>354</v>
      </c>
    </row>
    <row r="102" spans="2:23" x14ac:dyDescent="0.2">
      <c r="B102" s="993"/>
      <c r="C102" s="139">
        <v>2012</v>
      </c>
      <c r="D102" s="410" t="s">
        <v>354</v>
      </c>
      <c r="E102" s="405" t="s">
        <v>354</v>
      </c>
      <c r="F102" s="405" t="s">
        <v>354</v>
      </c>
      <c r="G102" s="405" t="s">
        <v>354</v>
      </c>
      <c r="H102" s="405" t="s">
        <v>354</v>
      </c>
      <c r="I102" s="405" t="s">
        <v>354</v>
      </c>
      <c r="J102" s="405" t="s">
        <v>354</v>
      </c>
      <c r="K102" s="405" t="s">
        <v>354</v>
      </c>
      <c r="L102" s="405" t="s">
        <v>354</v>
      </c>
      <c r="M102" s="406" t="s">
        <v>354</v>
      </c>
      <c r="N102" s="752" t="s">
        <v>354</v>
      </c>
      <c r="O102" s="753" t="s">
        <v>354</v>
      </c>
      <c r="P102" s="753" t="s">
        <v>354</v>
      </c>
      <c r="Q102" s="753" t="s">
        <v>354</v>
      </c>
      <c r="R102" s="753" t="s">
        <v>354</v>
      </c>
      <c r="S102" s="753" t="s">
        <v>354</v>
      </c>
      <c r="T102" s="753" t="s">
        <v>354</v>
      </c>
      <c r="U102" s="753" t="s">
        <v>354</v>
      </c>
      <c r="V102" s="753" t="s">
        <v>354</v>
      </c>
      <c r="W102" s="754" t="s">
        <v>354</v>
      </c>
    </row>
    <row r="103" spans="2:23" x14ac:dyDescent="0.2">
      <c r="B103" s="993"/>
      <c r="C103" s="139">
        <v>2013</v>
      </c>
      <c r="D103" s="410" t="s">
        <v>354</v>
      </c>
      <c r="E103" s="405" t="s">
        <v>354</v>
      </c>
      <c r="F103" s="405" t="s">
        <v>354</v>
      </c>
      <c r="G103" s="405" t="s">
        <v>354</v>
      </c>
      <c r="H103" s="405" t="s">
        <v>354</v>
      </c>
      <c r="I103" s="405" t="s">
        <v>354</v>
      </c>
      <c r="J103" s="405" t="s">
        <v>354</v>
      </c>
      <c r="K103" s="405" t="s">
        <v>354</v>
      </c>
      <c r="L103" s="405" t="s">
        <v>354</v>
      </c>
      <c r="M103" s="406" t="s">
        <v>354</v>
      </c>
      <c r="N103" s="752" t="s">
        <v>354</v>
      </c>
      <c r="O103" s="753" t="s">
        <v>354</v>
      </c>
      <c r="P103" s="753" t="s">
        <v>354</v>
      </c>
      <c r="Q103" s="753" t="s">
        <v>354</v>
      </c>
      <c r="R103" s="753" t="s">
        <v>354</v>
      </c>
      <c r="S103" s="753" t="s">
        <v>354</v>
      </c>
      <c r="T103" s="753" t="s">
        <v>354</v>
      </c>
      <c r="U103" s="753" t="s">
        <v>354</v>
      </c>
      <c r="V103" s="753" t="s">
        <v>354</v>
      </c>
      <c r="W103" s="754" t="s">
        <v>354</v>
      </c>
    </row>
    <row r="104" spans="2:23" x14ac:dyDescent="0.2">
      <c r="B104" s="993"/>
      <c r="C104" s="139">
        <v>2014</v>
      </c>
      <c r="D104" s="410" t="s">
        <v>354</v>
      </c>
      <c r="E104" s="405" t="s">
        <v>354</v>
      </c>
      <c r="F104" s="405" t="s">
        <v>354</v>
      </c>
      <c r="G104" s="405" t="s">
        <v>354</v>
      </c>
      <c r="H104" s="405" t="s">
        <v>354</v>
      </c>
      <c r="I104" s="405" t="s">
        <v>354</v>
      </c>
      <c r="J104" s="405" t="s">
        <v>354</v>
      </c>
      <c r="K104" s="405" t="s">
        <v>354</v>
      </c>
      <c r="L104" s="405" t="s">
        <v>354</v>
      </c>
      <c r="M104" s="406" t="s">
        <v>354</v>
      </c>
      <c r="N104" s="752" t="s">
        <v>354</v>
      </c>
      <c r="O104" s="753" t="s">
        <v>354</v>
      </c>
      <c r="P104" s="753" t="s">
        <v>354</v>
      </c>
      <c r="Q104" s="753" t="s">
        <v>354</v>
      </c>
      <c r="R104" s="753" t="s">
        <v>354</v>
      </c>
      <c r="S104" s="753" t="s">
        <v>354</v>
      </c>
      <c r="T104" s="753" t="s">
        <v>354</v>
      </c>
      <c r="U104" s="753" t="s">
        <v>354</v>
      </c>
      <c r="V104" s="753" t="s">
        <v>354</v>
      </c>
      <c r="W104" s="754" t="s">
        <v>354</v>
      </c>
    </row>
    <row r="105" spans="2:23" x14ac:dyDescent="0.2">
      <c r="B105" s="993"/>
      <c r="C105" s="139">
        <v>2015</v>
      </c>
      <c r="D105" s="410" t="s">
        <v>354</v>
      </c>
      <c r="E105" s="405" t="s">
        <v>354</v>
      </c>
      <c r="F105" s="405" t="s">
        <v>354</v>
      </c>
      <c r="G105" s="405" t="s">
        <v>354</v>
      </c>
      <c r="H105" s="405" t="s">
        <v>354</v>
      </c>
      <c r="I105" s="405" t="s">
        <v>354</v>
      </c>
      <c r="J105" s="405" t="s">
        <v>354</v>
      </c>
      <c r="K105" s="405" t="s">
        <v>354</v>
      </c>
      <c r="L105" s="405" t="s">
        <v>354</v>
      </c>
      <c r="M105" s="406" t="s">
        <v>354</v>
      </c>
      <c r="N105" s="752" t="s">
        <v>354</v>
      </c>
      <c r="O105" s="753" t="s">
        <v>354</v>
      </c>
      <c r="P105" s="753" t="s">
        <v>354</v>
      </c>
      <c r="Q105" s="753" t="s">
        <v>354</v>
      </c>
      <c r="R105" s="753" t="s">
        <v>354</v>
      </c>
      <c r="S105" s="753" t="s">
        <v>354</v>
      </c>
      <c r="T105" s="753" t="s">
        <v>354</v>
      </c>
      <c r="U105" s="753" t="s">
        <v>354</v>
      </c>
      <c r="V105" s="753" t="s">
        <v>354</v>
      </c>
      <c r="W105" s="754" t="s">
        <v>354</v>
      </c>
    </row>
    <row r="106" spans="2:23" x14ac:dyDescent="0.2">
      <c r="B106" s="993"/>
      <c r="C106" s="139">
        <v>2016</v>
      </c>
      <c r="D106" s="410">
        <v>0.90658457582276297</v>
      </c>
      <c r="E106" s="405">
        <v>0.93397722057657806</v>
      </c>
      <c r="F106" s="405">
        <v>0.87025494214312549</v>
      </c>
      <c r="G106" s="405">
        <v>0.94682858683397875</v>
      </c>
      <c r="H106" s="405">
        <v>0.70147247884277342</v>
      </c>
      <c r="I106" s="405">
        <v>0.92562578985876764</v>
      </c>
      <c r="J106" s="405">
        <v>0.82297124641870789</v>
      </c>
      <c r="K106" s="405" t="s">
        <v>354</v>
      </c>
      <c r="L106" s="405" t="s">
        <v>354</v>
      </c>
      <c r="M106" s="406" t="s">
        <v>354</v>
      </c>
      <c r="N106" s="752">
        <v>-2266.7999999999993</v>
      </c>
      <c r="O106" s="753">
        <v>-1582.5</v>
      </c>
      <c r="P106" s="753">
        <v>-3349.2000000000007</v>
      </c>
      <c r="Q106" s="753">
        <v>-1301.7000000000007</v>
      </c>
      <c r="R106" s="753">
        <v>-10240.299999999996</v>
      </c>
      <c r="S106" s="753">
        <v>-2012.7000000000007</v>
      </c>
      <c r="T106" s="753">
        <v>-5486.9000000000015</v>
      </c>
      <c r="U106" s="753" t="s">
        <v>354</v>
      </c>
      <c r="V106" s="753" t="s">
        <v>354</v>
      </c>
      <c r="W106" s="754" t="s">
        <v>354</v>
      </c>
    </row>
    <row r="107" spans="2:23" x14ac:dyDescent="0.2">
      <c r="B107" s="993"/>
      <c r="C107" s="139">
        <v>2017</v>
      </c>
      <c r="D107" s="410">
        <v>1.0446299225156497</v>
      </c>
      <c r="E107" s="405">
        <v>0.94860483070475354</v>
      </c>
      <c r="F107" s="405">
        <v>0.89567309296196485</v>
      </c>
      <c r="G107" s="405">
        <v>0.90656067224939407</v>
      </c>
      <c r="H107" s="405">
        <v>0.78388140292844288</v>
      </c>
      <c r="I107" s="405">
        <v>1.0559742973154098</v>
      </c>
      <c r="J107" s="405">
        <v>0.85479650076016245</v>
      </c>
      <c r="K107" s="405">
        <v>0.88268113531082848</v>
      </c>
      <c r="L107" s="405" t="s">
        <v>354</v>
      </c>
      <c r="M107" s="406" t="s">
        <v>354</v>
      </c>
      <c r="N107" s="752">
        <v>1007.4000000000015</v>
      </c>
      <c r="O107" s="753">
        <v>-1304.7999999999993</v>
      </c>
      <c r="P107" s="753">
        <v>-2814.5</v>
      </c>
      <c r="Q107" s="753">
        <v>-2575.2999999999993</v>
      </c>
      <c r="R107" s="753">
        <v>-7108.3999999999978</v>
      </c>
      <c r="S107" s="753">
        <v>1419.9000000000015</v>
      </c>
      <c r="T107" s="753">
        <v>-4660.8000000000029</v>
      </c>
      <c r="U107" s="753">
        <v>-3667.2000000000007</v>
      </c>
      <c r="V107" s="753" t="s">
        <v>354</v>
      </c>
      <c r="W107" s="754" t="s">
        <v>354</v>
      </c>
    </row>
    <row r="108" spans="2:23" x14ac:dyDescent="0.2">
      <c r="B108" s="993"/>
      <c r="C108" s="139">
        <v>2018</v>
      </c>
      <c r="D108" s="410">
        <v>0.96934225815912478</v>
      </c>
      <c r="E108" s="405">
        <v>0.94593875022630536</v>
      </c>
      <c r="F108" s="405">
        <v>0.90162453957849231</v>
      </c>
      <c r="G108" s="405">
        <v>0.9152728778467909</v>
      </c>
      <c r="H108" s="405">
        <v>0.93510315782573783</v>
      </c>
      <c r="I108" s="405">
        <v>0.92056641816122575</v>
      </c>
      <c r="J108" s="405" t="s">
        <v>354</v>
      </c>
      <c r="K108" s="405">
        <v>1.0203030252409668</v>
      </c>
      <c r="L108" s="405" t="s">
        <v>354</v>
      </c>
      <c r="M108" s="406" t="s">
        <v>354</v>
      </c>
      <c r="N108" s="752">
        <v>-825.79999999999927</v>
      </c>
      <c r="O108" s="753">
        <v>-1522.9000000000015</v>
      </c>
      <c r="P108" s="753">
        <v>-2908.5</v>
      </c>
      <c r="Q108" s="753">
        <v>-2557.7000000000007</v>
      </c>
      <c r="R108" s="753">
        <v>-1980.0999999999985</v>
      </c>
      <c r="S108" s="753">
        <v>-2552.8999999999978</v>
      </c>
      <c r="T108" s="753" t="s">
        <v>354</v>
      </c>
      <c r="U108" s="753">
        <v>607.70000000000073</v>
      </c>
      <c r="V108" s="753" t="s">
        <v>354</v>
      </c>
      <c r="W108" s="754" t="s">
        <v>354</v>
      </c>
    </row>
    <row r="109" spans="2:23" x14ac:dyDescent="0.2">
      <c r="B109" s="993"/>
      <c r="C109" s="139">
        <v>2019</v>
      </c>
      <c r="D109" s="410">
        <v>0.98632003790911627</v>
      </c>
      <c r="E109" s="405">
        <v>0.9514507583017503</v>
      </c>
      <c r="F109" s="405">
        <v>0.91123447403262692</v>
      </c>
      <c r="G109" s="405">
        <v>0.93538769139028721</v>
      </c>
      <c r="H109" s="405">
        <v>0.9389853338599996</v>
      </c>
      <c r="I109" s="405">
        <v>0.82781387190341804</v>
      </c>
      <c r="J109" s="405" t="s">
        <v>354</v>
      </c>
      <c r="K109" s="405" t="s">
        <v>354</v>
      </c>
      <c r="L109" s="405" t="s">
        <v>354</v>
      </c>
      <c r="M109" s="406" t="s">
        <v>354</v>
      </c>
      <c r="N109" s="752">
        <v>-418.59999999999854</v>
      </c>
      <c r="O109" s="753">
        <v>-1570.5</v>
      </c>
      <c r="P109" s="753">
        <v>-3023.7000000000007</v>
      </c>
      <c r="Q109" s="753">
        <v>-2210.3999999999978</v>
      </c>
      <c r="R109" s="753">
        <v>-2147.0999999999985</v>
      </c>
      <c r="S109" s="753">
        <v>-7028.5</v>
      </c>
      <c r="T109" s="753" t="s">
        <v>354</v>
      </c>
      <c r="U109" s="753" t="s">
        <v>354</v>
      </c>
      <c r="V109" s="753" t="s">
        <v>354</v>
      </c>
      <c r="W109" s="754" t="s">
        <v>354</v>
      </c>
    </row>
    <row r="110" spans="2:23" x14ac:dyDescent="0.2">
      <c r="B110" s="993"/>
      <c r="C110" s="139">
        <v>2020</v>
      </c>
      <c r="D110" s="410">
        <v>0.97645782921428415</v>
      </c>
      <c r="E110" s="405">
        <v>0.92360662489667988</v>
      </c>
      <c r="F110" s="405">
        <v>0.88977355340746933</v>
      </c>
      <c r="G110" s="405">
        <v>0.94909103252030214</v>
      </c>
      <c r="H110" s="405">
        <v>0.9326684558304642</v>
      </c>
      <c r="I110" s="405">
        <v>0.90612711407841529</v>
      </c>
      <c r="J110" s="405">
        <v>0.88498444500188722</v>
      </c>
      <c r="K110" s="405">
        <v>1.0161458039449609</v>
      </c>
      <c r="L110" s="405" t="s">
        <v>354</v>
      </c>
      <c r="M110" s="406" t="s">
        <v>354</v>
      </c>
      <c r="N110" s="752">
        <v>-779.30000000000291</v>
      </c>
      <c r="O110" s="753">
        <v>-2708</v>
      </c>
      <c r="P110" s="753">
        <v>-4093.6999999999971</v>
      </c>
      <c r="Q110" s="753">
        <v>-1799.8000000000029</v>
      </c>
      <c r="R110" s="753">
        <v>-2518.9000000000015</v>
      </c>
      <c r="S110" s="753">
        <v>-3728.8000000000029</v>
      </c>
      <c r="T110" s="753">
        <v>-4906</v>
      </c>
      <c r="U110" s="753">
        <v>600.90000000000146</v>
      </c>
      <c r="V110" s="753" t="s">
        <v>354</v>
      </c>
      <c r="W110" s="754" t="s">
        <v>354</v>
      </c>
    </row>
    <row r="111" spans="2:23" ht="13.5" thickBot="1" x14ac:dyDescent="0.25">
      <c r="B111" s="994"/>
      <c r="C111" s="140">
        <v>2021</v>
      </c>
      <c r="D111" s="411">
        <v>0.9261404100603472</v>
      </c>
      <c r="E111" s="408">
        <v>0.94945237576285957</v>
      </c>
      <c r="F111" s="408">
        <v>0.89557374471947937</v>
      </c>
      <c r="G111" s="408">
        <v>0.90428591296055294</v>
      </c>
      <c r="H111" s="408">
        <v>0.93256035902687984</v>
      </c>
      <c r="I111" s="408">
        <v>0.84526322704975465</v>
      </c>
      <c r="J111" s="408">
        <v>0.9080964540811689</v>
      </c>
      <c r="K111" s="408">
        <v>0.94023417021028721</v>
      </c>
      <c r="L111" s="408" t="s">
        <v>354</v>
      </c>
      <c r="M111" s="409" t="s">
        <v>354</v>
      </c>
      <c r="N111" s="755">
        <v>-2758.6999999999971</v>
      </c>
      <c r="O111" s="756">
        <v>-1855.3000000000029</v>
      </c>
      <c r="P111" s="756">
        <v>-4118.3000000000029</v>
      </c>
      <c r="Q111" s="756">
        <v>-3854.1000000000058</v>
      </c>
      <c r="R111" s="756">
        <v>-2706.3999999999942</v>
      </c>
      <c r="S111" s="756">
        <v>-7065.9000000000015</v>
      </c>
      <c r="T111" s="756">
        <v>-4045.3000000000029</v>
      </c>
      <c r="U111" s="756">
        <v>-2565</v>
      </c>
      <c r="V111" s="756" t="s">
        <v>354</v>
      </c>
      <c r="W111" s="757" t="s">
        <v>354</v>
      </c>
    </row>
    <row r="112" spans="2:23" ht="12.75" customHeight="1" x14ac:dyDescent="0.2">
      <c r="B112" s="993" t="s">
        <v>233</v>
      </c>
      <c r="C112" s="144">
        <v>2011</v>
      </c>
      <c r="D112" s="877">
        <v>1.0639780223128366</v>
      </c>
      <c r="E112" s="878">
        <v>0.98550833392188697</v>
      </c>
      <c r="F112" s="878">
        <v>0.9431573097086734</v>
      </c>
      <c r="G112" s="878">
        <v>0.96427829615900817</v>
      </c>
      <c r="H112" s="878">
        <v>0.98282309176614346</v>
      </c>
      <c r="I112" s="878">
        <v>0.99848729095201338</v>
      </c>
      <c r="J112" s="878">
        <v>0.996136372031175</v>
      </c>
      <c r="K112" s="878">
        <v>0.99625864823650589</v>
      </c>
      <c r="L112" s="878">
        <v>1.0282221567921834</v>
      </c>
      <c r="M112" s="879">
        <v>1.0066529028458862</v>
      </c>
      <c r="N112" s="880">
        <v>1259.8999999999978</v>
      </c>
      <c r="O112" s="881">
        <v>-328.30000000000291</v>
      </c>
      <c r="P112" s="881">
        <v>-1370.5</v>
      </c>
      <c r="Q112" s="881">
        <v>-894.29999999999927</v>
      </c>
      <c r="R112" s="881">
        <v>-444.20000000000073</v>
      </c>
      <c r="S112" s="881">
        <v>-39.600000000002183</v>
      </c>
      <c r="T112" s="881">
        <v>-104.59999999999854</v>
      </c>
      <c r="U112" s="881">
        <v>-102.79999999999927</v>
      </c>
      <c r="V112" s="881">
        <v>776.40000000000146</v>
      </c>
      <c r="W112" s="882">
        <v>189.79999999999927</v>
      </c>
    </row>
    <row r="113" spans="2:23" x14ac:dyDescent="0.2">
      <c r="B113" s="993"/>
      <c r="C113" s="139">
        <v>2012</v>
      </c>
      <c r="D113" s="410">
        <v>0.99402904294462446</v>
      </c>
      <c r="E113" s="405">
        <v>0.97552260139360369</v>
      </c>
      <c r="F113" s="405">
        <v>0.9455369906893486</v>
      </c>
      <c r="G113" s="405">
        <v>0.96122725803017284</v>
      </c>
      <c r="H113" s="405">
        <v>0.98632553696342173</v>
      </c>
      <c r="I113" s="405">
        <v>1.0003237342367777</v>
      </c>
      <c r="J113" s="405">
        <v>1.0055909490333919</v>
      </c>
      <c r="K113" s="405">
        <v>0.98927998227032743</v>
      </c>
      <c r="L113" s="405">
        <v>1.0117805332915735</v>
      </c>
      <c r="M113" s="406">
        <v>0.97868142991416807</v>
      </c>
      <c r="N113" s="752">
        <v>-136.80000000000291</v>
      </c>
      <c r="O113" s="753">
        <v>-575.40000000000146</v>
      </c>
      <c r="P113" s="753">
        <v>-1329.6000000000022</v>
      </c>
      <c r="Q113" s="753">
        <v>-983.29999999999927</v>
      </c>
      <c r="R113" s="753">
        <v>-355</v>
      </c>
      <c r="S113" s="753">
        <v>8.5999999999985448</v>
      </c>
      <c r="T113" s="753">
        <v>152.70000000000073</v>
      </c>
      <c r="U113" s="753">
        <v>-299.90000000000146</v>
      </c>
      <c r="V113" s="753">
        <v>331</v>
      </c>
      <c r="W113" s="754">
        <v>-619.19999999999709</v>
      </c>
    </row>
    <row r="114" spans="2:23" x14ac:dyDescent="0.2">
      <c r="B114" s="993"/>
      <c r="C114" s="139">
        <v>2013</v>
      </c>
      <c r="D114" s="410">
        <v>1.0000649986566945</v>
      </c>
      <c r="E114" s="405">
        <v>0.97501770896579643</v>
      </c>
      <c r="F114" s="405">
        <v>0.94512304214173015</v>
      </c>
      <c r="G114" s="405">
        <v>0.95520238526182222</v>
      </c>
      <c r="H114" s="405">
        <v>0.97716771893591081</v>
      </c>
      <c r="I114" s="405">
        <v>0.9943790587431085</v>
      </c>
      <c r="J114" s="405">
        <v>1.0044708309953481</v>
      </c>
      <c r="K114" s="405">
        <v>1.0018176255691327</v>
      </c>
      <c r="L114" s="405">
        <v>1.0189085704061549</v>
      </c>
      <c r="M114" s="406">
        <v>0.99448062970520201</v>
      </c>
      <c r="N114" s="752">
        <v>1.5</v>
      </c>
      <c r="O114" s="753">
        <v>-592.5</v>
      </c>
      <c r="P114" s="753">
        <v>-1349.6000000000022</v>
      </c>
      <c r="Q114" s="753">
        <v>-1150.8999999999978</v>
      </c>
      <c r="R114" s="753">
        <v>-601.40000000000146</v>
      </c>
      <c r="S114" s="753">
        <v>-151.29999999999927</v>
      </c>
      <c r="T114" s="753">
        <v>123.5</v>
      </c>
      <c r="U114" s="753">
        <v>50.5</v>
      </c>
      <c r="V114" s="753">
        <v>528.40000000000146</v>
      </c>
      <c r="W114" s="754">
        <v>-157.69999999999709</v>
      </c>
    </row>
    <row r="115" spans="2:23" x14ac:dyDescent="0.2">
      <c r="B115" s="993"/>
      <c r="C115" s="139">
        <v>2014</v>
      </c>
      <c r="D115" s="410">
        <v>0.98496865995306426</v>
      </c>
      <c r="E115" s="405">
        <v>0.9745917941211738</v>
      </c>
      <c r="F115" s="405">
        <v>0.94931268383456391</v>
      </c>
      <c r="G115" s="405">
        <v>0.9595491277035807</v>
      </c>
      <c r="H115" s="405">
        <v>0.97673905812619366</v>
      </c>
      <c r="I115" s="405">
        <v>0.99874741792291133</v>
      </c>
      <c r="J115" s="405">
        <v>1.0043121346663686</v>
      </c>
      <c r="K115" s="405">
        <v>1.0042011754804121</v>
      </c>
      <c r="L115" s="405">
        <v>1.0138778384087308</v>
      </c>
      <c r="M115" s="406">
        <v>0.98312348133421701</v>
      </c>
      <c r="N115" s="752">
        <v>-354.19999999999709</v>
      </c>
      <c r="O115" s="753">
        <v>-614.5</v>
      </c>
      <c r="P115" s="753">
        <v>-1266.5999999999985</v>
      </c>
      <c r="Q115" s="753">
        <v>-1052.2000000000007</v>
      </c>
      <c r="R115" s="753">
        <v>-622.39999999999782</v>
      </c>
      <c r="S115" s="753">
        <v>-34.19999999999709</v>
      </c>
      <c r="T115" s="753">
        <v>121.5</v>
      </c>
      <c r="U115" s="753">
        <v>118.79999999999927</v>
      </c>
      <c r="V115" s="753">
        <v>394.20000000000073</v>
      </c>
      <c r="W115" s="754">
        <v>-496.59999999999854</v>
      </c>
    </row>
    <row r="116" spans="2:23" x14ac:dyDescent="0.2">
      <c r="B116" s="993"/>
      <c r="C116" s="139">
        <v>2015</v>
      </c>
      <c r="D116" s="410">
        <v>0.95889481535977761</v>
      </c>
      <c r="E116" s="405">
        <v>0.97053905013623087</v>
      </c>
      <c r="F116" s="405">
        <v>0.94941904247475695</v>
      </c>
      <c r="G116" s="405">
        <v>0.95376395617890875</v>
      </c>
      <c r="H116" s="405">
        <v>0.98136503067484671</v>
      </c>
      <c r="I116" s="405">
        <v>0.99326784655771028</v>
      </c>
      <c r="J116" s="405">
        <v>1.001451601361643</v>
      </c>
      <c r="K116" s="405">
        <v>1.005041418915485</v>
      </c>
      <c r="L116" s="405">
        <v>1.0055038429695278</v>
      </c>
      <c r="M116" s="406">
        <v>0.99102754769385315</v>
      </c>
      <c r="N116" s="752">
        <v>-1005.7000000000007</v>
      </c>
      <c r="O116" s="753">
        <v>-722.29999999999927</v>
      </c>
      <c r="P116" s="753">
        <v>-1282.8999999999978</v>
      </c>
      <c r="Q116" s="753">
        <v>-1234.8999999999978</v>
      </c>
      <c r="R116" s="753">
        <v>-510.29999999999927</v>
      </c>
      <c r="S116" s="753">
        <v>-190.79999999999927</v>
      </c>
      <c r="T116" s="753">
        <v>42.599999999998545</v>
      </c>
      <c r="U116" s="753">
        <v>148.79999999999927</v>
      </c>
      <c r="V116" s="753">
        <v>164.20000000000073</v>
      </c>
      <c r="W116" s="754">
        <v>-273.30000000000291</v>
      </c>
    </row>
    <row r="117" spans="2:23" x14ac:dyDescent="0.2">
      <c r="B117" s="993"/>
      <c r="C117" s="139">
        <v>2016</v>
      </c>
      <c r="D117" s="410">
        <v>0.95642592138345495</v>
      </c>
      <c r="E117" s="405">
        <v>0.97755844921092105</v>
      </c>
      <c r="F117" s="405">
        <v>0.95420086554245642</v>
      </c>
      <c r="G117" s="405">
        <v>0.95824617602875217</v>
      </c>
      <c r="H117" s="405">
        <v>0.97610704155536576</v>
      </c>
      <c r="I117" s="405">
        <v>0.9906146675430314</v>
      </c>
      <c r="J117" s="405">
        <v>1.0100626277703864</v>
      </c>
      <c r="K117" s="405">
        <v>1.0034794578769914</v>
      </c>
      <c r="L117" s="405">
        <v>1.0048759586153402</v>
      </c>
      <c r="M117" s="406">
        <v>0.98485529472501443</v>
      </c>
      <c r="N117" s="752">
        <v>-1136.9000000000015</v>
      </c>
      <c r="O117" s="753">
        <v>-578.90000000000146</v>
      </c>
      <c r="P117" s="753">
        <v>-1227.5999999999985</v>
      </c>
      <c r="Q117" s="753">
        <v>-1175.7000000000007</v>
      </c>
      <c r="R117" s="753">
        <v>-694.10000000000218</v>
      </c>
      <c r="S117" s="753">
        <v>-281.29999999999927</v>
      </c>
      <c r="T117" s="753">
        <v>310.09999999999854</v>
      </c>
      <c r="U117" s="753">
        <v>109.69999999999709</v>
      </c>
      <c r="V117" s="753">
        <v>155.89999999999782</v>
      </c>
      <c r="W117" s="754">
        <v>-498.70000000000073</v>
      </c>
    </row>
    <row r="118" spans="2:23" x14ac:dyDescent="0.2">
      <c r="B118" s="993"/>
      <c r="C118" s="139">
        <v>2017</v>
      </c>
      <c r="D118" s="410">
        <v>1.0087383618543755</v>
      </c>
      <c r="E118" s="405">
        <v>0.98302621446622052</v>
      </c>
      <c r="F118" s="405">
        <v>0.95714354240760924</v>
      </c>
      <c r="G118" s="405">
        <v>0.95759419872130802</v>
      </c>
      <c r="H118" s="405">
        <v>0.97498301296095213</v>
      </c>
      <c r="I118" s="405">
        <v>0.98655041133581811</v>
      </c>
      <c r="J118" s="405">
        <v>1.0063173998470145</v>
      </c>
      <c r="K118" s="405">
        <v>0.99805301782237543</v>
      </c>
      <c r="L118" s="405">
        <v>1.0086259506149657</v>
      </c>
      <c r="M118" s="406">
        <v>0.98454382438266685</v>
      </c>
      <c r="N118" s="752">
        <v>235.20000000000073</v>
      </c>
      <c r="O118" s="753">
        <v>-469.5</v>
      </c>
      <c r="P118" s="753">
        <v>-1250.7999999999993</v>
      </c>
      <c r="Q118" s="753">
        <v>-1294.7000000000007</v>
      </c>
      <c r="R118" s="753">
        <v>-787.89999999999782</v>
      </c>
      <c r="S118" s="753">
        <v>-437</v>
      </c>
      <c r="T118" s="753">
        <v>210.59999999999854</v>
      </c>
      <c r="U118" s="753">
        <v>-66.299999999995634</v>
      </c>
      <c r="V118" s="753">
        <v>294</v>
      </c>
      <c r="W118" s="754">
        <v>-541.29999999999563</v>
      </c>
    </row>
    <row r="119" spans="2:23" x14ac:dyDescent="0.2">
      <c r="B119" s="993"/>
      <c r="C119" s="139">
        <v>2018</v>
      </c>
      <c r="D119" s="410">
        <v>0.97527511453265947</v>
      </c>
      <c r="E119" s="405">
        <v>0.98189804382613244</v>
      </c>
      <c r="F119" s="405">
        <v>0.95757142413031993</v>
      </c>
      <c r="G119" s="405">
        <v>0.94790503700815765</v>
      </c>
      <c r="H119" s="405">
        <v>0.97564915397972796</v>
      </c>
      <c r="I119" s="405">
        <v>0.98975539825679693</v>
      </c>
      <c r="J119" s="405">
        <v>1.0125143135350962</v>
      </c>
      <c r="K119" s="405">
        <v>1.0047666588105069</v>
      </c>
      <c r="L119" s="405">
        <v>1.0007689269807063</v>
      </c>
      <c r="M119" s="406">
        <v>0.9983363057656508</v>
      </c>
      <c r="N119" s="752">
        <v>-732.90000000000146</v>
      </c>
      <c r="O119" s="753">
        <v>-554.29999999999927</v>
      </c>
      <c r="P119" s="753">
        <v>-1364.7999999999993</v>
      </c>
      <c r="Q119" s="753">
        <v>-1763.8000000000029</v>
      </c>
      <c r="R119" s="753">
        <v>-844.19999999999709</v>
      </c>
      <c r="S119" s="753">
        <v>-366.59999999999854</v>
      </c>
      <c r="T119" s="753">
        <v>460.09999999999854</v>
      </c>
      <c r="U119" s="753">
        <v>180</v>
      </c>
      <c r="V119" s="753">
        <v>29.400000000001455</v>
      </c>
      <c r="W119" s="754">
        <v>-63.900000000001455</v>
      </c>
    </row>
    <row r="120" spans="2:23" x14ac:dyDescent="0.2">
      <c r="B120" s="993"/>
      <c r="C120" s="139">
        <v>2019</v>
      </c>
      <c r="D120" s="410">
        <v>0.98605288593314955</v>
      </c>
      <c r="E120" s="405">
        <v>0.97232872376753565</v>
      </c>
      <c r="F120" s="405">
        <v>0.95628784761008867</v>
      </c>
      <c r="G120" s="405">
        <v>0.9493693518807057</v>
      </c>
      <c r="H120" s="405">
        <v>0.97283316605191772</v>
      </c>
      <c r="I120" s="405">
        <v>0.98203831793451479</v>
      </c>
      <c r="J120" s="405">
        <v>1.0081718169681926</v>
      </c>
      <c r="K120" s="405">
        <v>1.0055116008266252</v>
      </c>
      <c r="L120" s="405">
        <v>1.0112753124546603</v>
      </c>
      <c r="M120" s="406">
        <v>1.003430879741396</v>
      </c>
      <c r="N120" s="752">
        <v>-483.40000000000146</v>
      </c>
      <c r="O120" s="753">
        <v>-996.70000000000437</v>
      </c>
      <c r="P120" s="753">
        <v>-1635.7000000000044</v>
      </c>
      <c r="Q120" s="753">
        <v>-1982.1999999999971</v>
      </c>
      <c r="R120" s="753">
        <v>-1090.8000000000029</v>
      </c>
      <c r="S120" s="753">
        <v>-747.09999999999854</v>
      </c>
      <c r="T120" s="753">
        <v>348.30000000000291</v>
      </c>
      <c r="U120" s="753">
        <v>239.5</v>
      </c>
      <c r="V120" s="753">
        <v>489.59999999999854</v>
      </c>
      <c r="W120" s="754">
        <v>150.5</v>
      </c>
    </row>
    <row r="121" spans="2:23" x14ac:dyDescent="0.2">
      <c r="B121" s="993"/>
      <c r="C121" s="139">
        <v>2020</v>
      </c>
      <c r="D121" s="410">
        <v>0.96245393158998238</v>
      </c>
      <c r="E121" s="405">
        <v>0.98767918071382432</v>
      </c>
      <c r="F121" s="405">
        <v>0.96734999339662786</v>
      </c>
      <c r="G121" s="405">
        <v>0.96471130947502515</v>
      </c>
      <c r="H121" s="405">
        <v>0.97586730416260681</v>
      </c>
      <c r="I121" s="405">
        <v>0.99054929081138232</v>
      </c>
      <c r="J121" s="405">
        <v>1.0085993093232819</v>
      </c>
      <c r="K121" s="405">
        <v>1.0195111823861265</v>
      </c>
      <c r="L121" s="405">
        <v>1.0218867780137366</v>
      </c>
      <c r="M121" s="406">
        <v>0.99799588444240783</v>
      </c>
      <c r="N121" s="752">
        <v>-1493.5</v>
      </c>
      <c r="O121" s="753">
        <v>-484.60000000000582</v>
      </c>
      <c r="P121" s="753">
        <v>-1335</v>
      </c>
      <c r="Q121" s="753">
        <v>-1507</v>
      </c>
      <c r="R121" s="753">
        <v>-1065</v>
      </c>
      <c r="S121" s="753">
        <v>-429.09999999999854</v>
      </c>
      <c r="T121" s="753">
        <v>402.90000000000146</v>
      </c>
      <c r="U121" s="753">
        <v>921</v>
      </c>
      <c r="V121" s="753">
        <v>1029.5999999999985</v>
      </c>
      <c r="W121" s="754">
        <v>-97.100000000005821</v>
      </c>
    </row>
    <row r="122" spans="2:23" ht="13.5" thickBot="1" x14ac:dyDescent="0.25">
      <c r="B122" s="993"/>
      <c r="C122" s="139">
        <v>2021</v>
      </c>
      <c r="D122" s="410">
        <v>0.9792976500681313</v>
      </c>
      <c r="E122" s="405">
        <v>0.98022036435189286</v>
      </c>
      <c r="F122" s="405">
        <v>0.9538697506745335</v>
      </c>
      <c r="G122" s="405">
        <v>0.95971862033195021</v>
      </c>
      <c r="H122" s="405">
        <v>0.97253116041576504</v>
      </c>
      <c r="I122" s="405">
        <v>0.98767544874683821</v>
      </c>
      <c r="J122" s="405">
        <v>1.0015672840756464</v>
      </c>
      <c r="K122" s="405">
        <v>1.0228119839584808</v>
      </c>
      <c r="L122" s="405">
        <v>1.0263213532744111</v>
      </c>
      <c r="M122" s="406">
        <v>1.0261128595362239</v>
      </c>
      <c r="N122" s="752">
        <v>-866</v>
      </c>
      <c r="O122" s="753">
        <v>-848.40000000000146</v>
      </c>
      <c r="P122" s="753">
        <v>-2060.1999999999971</v>
      </c>
      <c r="Q122" s="753">
        <v>-1863.9000000000015</v>
      </c>
      <c r="R122" s="753">
        <v>-1313.6999999999971</v>
      </c>
      <c r="S122" s="753">
        <v>-607.09999999999854</v>
      </c>
      <c r="T122" s="753">
        <v>79.69999999999709</v>
      </c>
      <c r="U122" s="753">
        <v>1160.4000000000015</v>
      </c>
      <c r="V122" s="753">
        <v>1332.0999999999985</v>
      </c>
      <c r="W122" s="754">
        <v>1334.2000000000044</v>
      </c>
    </row>
    <row r="123" spans="2:23" ht="12.75" customHeight="1" x14ac:dyDescent="0.2">
      <c r="B123" s="1011" t="s">
        <v>234</v>
      </c>
      <c r="C123" s="143">
        <v>2011</v>
      </c>
      <c r="D123" s="883">
        <v>1.0315611088878021</v>
      </c>
      <c r="E123" s="884">
        <v>1.0143528029188436</v>
      </c>
      <c r="F123" s="884">
        <v>0.96575947934593687</v>
      </c>
      <c r="G123" s="884">
        <v>0.97853578314619494</v>
      </c>
      <c r="H123" s="884">
        <v>0.99065131156023145</v>
      </c>
      <c r="I123" s="884">
        <v>0.98888069763977426</v>
      </c>
      <c r="J123" s="884">
        <v>0.98979188303168508</v>
      </c>
      <c r="K123" s="884">
        <v>1.0032614604094945</v>
      </c>
      <c r="L123" s="884">
        <v>1.0365206680863379</v>
      </c>
      <c r="M123" s="885">
        <v>0.99943302220426788</v>
      </c>
      <c r="N123" s="886">
        <v>638.80000000000291</v>
      </c>
      <c r="O123" s="887">
        <v>315.09999999999854</v>
      </c>
      <c r="P123" s="887">
        <v>-801.79999999999927</v>
      </c>
      <c r="Q123" s="887">
        <v>-529.89999999999782</v>
      </c>
      <c r="R123" s="887">
        <v>-238.5</v>
      </c>
      <c r="S123" s="887">
        <v>-291.10000000000218</v>
      </c>
      <c r="T123" s="887">
        <v>-276.20000000000073</v>
      </c>
      <c r="U123" s="887">
        <v>88.200000000000728</v>
      </c>
      <c r="V123" s="887">
        <v>984.40000000000146</v>
      </c>
      <c r="W123" s="888">
        <v>-16</v>
      </c>
    </row>
    <row r="124" spans="2:23" x14ac:dyDescent="0.2">
      <c r="B124" s="993"/>
      <c r="C124" s="139">
        <v>2012</v>
      </c>
      <c r="D124" s="410">
        <v>0.95957039064967875</v>
      </c>
      <c r="E124" s="405">
        <v>0.97921936496231454</v>
      </c>
      <c r="F124" s="405">
        <v>0.96271057078994704</v>
      </c>
      <c r="G124" s="405">
        <v>0.95802113125487498</v>
      </c>
      <c r="H124" s="405">
        <v>0.98367996661811363</v>
      </c>
      <c r="I124" s="405">
        <v>1.0053063248645762</v>
      </c>
      <c r="J124" s="405">
        <v>0.99964809255165887</v>
      </c>
      <c r="K124" s="405">
        <v>0.99884137349905211</v>
      </c>
      <c r="L124" s="405">
        <v>1.033322111303024</v>
      </c>
      <c r="M124" s="406">
        <v>0.96276249528964408</v>
      </c>
      <c r="N124" s="752">
        <v>-959.90000000000146</v>
      </c>
      <c r="O124" s="753">
        <v>-484.69999999999709</v>
      </c>
      <c r="P124" s="753">
        <v>-889.20000000000073</v>
      </c>
      <c r="Q124" s="753">
        <v>-1065.6000000000022</v>
      </c>
      <c r="R124" s="753">
        <v>-422.39999999999782</v>
      </c>
      <c r="S124" s="753">
        <v>139.09999999999854</v>
      </c>
      <c r="T124" s="753">
        <v>-9.6000000000021828</v>
      </c>
      <c r="U124" s="753">
        <v>-31.899999999997817</v>
      </c>
      <c r="V124" s="753">
        <v>910.59999999999854</v>
      </c>
      <c r="W124" s="754">
        <v>-1087</v>
      </c>
    </row>
    <row r="125" spans="2:23" x14ac:dyDescent="0.2">
      <c r="B125" s="993"/>
      <c r="C125" s="139">
        <v>2013</v>
      </c>
      <c r="D125" s="410">
        <v>1.0254424388003816</v>
      </c>
      <c r="E125" s="405">
        <v>0.9885259202322999</v>
      </c>
      <c r="F125" s="405">
        <v>0.95522067715878922</v>
      </c>
      <c r="G125" s="405">
        <v>0.9672426149205775</v>
      </c>
      <c r="H125" s="405">
        <v>0.97540204177887324</v>
      </c>
      <c r="I125" s="405">
        <v>1.003964044231183</v>
      </c>
      <c r="J125" s="405">
        <v>0.99630269473197253</v>
      </c>
      <c r="K125" s="405">
        <v>0.98732931304406746</v>
      </c>
      <c r="L125" s="405">
        <v>1.0329929644142111</v>
      </c>
      <c r="M125" s="406">
        <v>1.0015769881314658</v>
      </c>
      <c r="N125" s="752">
        <v>576.20000000000073</v>
      </c>
      <c r="O125" s="753">
        <v>-268.70000000000073</v>
      </c>
      <c r="P125" s="753">
        <v>-1084.9000000000015</v>
      </c>
      <c r="Q125" s="753">
        <v>-831.89999999999782</v>
      </c>
      <c r="R125" s="753">
        <v>-646.70000000000073</v>
      </c>
      <c r="S125" s="753">
        <v>105</v>
      </c>
      <c r="T125" s="753">
        <v>-102.29999999999927</v>
      </c>
      <c r="U125" s="753">
        <v>-355.29999999999927</v>
      </c>
      <c r="V125" s="753">
        <v>906</v>
      </c>
      <c r="W125" s="754">
        <v>44.099999999998545</v>
      </c>
    </row>
    <row r="126" spans="2:23" x14ac:dyDescent="0.2">
      <c r="B126" s="993"/>
      <c r="C126" s="139">
        <v>2014</v>
      </c>
      <c r="D126" s="410">
        <v>1.0107807535179301</v>
      </c>
      <c r="E126" s="405">
        <v>0.98793487761323862</v>
      </c>
      <c r="F126" s="405">
        <v>0.95285510911078042</v>
      </c>
      <c r="G126" s="405">
        <v>0.97407560825016226</v>
      </c>
      <c r="H126" s="405">
        <v>0.97099358436688032</v>
      </c>
      <c r="I126" s="405">
        <v>1.0136548953774207</v>
      </c>
      <c r="J126" s="405">
        <v>0.98912068547068077</v>
      </c>
      <c r="K126" s="405">
        <v>1.0149204864359214</v>
      </c>
      <c r="L126" s="405">
        <v>1.0126112838928254</v>
      </c>
      <c r="M126" s="406">
        <v>0.97852154524312673</v>
      </c>
      <c r="N126" s="752">
        <v>247</v>
      </c>
      <c r="O126" s="753">
        <v>-288.5</v>
      </c>
      <c r="P126" s="753">
        <v>-1169</v>
      </c>
      <c r="Q126" s="753">
        <v>-663.39999999999782</v>
      </c>
      <c r="R126" s="753">
        <v>-778.09999999999854</v>
      </c>
      <c r="S126" s="753">
        <v>364.39999999999782</v>
      </c>
      <c r="T126" s="753">
        <v>-309.29999999999927</v>
      </c>
      <c r="U126" s="753">
        <v>414.70000000000073</v>
      </c>
      <c r="V126" s="753">
        <v>354</v>
      </c>
      <c r="W126" s="754">
        <v>-627.10000000000218</v>
      </c>
    </row>
    <row r="127" spans="2:23" x14ac:dyDescent="0.2">
      <c r="B127" s="993"/>
      <c r="C127" s="139">
        <v>2015</v>
      </c>
      <c r="D127" s="410">
        <v>0.96376796668053599</v>
      </c>
      <c r="E127" s="405">
        <v>0.98422189964039464</v>
      </c>
      <c r="F127" s="405">
        <v>0.96200072745004772</v>
      </c>
      <c r="G127" s="405">
        <v>0.96249578338140596</v>
      </c>
      <c r="H127" s="405">
        <v>0.99011730379015661</v>
      </c>
      <c r="I127" s="405">
        <v>1.0131967733164144</v>
      </c>
      <c r="J127" s="405">
        <v>0.99499529530485054</v>
      </c>
      <c r="K127" s="405">
        <v>1.018283357438946</v>
      </c>
      <c r="L127" s="405">
        <v>1.0383239598979983</v>
      </c>
      <c r="M127" s="406">
        <v>0.98564344029860596</v>
      </c>
      <c r="N127" s="752">
        <v>-879.5</v>
      </c>
      <c r="O127" s="753">
        <v>-382.59999999999854</v>
      </c>
      <c r="P127" s="753">
        <v>-950.70000000000073</v>
      </c>
      <c r="Q127" s="753">
        <v>-989.5</v>
      </c>
      <c r="R127" s="753">
        <v>-266.89999999999782</v>
      </c>
      <c r="S127" s="753">
        <v>364</v>
      </c>
      <c r="T127" s="753">
        <v>-146.80000000000291</v>
      </c>
      <c r="U127" s="753">
        <v>528.40000000000146</v>
      </c>
      <c r="V127" s="753">
        <v>1097.0999999999985</v>
      </c>
      <c r="W127" s="754">
        <v>-435.39999999999782</v>
      </c>
    </row>
    <row r="128" spans="2:23" x14ac:dyDescent="0.2">
      <c r="B128" s="993"/>
      <c r="C128" s="139">
        <v>2016</v>
      </c>
      <c r="D128" s="410">
        <v>0.94683811899257819</v>
      </c>
      <c r="E128" s="405">
        <v>0.9710532604589851</v>
      </c>
      <c r="F128" s="405">
        <v>0.97119502490584375</v>
      </c>
      <c r="G128" s="405">
        <v>0.9581519429455061</v>
      </c>
      <c r="H128" s="405">
        <v>0.99436664320900781</v>
      </c>
      <c r="I128" s="405">
        <v>1.0080006838191298</v>
      </c>
      <c r="J128" s="405">
        <v>1.0121891361256545</v>
      </c>
      <c r="K128" s="405">
        <v>1.0171328377232995</v>
      </c>
      <c r="L128" s="405">
        <v>1.0128738427067852</v>
      </c>
      <c r="M128" s="406">
        <v>0.94731185018293051</v>
      </c>
      <c r="N128" s="752">
        <v>-1398.2000000000007</v>
      </c>
      <c r="O128" s="753">
        <v>-751</v>
      </c>
      <c r="P128" s="753">
        <v>-758.70000000000073</v>
      </c>
      <c r="Q128" s="753">
        <v>-1171.7999999999993</v>
      </c>
      <c r="R128" s="753">
        <v>-160.09999999999854</v>
      </c>
      <c r="S128" s="753">
        <v>234</v>
      </c>
      <c r="T128" s="753">
        <v>372.5</v>
      </c>
      <c r="U128" s="753">
        <v>529.59999999999854</v>
      </c>
      <c r="V128" s="753">
        <v>404.5</v>
      </c>
      <c r="W128" s="754">
        <v>-1784.3000000000029</v>
      </c>
    </row>
    <row r="129" spans="2:23" x14ac:dyDescent="0.2">
      <c r="B129" s="993"/>
      <c r="C129" s="139">
        <v>2017</v>
      </c>
      <c r="D129" s="410">
        <v>1.0134888456910118</v>
      </c>
      <c r="E129" s="405">
        <v>0.98500803916740298</v>
      </c>
      <c r="F129" s="405">
        <v>0.96953823220044988</v>
      </c>
      <c r="G129" s="405">
        <v>0.96773926491090378</v>
      </c>
      <c r="H129" s="405">
        <v>0.99300633486512446</v>
      </c>
      <c r="I129" s="405">
        <v>0.98906072477354701</v>
      </c>
      <c r="J129" s="405">
        <v>1.0176011446705864</v>
      </c>
      <c r="K129" s="405">
        <v>1.0036578311108475</v>
      </c>
      <c r="L129" s="405">
        <v>1.0237910066811802</v>
      </c>
      <c r="M129" s="406">
        <v>0.96877780588966045</v>
      </c>
      <c r="N129" s="752">
        <v>364.29999999999927</v>
      </c>
      <c r="O129" s="753">
        <v>-414</v>
      </c>
      <c r="P129" s="753">
        <v>-874.60000000000218</v>
      </c>
      <c r="Q129" s="753">
        <v>-974.20000000000073</v>
      </c>
      <c r="R129" s="753">
        <v>-215.5</v>
      </c>
      <c r="S129" s="753">
        <v>-352.40000000000146</v>
      </c>
      <c r="T129" s="753">
        <v>575.70000000000437</v>
      </c>
      <c r="U129" s="753">
        <v>123.30000000000291</v>
      </c>
      <c r="V129" s="753">
        <v>792.30000000000291</v>
      </c>
      <c r="W129" s="754">
        <v>-1098.3000000000029</v>
      </c>
    </row>
    <row r="130" spans="2:23" x14ac:dyDescent="0.2">
      <c r="B130" s="993"/>
      <c r="C130" s="139">
        <v>2018</v>
      </c>
      <c r="D130" s="410">
        <v>0.92445799241285331</v>
      </c>
      <c r="E130" s="405">
        <v>0.98712230544689916</v>
      </c>
      <c r="F130" s="405">
        <v>0.96983591493004195</v>
      </c>
      <c r="G130" s="405">
        <v>0.95074151287579067</v>
      </c>
      <c r="H130" s="405">
        <v>0.98443225580581173</v>
      </c>
      <c r="I130" s="405">
        <v>0.99383995768859823</v>
      </c>
      <c r="J130" s="405">
        <v>1.0140699239240889</v>
      </c>
      <c r="K130" s="405">
        <v>1.0044773856111777</v>
      </c>
      <c r="L130" s="405">
        <v>1.0348558018762866</v>
      </c>
      <c r="M130" s="406">
        <v>0.99672329392132741</v>
      </c>
      <c r="N130" s="752">
        <v>-2361.7000000000007</v>
      </c>
      <c r="O130" s="753">
        <v>-394.39999999999782</v>
      </c>
      <c r="P130" s="753">
        <v>-958.5</v>
      </c>
      <c r="Q130" s="753">
        <v>-1663.4000000000015</v>
      </c>
      <c r="R130" s="753">
        <v>-533.59999999999854</v>
      </c>
      <c r="S130" s="753">
        <v>-217.80000000000291</v>
      </c>
      <c r="T130" s="753">
        <v>512.30000000000291</v>
      </c>
      <c r="U130" s="753">
        <v>168.29999999999563</v>
      </c>
      <c r="V130" s="753">
        <v>1283.2999999999956</v>
      </c>
      <c r="W130" s="754">
        <v>-124.09999999999854</v>
      </c>
    </row>
    <row r="131" spans="2:23" x14ac:dyDescent="0.2">
      <c r="B131" s="993"/>
      <c r="C131" s="139">
        <v>2019</v>
      </c>
      <c r="D131" s="410">
        <v>0.96099483023613241</v>
      </c>
      <c r="E131" s="405">
        <v>0.97843372151334485</v>
      </c>
      <c r="F131" s="405">
        <v>0.95006917135111157</v>
      </c>
      <c r="G131" s="405">
        <v>0.96887177789536505</v>
      </c>
      <c r="H131" s="405">
        <v>0.97415186187643521</v>
      </c>
      <c r="I131" s="405">
        <v>0.98317421944928984</v>
      </c>
      <c r="J131" s="405">
        <v>1.0295397259215622</v>
      </c>
      <c r="K131" s="405">
        <v>1.0000530870096087</v>
      </c>
      <c r="L131" s="405">
        <v>1.0102613086530234</v>
      </c>
      <c r="M131" s="406">
        <v>1.0173595779786666</v>
      </c>
      <c r="N131" s="752">
        <v>-1395.8000000000029</v>
      </c>
      <c r="O131" s="753">
        <v>-774.09999999999854</v>
      </c>
      <c r="P131" s="753">
        <v>-1880.4000000000015</v>
      </c>
      <c r="Q131" s="753">
        <v>-1194.2000000000044</v>
      </c>
      <c r="R131" s="753">
        <v>-1033.3000000000029</v>
      </c>
      <c r="S131" s="753">
        <v>-697.40000000000146</v>
      </c>
      <c r="T131" s="753">
        <v>1223.5</v>
      </c>
      <c r="U131" s="753">
        <v>2.3000000000029104</v>
      </c>
      <c r="V131" s="753">
        <v>442.59999999999854</v>
      </c>
      <c r="W131" s="754">
        <v>747</v>
      </c>
    </row>
    <row r="132" spans="2:23" x14ac:dyDescent="0.2">
      <c r="B132" s="993"/>
      <c r="C132" s="139">
        <v>2020</v>
      </c>
      <c r="D132" s="410">
        <v>0.94974099331989503</v>
      </c>
      <c r="E132" s="405">
        <v>0.98176516251310586</v>
      </c>
      <c r="F132" s="405">
        <v>0.96541406641183147</v>
      </c>
      <c r="G132" s="405">
        <v>0.98336623441181958</v>
      </c>
      <c r="H132" s="405">
        <v>0.96897744388026585</v>
      </c>
      <c r="I132" s="405">
        <v>1.0004237108597094</v>
      </c>
      <c r="J132" s="405">
        <v>1.0137034078749922</v>
      </c>
      <c r="K132" s="405">
        <v>1.0217491229157891</v>
      </c>
      <c r="L132" s="405">
        <v>1.0320970871280399</v>
      </c>
      <c r="M132" s="406">
        <v>1.0056788268613297</v>
      </c>
      <c r="N132" s="752">
        <v>-2017.0999999999985</v>
      </c>
      <c r="O132" s="753">
        <v>-723.5</v>
      </c>
      <c r="P132" s="753">
        <v>-1416</v>
      </c>
      <c r="Q132" s="753">
        <v>-696</v>
      </c>
      <c r="R132" s="753">
        <v>-1375.9000000000015</v>
      </c>
      <c r="S132" s="753">
        <v>19</v>
      </c>
      <c r="T132" s="753">
        <v>636.5</v>
      </c>
      <c r="U132" s="753">
        <v>1017.2999999999956</v>
      </c>
      <c r="V132" s="753">
        <v>1492.2000000000044</v>
      </c>
      <c r="W132" s="754">
        <v>272.90000000000146</v>
      </c>
    </row>
    <row r="133" spans="2:23" ht="13.5" thickBot="1" x14ac:dyDescent="0.25">
      <c r="B133" s="994"/>
      <c r="C133" s="140">
        <v>2021</v>
      </c>
      <c r="D133" s="411">
        <v>0.99757979162418542</v>
      </c>
      <c r="E133" s="408">
        <v>0.99700644928858739</v>
      </c>
      <c r="F133" s="408">
        <v>0.94999317641320946</v>
      </c>
      <c r="G133" s="408">
        <v>0.97991865672962875</v>
      </c>
      <c r="H133" s="408">
        <v>0.97520956623049981</v>
      </c>
      <c r="I133" s="408">
        <v>1.0092830563444954</v>
      </c>
      <c r="J133" s="408">
        <v>1.0095818104767229</v>
      </c>
      <c r="K133" s="408">
        <v>1.020672662411112</v>
      </c>
      <c r="L133" s="408">
        <v>1.0335618269380393</v>
      </c>
      <c r="M133" s="409">
        <v>1.0412611888000509</v>
      </c>
      <c r="N133" s="755">
        <v>-99.700000000004366</v>
      </c>
      <c r="O133" s="756">
        <v>-126.29999999999563</v>
      </c>
      <c r="P133" s="756">
        <v>-2235.2000000000044</v>
      </c>
      <c r="Q133" s="756">
        <v>-907.5</v>
      </c>
      <c r="R133" s="756">
        <v>-1178.7999999999956</v>
      </c>
      <c r="S133" s="756">
        <v>446.80000000000291</v>
      </c>
      <c r="T133" s="756">
        <v>481.59999999999854</v>
      </c>
      <c r="U133" s="756">
        <v>1045.4000000000015</v>
      </c>
      <c r="V133" s="756">
        <v>1682.2999999999956</v>
      </c>
      <c r="W133" s="757">
        <v>2072.5</v>
      </c>
    </row>
    <row r="134" spans="2:23" ht="12.75" customHeight="1" x14ac:dyDescent="0.2">
      <c r="B134" s="993" t="s">
        <v>235</v>
      </c>
      <c r="C134" s="144">
        <v>2011</v>
      </c>
      <c r="D134" s="877">
        <v>1.088986073632952</v>
      </c>
      <c r="E134" s="878">
        <v>0.9741018811459764</v>
      </c>
      <c r="F134" s="878">
        <v>0.93102309686153439</v>
      </c>
      <c r="G134" s="878">
        <v>0.95891479691450876</v>
      </c>
      <c r="H134" s="878">
        <v>0.97857090333492003</v>
      </c>
      <c r="I134" s="878">
        <v>1.0069556840077072</v>
      </c>
      <c r="J134" s="878">
        <v>1.0023251134610653</v>
      </c>
      <c r="K134" s="878">
        <v>0.99231078627826852</v>
      </c>
      <c r="L134" s="878">
        <v>1.028966023421348</v>
      </c>
      <c r="M134" s="879">
        <v>1.0114212264597</v>
      </c>
      <c r="N134" s="880">
        <v>1721.4000000000015</v>
      </c>
      <c r="O134" s="881">
        <v>-590.20000000000073</v>
      </c>
      <c r="P134" s="881">
        <v>-1671.2000000000007</v>
      </c>
      <c r="Q134" s="881">
        <v>-1026.9000000000015</v>
      </c>
      <c r="R134" s="881">
        <v>-553.70000000000073</v>
      </c>
      <c r="S134" s="881">
        <v>180.5</v>
      </c>
      <c r="T134" s="881">
        <v>62.399999999997817</v>
      </c>
      <c r="U134" s="881">
        <v>-212.19999999999709</v>
      </c>
      <c r="V134" s="881">
        <v>797.19999999999709</v>
      </c>
      <c r="W134" s="882">
        <v>326.10000000000218</v>
      </c>
    </row>
    <row r="135" spans="2:23" x14ac:dyDescent="0.2">
      <c r="B135" s="993"/>
      <c r="C135" s="139">
        <v>2012</v>
      </c>
      <c r="D135" s="410">
        <v>1.0039290296889518</v>
      </c>
      <c r="E135" s="405">
        <v>0.97026643316217231</v>
      </c>
      <c r="F135" s="405">
        <v>0.93806193397365334</v>
      </c>
      <c r="G135" s="405">
        <v>0.95781089881816706</v>
      </c>
      <c r="H135" s="405">
        <v>0.98524401891673452</v>
      </c>
      <c r="I135" s="405">
        <v>1.0009375862447025</v>
      </c>
      <c r="J135" s="405">
        <v>1.0113200859529032</v>
      </c>
      <c r="K135" s="405">
        <v>0.98854946836817414</v>
      </c>
      <c r="L135" s="405">
        <v>1.0022370012091899</v>
      </c>
      <c r="M135" s="406">
        <v>0.98266093649598218</v>
      </c>
      <c r="N135" s="752">
        <v>88.799999999999272</v>
      </c>
      <c r="O135" s="753">
        <v>-699.5</v>
      </c>
      <c r="P135" s="753">
        <v>-1513.5</v>
      </c>
      <c r="Q135" s="753">
        <v>-1066.2999999999993</v>
      </c>
      <c r="R135" s="753">
        <v>-381.60000000000218</v>
      </c>
      <c r="S135" s="753">
        <v>24.799999999999272</v>
      </c>
      <c r="T135" s="753">
        <v>306.60000000000218</v>
      </c>
      <c r="U135" s="753">
        <v>-320.60000000000218</v>
      </c>
      <c r="V135" s="753">
        <v>62.900000000001455</v>
      </c>
      <c r="W135" s="754">
        <v>-501.90000000000146</v>
      </c>
    </row>
    <row r="136" spans="2:23" x14ac:dyDescent="0.2">
      <c r="B136" s="993"/>
      <c r="C136" s="139">
        <v>2013</v>
      </c>
      <c r="D136" s="410">
        <v>0.9816136351826511</v>
      </c>
      <c r="E136" s="405">
        <v>0.97127069957492795</v>
      </c>
      <c r="F136" s="405">
        <v>0.93858740048037637</v>
      </c>
      <c r="G136" s="405">
        <v>0.94934676187209632</v>
      </c>
      <c r="H136" s="405">
        <v>0.97458171601929744</v>
      </c>
      <c r="I136" s="405">
        <v>0.99364588955685007</v>
      </c>
      <c r="J136" s="405">
        <v>1.0131953125571127</v>
      </c>
      <c r="K136" s="405">
        <v>1.0111970905712149</v>
      </c>
      <c r="L136" s="405">
        <v>1.0145769568096799</v>
      </c>
      <c r="M136" s="406">
        <v>0.9929715009279978</v>
      </c>
      <c r="N136" s="752">
        <v>-424.60000000000218</v>
      </c>
      <c r="O136" s="753">
        <v>-680.59999999999854</v>
      </c>
      <c r="P136" s="753">
        <v>-1511.1000000000022</v>
      </c>
      <c r="Q136" s="753">
        <v>-1299.5999999999985</v>
      </c>
      <c r="R136" s="753">
        <v>-668.60000000000218</v>
      </c>
      <c r="S136" s="753">
        <v>-170.70000000000073</v>
      </c>
      <c r="T136" s="753">
        <v>361</v>
      </c>
      <c r="U136" s="753">
        <v>308.5</v>
      </c>
      <c r="V136" s="753">
        <v>407.20000000000073</v>
      </c>
      <c r="W136" s="754">
        <v>-202.59999999999854</v>
      </c>
    </row>
    <row r="137" spans="2:23" x14ac:dyDescent="0.2">
      <c r="B137" s="993"/>
      <c r="C137" s="139">
        <v>2014</v>
      </c>
      <c r="D137" s="410">
        <v>0.97394459102902387</v>
      </c>
      <c r="E137" s="405">
        <v>0.96726562725745402</v>
      </c>
      <c r="F137" s="405">
        <v>0.94457258180769788</v>
      </c>
      <c r="G137" s="405">
        <v>0.95512522254736465</v>
      </c>
      <c r="H137" s="405">
        <v>0.97858998409756504</v>
      </c>
      <c r="I137" s="405">
        <v>0.99782797885021834</v>
      </c>
      <c r="J137" s="405">
        <v>1.0170183847456593</v>
      </c>
      <c r="K137" s="405">
        <v>1.0049588763179194</v>
      </c>
      <c r="L137" s="405">
        <v>1.0202842681730089</v>
      </c>
      <c r="M137" s="406">
        <v>0.98692324156839561</v>
      </c>
      <c r="N137" s="752">
        <v>-616.19999999999709</v>
      </c>
      <c r="O137" s="753">
        <v>-793</v>
      </c>
      <c r="P137" s="753">
        <v>-1384.2000000000007</v>
      </c>
      <c r="Q137" s="753">
        <v>-1167</v>
      </c>
      <c r="R137" s="753">
        <v>-569.5</v>
      </c>
      <c r="S137" s="753">
        <v>-59.399999999997817</v>
      </c>
      <c r="T137" s="753">
        <v>473.30000000000291</v>
      </c>
      <c r="U137" s="753">
        <v>140.29999999999927</v>
      </c>
      <c r="V137" s="753">
        <v>576.69999999999709</v>
      </c>
      <c r="W137" s="754">
        <v>-384.90000000000146</v>
      </c>
    </row>
    <row r="138" spans="2:23" x14ac:dyDescent="0.2">
      <c r="B138" s="993"/>
      <c r="C138" s="139">
        <v>2015</v>
      </c>
      <c r="D138" s="410">
        <v>0.96593683901052685</v>
      </c>
      <c r="E138" s="405">
        <v>0.96611814604106772</v>
      </c>
      <c r="F138" s="405">
        <v>0.94159668490910231</v>
      </c>
      <c r="G138" s="405">
        <v>0.952776976152373</v>
      </c>
      <c r="H138" s="405">
        <v>0.97757965411112702</v>
      </c>
      <c r="I138" s="405">
        <v>0.99252958579881667</v>
      </c>
      <c r="J138" s="405">
        <v>1.0102356500032619</v>
      </c>
      <c r="K138" s="405">
        <v>1.009552370302599</v>
      </c>
      <c r="L138" s="405">
        <v>1.0007252234719575</v>
      </c>
      <c r="M138" s="406">
        <v>0.98883579381876985</v>
      </c>
      <c r="N138" s="752">
        <v>-834.20000000000073</v>
      </c>
      <c r="O138" s="753">
        <v>-830.79999999999927</v>
      </c>
      <c r="P138" s="753">
        <v>-1485.5</v>
      </c>
      <c r="Q138" s="753">
        <v>-1260</v>
      </c>
      <c r="R138" s="753">
        <v>-614.09999999999854</v>
      </c>
      <c r="S138" s="753">
        <v>-212.09999999999854</v>
      </c>
      <c r="T138" s="753">
        <v>298.09999999999854</v>
      </c>
      <c r="U138" s="753">
        <v>281.90000000000146</v>
      </c>
      <c r="V138" s="753">
        <v>21.799999999999272</v>
      </c>
      <c r="W138" s="754">
        <v>-339.69999999999709</v>
      </c>
    </row>
    <row r="139" spans="2:23" x14ac:dyDescent="0.2">
      <c r="B139" s="993"/>
      <c r="C139" s="139">
        <v>2016</v>
      </c>
      <c r="D139" s="410">
        <v>0.97110911995013449</v>
      </c>
      <c r="E139" s="405">
        <v>0.97926496199355584</v>
      </c>
      <c r="F139" s="405">
        <v>0.94667683267006353</v>
      </c>
      <c r="G139" s="405">
        <v>0.95761368644007561</v>
      </c>
      <c r="H139" s="405">
        <v>0.97127355619965139</v>
      </c>
      <c r="I139" s="405">
        <v>0.98605688233749911</v>
      </c>
      <c r="J139" s="405">
        <v>1.0133270041713947</v>
      </c>
      <c r="K139" s="405">
        <v>1.0088962255449216</v>
      </c>
      <c r="L139" s="405">
        <v>1.0062414375278914</v>
      </c>
      <c r="M139" s="406">
        <v>0.9897115650643179</v>
      </c>
      <c r="N139" s="752">
        <v>-741.59999999999854</v>
      </c>
      <c r="O139" s="753">
        <v>-532.20000000000073</v>
      </c>
      <c r="P139" s="753">
        <v>-1433.7000000000007</v>
      </c>
      <c r="Q139" s="753">
        <v>-1192.7000000000007</v>
      </c>
      <c r="R139" s="753">
        <v>-835.5</v>
      </c>
      <c r="S139" s="753">
        <v>-419.60000000000218</v>
      </c>
      <c r="T139" s="753">
        <v>409.90000000000146</v>
      </c>
      <c r="U139" s="753">
        <v>279.70000000000073</v>
      </c>
      <c r="V139" s="753">
        <v>200</v>
      </c>
      <c r="W139" s="754">
        <v>-338.40000000000146</v>
      </c>
    </row>
    <row r="140" spans="2:23" x14ac:dyDescent="0.2">
      <c r="B140" s="993"/>
      <c r="C140" s="139">
        <v>2017</v>
      </c>
      <c r="D140" s="410">
        <v>0.99298993645047995</v>
      </c>
      <c r="E140" s="405">
        <v>0.98023241492729785</v>
      </c>
      <c r="F140" s="405">
        <v>0.95183592683592677</v>
      </c>
      <c r="G140" s="405">
        <v>0.95212819950294536</v>
      </c>
      <c r="H140" s="405">
        <v>0.97243613153173181</v>
      </c>
      <c r="I140" s="405">
        <v>0.98617670526837897</v>
      </c>
      <c r="J140" s="405">
        <v>1.0051145693442882</v>
      </c>
      <c r="K140" s="405">
        <v>1.0026007227829796</v>
      </c>
      <c r="L140" s="405">
        <v>1.0087034489606972</v>
      </c>
      <c r="M140" s="406">
        <v>0.99231517537642144</v>
      </c>
      <c r="N140" s="752">
        <v>-189.39999999999782</v>
      </c>
      <c r="O140" s="753">
        <v>-545.70000000000073</v>
      </c>
      <c r="P140" s="753">
        <v>-1411.4000000000015</v>
      </c>
      <c r="Q140" s="753">
        <v>-1462</v>
      </c>
      <c r="R140" s="753">
        <v>-868</v>
      </c>
      <c r="S140" s="753">
        <v>-448.70000000000073</v>
      </c>
      <c r="T140" s="753">
        <v>171</v>
      </c>
      <c r="U140" s="753">
        <v>88.30000000000291</v>
      </c>
      <c r="V140" s="753">
        <v>298</v>
      </c>
      <c r="W140" s="754">
        <v>-267.80000000000291</v>
      </c>
    </row>
    <row r="141" spans="2:23" x14ac:dyDescent="0.2">
      <c r="B141" s="993"/>
      <c r="C141" s="139">
        <v>2018</v>
      </c>
      <c r="D141" s="410">
        <v>1.0006757245939619</v>
      </c>
      <c r="E141" s="405">
        <v>0.97579490398383717</v>
      </c>
      <c r="F141" s="405">
        <v>0.94965744608924085</v>
      </c>
      <c r="G141" s="405">
        <v>0.94367813033155024</v>
      </c>
      <c r="H141" s="405">
        <v>0.97219206560027727</v>
      </c>
      <c r="I141" s="405">
        <v>0.99392734067311139</v>
      </c>
      <c r="J141" s="405">
        <v>1.0082680697987743</v>
      </c>
      <c r="K141" s="405">
        <v>1.0112960223099767</v>
      </c>
      <c r="L141" s="405">
        <v>0.99444464663585264</v>
      </c>
      <c r="M141" s="406">
        <v>1.0050396664619086</v>
      </c>
      <c r="N141" s="752">
        <v>19.599999999998545</v>
      </c>
      <c r="O141" s="753">
        <v>-740.39999999999782</v>
      </c>
      <c r="P141" s="753">
        <v>-1623.1999999999971</v>
      </c>
      <c r="Q141" s="753">
        <v>-1904.8000000000029</v>
      </c>
      <c r="R141" s="753">
        <v>-963.09999999999854</v>
      </c>
      <c r="S141" s="753">
        <v>-217.09999999999854</v>
      </c>
      <c r="T141" s="753">
        <v>305</v>
      </c>
      <c r="U141" s="753">
        <v>424.5</v>
      </c>
      <c r="V141" s="753">
        <v>-213.70000000000437</v>
      </c>
      <c r="W141" s="754">
        <v>192.80000000000291</v>
      </c>
    </row>
    <row r="142" spans="2:23" x14ac:dyDescent="0.2">
      <c r="B142" s="993"/>
      <c r="C142" s="139">
        <v>2019</v>
      </c>
      <c r="D142" s="410">
        <v>1.003040183939949</v>
      </c>
      <c r="E142" s="405">
        <v>0.96736229710778787</v>
      </c>
      <c r="F142" s="405">
        <v>0.95614825911905943</v>
      </c>
      <c r="G142" s="405">
        <v>0.94343691745060498</v>
      </c>
      <c r="H142" s="405">
        <v>0.97263253894686497</v>
      </c>
      <c r="I142" s="405">
        <v>0.98421514882446037</v>
      </c>
      <c r="J142" s="405">
        <v>1.0054231755653997</v>
      </c>
      <c r="K142" s="405">
        <v>1.0122776430973333</v>
      </c>
      <c r="L142" s="405">
        <v>1.0213406033362469</v>
      </c>
      <c r="M142" s="406">
        <v>0.99706999383633665</v>
      </c>
      <c r="N142" s="752">
        <v>103.40000000000146</v>
      </c>
      <c r="O142" s="753">
        <v>-1175.3000000000029</v>
      </c>
      <c r="P142" s="753">
        <v>-1639.1999999999971</v>
      </c>
      <c r="Q142" s="753">
        <v>-2224.0999999999985</v>
      </c>
      <c r="R142" s="753">
        <v>-1098.2999999999956</v>
      </c>
      <c r="S142" s="753">
        <v>-654.20000000000437</v>
      </c>
      <c r="T142" s="753">
        <v>232.59999999999854</v>
      </c>
      <c r="U142" s="753">
        <v>533.79999999999563</v>
      </c>
      <c r="V142" s="753">
        <v>922.90000000000146</v>
      </c>
      <c r="W142" s="754">
        <v>-129.29999999999563</v>
      </c>
    </row>
    <row r="143" spans="2:23" x14ac:dyDescent="0.2">
      <c r="B143" s="993"/>
      <c r="C143" s="139">
        <v>2020</v>
      </c>
      <c r="D143" s="410">
        <v>0.97324401188143839</v>
      </c>
      <c r="E143" s="405">
        <v>0.98938900027037646</v>
      </c>
      <c r="F143" s="405">
        <v>0.96913303822031693</v>
      </c>
      <c r="G143" s="405">
        <v>0.96258425762452893</v>
      </c>
      <c r="H143" s="405">
        <v>0.97957697099249108</v>
      </c>
      <c r="I143" s="405">
        <v>0.99262662868063123</v>
      </c>
      <c r="J143" s="405">
        <v>1.0104451263530219</v>
      </c>
      <c r="K143" s="405">
        <v>1.027473236166645</v>
      </c>
      <c r="L143" s="405">
        <v>1.0278537004870407</v>
      </c>
      <c r="M143" s="406">
        <v>0.99155123656743271</v>
      </c>
      <c r="N143" s="752">
        <v>-1058.4000000000015</v>
      </c>
      <c r="O143" s="753">
        <v>-416</v>
      </c>
      <c r="P143" s="753">
        <v>-1261.3999999999942</v>
      </c>
      <c r="Q143" s="753">
        <v>-1606.4000000000015</v>
      </c>
      <c r="R143" s="753">
        <v>-900</v>
      </c>
      <c r="S143" s="753">
        <v>-334.89999999999418</v>
      </c>
      <c r="T143" s="753">
        <v>490.5</v>
      </c>
      <c r="U143" s="753">
        <v>1299.2999999999956</v>
      </c>
      <c r="V143" s="753">
        <v>1308.5</v>
      </c>
      <c r="W143" s="754">
        <v>-410.80000000000291</v>
      </c>
    </row>
    <row r="144" spans="2:23" ht="13.5" thickBot="1" x14ac:dyDescent="0.25">
      <c r="B144" s="993"/>
      <c r="C144" s="139">
        <v>2021</v>
      </c>
      <c r="D144" s="410">
        <v>0.96946416276916514</v>
      </c>
      <c r="E144" s="405">
        <v>0.97798647179611053</v>
      </c>
      <c r="F144" s="405">
        <v>0.95582397653617535</v>
      </c>
      <c r="G144" s="405">
        <v>0.95684588336818077</v>
      </c>
      <c r="H144" s="405">
        <v>0.97413055545121796</v>
      </c>
      <c r="I144" s="405">
        <v>0.98951063122654281</v>
      </c>
      <c r="J144" s="405">
        <v>1.0028660129185631</v>
      </c>
      <c r="K144" s="405">
        <v>1.0317325613984198</v>
      </c>
      <c r="L144" s="405">
        <v>1.0306310328614383</v>
      </c>
      <c r="M144" s="406">
        <v>1.0200285900137498</v>
      </c>
      <c r="N144" s="752">
        <v>-1286.1999999999971</v>
      </c>
      <c r="O144" s="753">
        <v>-947.70000000000437</v>
      </c>
      <c r="P144" s="753">
        <v>-1973.0999999999985</v>
      </c>
      <c r="Q144" s="753">
        <v>-2010.2999999999956</v>
      </c>
      <c r="R144" s="753">
        <v>-1239.7000000000044</v>
      </c>
      <c r="S144" s="753">
        <v>-517.59999999999854</v>
      </c>
      <c r="T144" s="753">
        <v>146.60000000000582</v>
      </c>
      <c r="U144" s="753">
        <v>1619.0999999999985</v>
      </c>
      <c r="V144" s="753">
        <v>1550.5</v>
      </c>
      <c r="W144" s="754">
        <v>1028.4000000000015</v>
      </c>
    </row>
    <row r="145" spans="2:23" ht="12.75" customHeight="1" x14ac:dyDescent="0.2">
      <c r="B145" s="1011" t="s">
        <v>236</v>
      </c>
      <c r="C145" s="143">
        <v>2011</v>
      </c>
      <c r="D145" s="883">
        <v>0.98019170307459891</v>
      </c>
      <c r="E145" s="884">
        <v>1.0006774192110741</v>
      </c>
      <c r="F145" s="884">
        <v>0.95499572523100207</v>
      </c>
      <c r="G145" s="884">
        <v>0.95731647612221482</v>
      </c>
      <c r="H145" s="884">
        <v>1.0095592530552084</v>
      </c>
      <c r="I145" s="884">
        <v>1.0345174224452729</v>
      </c>
      <c r="J145" s="884">
        <v>1.0422582410830978</v>
      </c>
      <c r="K145" s="884">
        <v>1.0620423439565727</v>
      </c>
      <c r="L145" s="884">
        <v>1.0861420004331557</v>
      </c>
      <c r="M145" s="885">
        <v>1.0740155340361317</v>
      </c>
      <c r="N145" s="886">
        <v>-388.09999999999854</v>
      </c>
      <c r="O145" s="887">
        <v>15.200000000000728</v>
      </c>
      <c r="P145" s="887">
        <v>-1094.8999999999978</v>
      </c>
      <c r="Q145" s="887">
        <v>-1089.7999999999993</v>
      </c>
      <c r="R145" s="887">
        <v>247.10000000000218</v>
      </c>
      <c r="S145" s="887">
        <v>906.5</v>
      </c>
      <c r="T145" s="887">
        <v>1134.9000000000015</v>
      </c>
      <c r="U145" s="887">
        <v>1637.8000000000029</v>
      </c>
      <c r="V145" s="887">
        <v>2306.8999999999978</v>
      </c>
      <c r="W145" s="888">
        <v>2069.7999999999993</v>
      </c>
    </row>
    <row r="146" spans="2:23" x14ac:dyDescent="0.2">
      <c r="B146" s="993"/>
      <c r="C146" s="139">
        <v>2012</v>
      </c>
      <c r="D146" s="410">
        <v>0.98040331330880992</v>
      </c>
      <c r="E146" s="405">
        <v>0.97478900715857431</v>
      </c>
      <c r="F146" s="405">
        <v>0.9486762814002303</v>
      </c>
      <c r="G146" s="405">
        <v>0.95412663730216529</v>
      </c>
      <c r="H146" s="405">
        <v>0.99432274691124078</v>
      </c>
      <c r="I146" s="405">
        <v>1.0241646144503351</v>
      </c>
      <c r="J146" s="405">
        <v>1.0266416155772229</v>
      </c>
      <c r="K146" s="405">
        <v>1.0422575436361041</v>
      </c>
      <c r="L146" s="405">
        <v>1.053550818299321</v>
      </c>
      <c r="M146" s="406">
        <v>1.0288933511825078</v>
      </c>
      <c r="N146" s="752">
        <v>-444.29999999999927</v>
      </c>
      <c r="O146" s="753">
        <v>-606.09999999999854</v>
      </c>
      <c r="P146" s="753">
        <v>-1288.5999999999985</v>
      </c>
      <c r="Q146" s="753">
        <v>-1190.4000000000015</v>
      </c>
      <c r="R146" s="753">
        <v>-149.79999999999927</v>
      </c>
      <c r="S146" s="753">
        <v>648.59999999999854</v>
      </c>
      <c r="T146" s="753">
        <v>733.10000000000218</v>
      </c>
      <c r="U146" s="753">
        <v>1154.1000000000022</v>
      </c>
      <c r="V146" s="753">
        <v>1470.7999999999993</v>
      </c>
      <c r="W146" s="754">
        <v>828.79999999999927</v>
      </c>
    </row>
    <row r="147" spans="2:23" x14ac:dyDescent="0.2">
      <c r="B147" s="993"/>
      <c r="C147" s="139">
        <v>2013</v>
      </c>
      <c r="D147" s="410">
        <v>0.96798522999567904</v>
      </c>
      <c r="E147" s="405">
        <v>0.96806215646567761</v>
      </c>
      <c r="F147" s="405">
        <v>0.93744841269841273</v>
      </c>
      <c r="G147" s="405">
        <v>0.94869953296872112</v>
      </c>
      <c r="H147" s="405">
        <v>0.99010565025395236</v>
      </c>
      <c r="I147" s="405">
        <v>1.0197030385453731</v>
      </c>
      <c r="J147" s="405">
        <v>1.0247292412240867</v>
      </c>
      <c r="K147" s="405">
        <v>1.037042169289788</v>
      </c>
      <c r="L147" s="405">
        <v>1.0548459416805558</v>
      </c>
      <c r="M147" s="406">
        <v>1.0384875822617847</v>
      </c>
      <c r="N147" s="752">
        <v>-733.5</v>
      </c>
      <c r="O147" s="753">
        <v>-772.79999999999927</v>
      </c>
      <c r="P147" s="753">
        <v>-1576.2999999999993</v>
      </c>
      <c r="Q147" s="753">
        <v>-1335.7000000000007</v>
      </c>
      <c r="R147" s="753">
        <v>-262.60000000000218</v>
      </c>
      <c r="S147" s="753">
        <v>528.79999999999927</v>
      </c>
      <c r="T147" s="753">
        <v>683.40000000000146</v>
      </c>
      <c r="U147" s="753">
        <v>1015.7999999999993</v>
      </c>
      <c r="V147" s="753">
        <v>1487.4000000000015</v>
      </c>
      <c r="W147" s="754">
        <v>1091.3000000000029</v>
      </c>
    </row>
    <row r="148" spans="2:23" x14ac:dyDescent="0.2">
      <c r="B148" s="993"/>
      <c r="C148" s="139">
        <v>2014</v>
      </c>
      <c r="D148" s="410">
        <v>0.97219387536338764</v>
      </c>
      <c r="E148" s="405">
        <v>0.96837756431129918</v>
      </c>
      <c r="F148" s="405">
        <v>0.93308356626656963</v>
      </c>
      <c r="G148" s="405">
        <v>0.94860030486536373</v>
      </c>
      <c r="H148" s="405">
        <v>0.98702923433874701</v>
      </c>
      <c r="I148" s="405">
        <v>1.0132361270989787</v>
      </c>
      <c r="J148" s="405">
        <v>1.017647974196469</v>
      </c>
      <c r="K148" s="405">
        <v>1.0341926952455294</v>
      </c>
      <c r="L148" s="405">
        <v>1.0513777495433971</v>
      </c>
      <c r="M148" s="406">
        <v>1.0274370190952464</v>
      </c>
      <c r="N148" s="752">
        <v>-648.5</v>
      </c>
      <c r="O148" s="753">
        <v>-776.90000000000146</v>
      </c>
      <c r="P148" s="753">
        <v>-1709.2999999999993</v>
      </c>
      <c r="Q148" s="753">
        <v>-1358.9000000000015</v>
      </c>
      <c r="R148" s="753">
        <v>-349.40000000000146</v>
      </c>
      <c r="S148" s="753">
        <v>362.20000000000073</v>
      </c>
      <c r="T148" s="753">
        <v>499</v>
      </c>
      <c r="U148" s="753">
        <v>959.29999999999927</v>
      </c>
      <c r="V148" s="753">
        <v>1423.4000000000015</v>
      </c>
      <c r="W148" s="754">
        <v>788.39999999999782</v>
      </c>
    </row>
    <row r="149" spans="2:23" x14ac:dyDescent="0.2">
      <c r="B149" s="993"/>
      <c r="C149" s="139">
        <v>2015</v>
      </c>
      <c r="D149" s="410">
        <v>0.99008210680222952</v>
      </c>
      <c r="E149" s="405">
        <v>0.97533245110063915</v>
      </c>
      <c r="F149" s="405">
        <v>0.94578107934343936</v>
      </c>
      <c r="G149" s="405">
        <v>0.9550049406193486</v>
      </c>
      <c r="H149" s="405">
        <v>0.98461499190454671</v>
      </c>
      <c r="I149" s="405">
        <v>1.005997907624447</v>
      </c>
      <c r="J149" s="405">
        <v>1.0285306753975163</v>
      </c>
      <c r="K149" s="405">
        <v>1.0356500826383546</v>
      </c>
      <c r="L149" s="405">
        <v>1.0605044727863127</v>
      </c>
      <c r="M149" s="406">
        <v>1.0308638054774646</v>
      </c>
      <c r="N149" s="752">
        <v>-234.70000000000073</v>
      </c>
      <c r="O149" s="753">
        <v>-611.39999999999782</v>
      </c>
      <c r="P149" s="753">
        <v>-1399.9000000000015</v>
      </c>
      <c r="Q149" s="753">
        <v>-1206.7000000000007</v>
      </c>
      <c r="R149" s="753">
        <v>-421.89999999999782</v>
      </c>
      <c r="S149" s="753">
        <v>169.70000000000073</v>
      </c>
      <c r="T149" s="753">
        <v>826.10000000000218</v>
      </c>
      <c r="U149" s="753">
        <v>1033.2000000000007</v>
      </c>
      <c r="V149" s="753">
        <v>1725.3999999999978</v>
      </c>
      <c r="W149" s="754">
        <v>923.29999999999927</v>
      </c>
    </row>
    <row r="150" spans="2:23" x14ac:dyDescent="0.2">
      <c r="B150" s="993"/>
      <c r="C150" s="139">
        <v>2016</v>
      </c>
      <c r="D150" s="410">
        <v>0.99282767401675054</v>
      </c>
      <c r="E150" s="405">
        <v>0.98744957243656628</v>
      </c>
      <c r="F150" s="405">
        <v>0.94169851583490283</v>
      </c>
      <c r="G150" s="405">
        <v>0.95099810122531403</v>
      </c>
      <c r="H150" s="405">
        <v>0.98611653192082516</v>
      </c>
      <c r="I150" s="405">
        <v>1.0061234661666627</v>
      </c>
      <c r="J150" s="405">
        <v>1.0287932111962637</v>
      </c>
      <c r="K150" s="405">
        <v>1.0289738352174012</v>
      </c>
      <c r="L150" s="405">
        <v>1.0539531077808353</v>
      </c>
      <c r="M150" s="406">
        <v>1.0164554358317115</v>
      </c>
      <c r="N150" s="752">
        <v>-173.5</v>
      </c>
      <c r="O150" s="753">
        <v>-322.30000000000291</v>
      </c>
      <c r="P150" s="753">
        <v>-1581.8999999999978</v>
      </c>
      <c r="Q150" s="753">
        <v>-1378.1000000000022</v>
      </c>
      <c r="R150" s="753">
        <v>-398.40000000000146</v>
      </c>
      <c r="S150" s="753">
        <v>180.60000000000218</v>
      </c>
      <c r="T150" s="753">
        <v>875.40000000000146</v>
      </c>
      <c r="U150" s="753">
        <v>892.20000000000073</v>
      </c>
      <c r="V150" s="753">
        <v>1635.2000000000007</v>
      </c>
      <c r="W150" s="754">
        <v>520</v>
      </c>
    </row>
    <row r="151" spans="2:23" x14ac:dyDescent="0.2">
      <c r="B151" s="993"/>
      <c r="C151" s="139">
        <v>2017</v>
      </c>
      <c r="D151" s="410">
        <v>0.98084410056563442</v>
      </c>
      <c r="E151" s="405">
        <v>0.99506162016846011</v>
      </c>
      <c r="F151" s="405">
        <v>0.94901240395996256</v>
      </c>
      <c r="G151" s="405">
        <v>0.94459857469692599</v>
      </c>
      <c r="H151" s="405">
        <v>0.97948448185165704</v>
      </c>
      <c r="I151" s="405">
        <v>1.0074987338566725</v>
      </c>
      <c r="J151" s="405">
        <v>1.0272388887519412</v>
      </c>
      <c r="K151" s="405">
        <v>1.0251841465524305</v>
      </c>
      <c r="L151" s="405">
        <v>1.0438527631441765</v>
      </c>
      <c r="M151" s="406">
        <v>1.0392602949418734</v>
      </c>
      <c r="N151" s="752">
        <v>-506.29999999999927</v>
      </c>
      <c r="O151" s="753">
        <v>-135.20000000000073</v>
      </c>
      <c r="P151" s="753">
        <v>-1490.5</v>
      </c>
      <c r="Q151" s="753">
        <v>-1685.3999999999978</v>
      </c>
      <c r="R151" s="753">
        <v>-631.79999999999927</v>
      </c>
      <c r="S151" s="753">
        <v>236.90000000000146</v>
      </c>
      <c r="T151" s="753">
        <v>884</v>
      </c>
      <c r="U151" s="753">
        <v>829.79999999999563</v>
      </c>
      <c r="V151" s="753">
        <v>1430.0999999999985</v>
      </c>
      <c r="W151" s="754">
        <v>1302.9000000000015</v>
      </c>
    </row>
    <row r="152" spans="2:23" x14ac:dyDescent="0.2">
      <c r="B152" s="993"/>
      <c r="C152" s="139">
        <v>2018</v>
      </c>
      <c r="D152" s="410">
        <v>0.97736372564505825</v>
      </c>
      <c r="E152" s="405">
        <v>0.98823033652809633</v>
      </c>
      <c r="F152" s="405">
        <v>0.95622965301243523</v>
      </c>
      <c r="G152" s="405">
        <v>0.94669771885823473</v>
      </c>
      <c r="H152" s="405">
        <v>0.97854692914029962</v>
      </c>
      <c r="I152" s="405">
        <v>1.0020198921019661</v>
      </c>
      <c r="J152" s="405">
        <v>1.0254426156891516</v>
      </c>
      <c r="K152" s="405">
        <v>1.0259762047141401</v>
      </c>
      <c r="L152" s="405">
        <v>1.0408097519690951</v>
      </c>
      <c r="M152" s="406">
        <v>1.0386571474410395</v>
      </c>
      <c r="N152" s="752">
        <v>-659.20000000000073</v>
      </c>
      <c r="O152" s="753">
        <v>-360.29999999999927</v>
      </c>
      <c r="P152" s="753">
        <v>-1417.0999999999985</v>
      </c>
      <c r="Q152" s="753">
        <v>-1785.2000000000007</v>
      </c>
      <c r="R152" s="753">
        <v>-734.29999999999563</v>
      </c>
      <c r="S152" s="753">
        <v>71.099999999998545</v>
      </c>
      <c r="T152" s="753">
        <v>919</v>
      </c>
      <c r="U152" s="753">
        <v>960</v>
      </c>
      <c r="V152" s="753">
        <v>1494.8000000000029</v>
      </c>
      <c r="W152" s="754">
        <v>1445.6999999999971</v>
      </c>
    </row>
    <row r="153" spans="2:23" x14ac:dyDescent="0.2">
      <c r="B153" s="993"/>
      <c r="C153" s="139">
        <v>2019</v>
      </c>
      <c r="D153" s="410">
        <v>0.98906477694730399</v>
      </c>
      <c r="E153" s="405">
        <v>0.99577034497947303</v>
      </c>
      <c r="F153" s="405">
        <v>0.95541245797945873</v>
      </c>
      <c r="G153" s="405">
        <v>0.95587488431207257</v>
      </c>
      <c r="H153" s="405">
        <v>0.98408953722334003</v>
      </c>
      <c r="I153" s="405">
        <v>1.0069300941870656</v>
      </c>
      <c r="J153" s="405">
        <v>1.0285312679012406</v>
      </c>
      <c r="K153" s="405">
        <v>1.0343357319044781</v>
      </c>
      <c r="L153" s="405">
        <v>1.0445204827080417</v>
      </c>
      <c r="M153" s="406">
        <v>1.0350873901613664</v>
      </c>
      <c r="N153" s="752">
        <v>-372.20000000000437</v>
      </c>
      <c r="O153" s="753">
        <v>-149.79999999999563</v>
      </c>
      <c r="P153" s="753">
        <v>-1680.5</v>
      </c>
      <c r="Q153" s="753">
        <v>-1711.5999999999985</v>
      </c>
      <c r="R153" s="753">
        <v>-632.59999999999854</v>
      </c>
      <c r="S153" s="753">
        <v>280.69999999999709</v>
      </c>
      <c r="T153" s="753">
        <v>1185.4000000000015</v>
      </c>
      <c r="U153" s="753">
        <v>1446.2999999999956</v>
      </c>
      <c r="V153" s="753">
        <v>1869.6999999999971</v>
      </c>
      <c r="W153" s="754">
        <v>1496.2000000000044</v>
      </c>
    </row>
    <row r="154" spans="2:23" x14ac:dyDescent="0.2">
      <c r="B154" s="993"/>
      <c r="C154" s="139">
        <v>2020</v>
      </c>
      <c r="D154" s="410">
        <v>1.0033431973318869</v>
      </c>
      <c r="E154" s="405">
        <v>1.0073990252935048</v>
      </c>
      <c r="F154" s="405">
        <v>0.98988550090263872</v>
      </c>
      <c r="G154" s="405">
        <v>0.97354533423286416</v>
      </c>
      <c r="H154" s="405">
        <v>0.99837730992001472</v>
      </c>
      <c r="I154" s="405">
        <v>1.0345305570652796</v>
      </c>
      <c r="J154" s="405">
        <v>1.0465098292260369</v>
      </c>
      <c r="K154" s="405">
        <v>1.0623937768924478</v>
      </c>
      <c r="L154" s="405">
        <v>1.0564233441307027</v>
      </c>
      <c r="M154" s="406">
        <v>1.0679310224028304</v>
      </c>
      <c r="N154" s="752">
        <v>124.5</v>
      </c>
      <c r="O154" s="753">
        <v>287.69999999999709</v>
      </c>
      <c r="P154" s="753">
        <v>-409</v>
      </c>
      <c r="Q154" s="753">
        <v>-1125.3999999999942</v>
      </c>
      <c r="R154" s="753">
        <v>-70.599999999998545</v>
      </c>
      <c r="S154" s="753">
        <v>1512.1000000000058</v>
      </c>
      <c r="T154" s="753">
        <v>2104.6999999999971</v>
      </c>
      <c r="U154" s="753">
        <v>2837.8000000000029</v>
      </c>
      <c r="V154" s="753">
        <v>2586.6999999999971</v>
      </c>
      <c r="W154" s="754">
        <v>3102.5999999999985</v>
      </c>
    </row>
    <row r="155" spans="2:23" ht="13.5" thickBot="1" x14ac:dyDescent="0.25">
      <c r="B155" s="994"/>
      <c r="C155" s="140">
        <v>2021</v>
      </c>
      <c r="D155" s="411">
        <v>0.96884623507512169</v>
      </c>
      <c r="E155" s="408">
        <v>1.00729351093789</v>
      </c>
      <c r="F155" s="408">
        <v>0.99228412598124549</v>
      </c>
      <c r="G155" s="408">
        <v>0.96153754796469892</v>
      </c>
      <c r="H155" s="408">
        <v>0.98581881159158025</v>
      </c>
      <c r="I155" s="408">
        <v>1.0309325531581421</v>
      </c>
      <c r="J155" s="408">
        <v>1.0415559250314526</v>
      </c>
      <c r="K155" s="408">
        <v>1.056925193527529</v>
      </c>
      <c r="L155" s="408">
        <v>1.0565614705334812</v>
      </c>
      <c r="M155" s="409">
        <v>1.0623048278830651</v>
      </c>
      <c r="N155" s="755">
        <v>-1268.5999999999985</v>
      </c>
      <c r="O155" s="756">
        <v>306.90000000000146</v>
      </c>
      <c r="P155" s="756">
        <v>-339.5</v>
      </c>
      <c r="Q155" s="756">
        <v>-1781.1999999999971</v>
      </c>
      <c r="R155" s="756">
        <v>-673.89999999999418</v>
      </c>
      <c r="S155" s="756">
        <v>1480.1999999999971</v>
      </c>
      <c r="T155" s="756">
        <v>2054.5</v>
      </c>
      <c r="U155" s="756">
        <v>2826</v>
      </c>
      <c r="V155" s="756">
        <v>2795.1999999999971</v>
      </c>
      <c r="W155" s="757">
        <v>3068.5999999999985</v>
      </c>
    </row>
    <row r="156" spans="2:23" ht="12.75" customHeight="1" x14ac:dyDescent="0.2">
      <c r="B156" s="993" t="s">
        <v>237</v>
      </c>
      <c r="C156" s="144">
        <v>2011</v>
      </c>
      <c r="D156" s="877">
        <v>1.0582887567486876</v>
      </c>
      <c r="E156" s="878">
        <v>0.9819375672766415</v>
      </c>
      <c r="F156" s="878">
        <v>0.9272686710867234</v>
      </c>
      <c r="G156" s="878">
        <v>0.92195806370407662</v>
      </c>
      <c r="H156" s="878">
        <v>0.95965429132920865</v>
      </c>
      <c r="I156" s="878">
        <v>0.96040565436732728</v>
      </c>
      <c r="J156" s="878">
        <v>0.99521719870428305</v>
      </c>
      <c r="K156" s="878">
        <v>0.98248371884123065</v>
      </c>
      <c r="L156" s="878">
        <v>1.006942405302236</v>
      </c>
      <c r="M156" s="879">
        <v>0.96756097478799075</v>
      </c>
      <c r="N156" s="880">
        <v>1171.4000000000015</v>
      </c>
      <c r="O156" s="881">
        <v>-419.5</v>
      </c>
      <c r="P156" s="881">
        <v>-1858.2999999999993</v>
      </c>
      <c r="Q156" s="881">
        <v>-2108.1000000000022</v>
      </c>
      <c r="R156" s="881">
        <v>-1135.2999999999993</v>
      </c>
      <c r="S156" s="881">
        <v>-1149.7999999999993</v>
      </c>
      <c r="T156" s="881">
        <v>-138.20000000000073</v>
      </c>
      <c r="U156" s="881">
        <v>-514.79999999999927</v>
      </c>
      <c r="V156" s="881">
        <v>198.60000000000218</v>
      </c>
      <c r="W156" s="882">
        <v>-962.79999999999927</v>
      </c>
    </row>
    <row r="157" spans="2:23" x14ac:dyDescent="0.2">
      <c r="B157" s="993"/>
      <c r="C157" s="139">
        <v>2012</v>
      </c>
      <c r="D157" s="410" t="s">
        <v>354</v>
      </c>
      <c r="E157" s="405">
        <v>0.97584661776414983</v>
      </c>
      <c r="F157" s="405">
        <v>0.95533069494505141</v>
      </c>
      <c r="G157" s="405">
        <v>0.93677276480744687</v>
      </c>
      <c r="H157" s="405">
        <v>0.97469350458156712</v>
      </c>
      <c r="I157" s="405">
        <v>0.96074926296608087</v>
      </c>
      <c r="J157" s="405">
        <v>0.99788739022970263</v>
      </c>
      <c r="K157" s="405">
        <v>0.97966627650597493</v>
      </c>
      <c r="L157" s="405">
        <v>0.98395795972265843</v>
      </c>
      <c r="M157" s="406">
        <v>0.96846445043947438</v>
      </c>
      <c r="N157" s="752" t="s">
        <v>354</v>
      </c>
      <c r="O157" s="753">
        <v>-570.29999999999927</v>
      </c>
      <c r="P157" s="753">
        <v>-1112.9000000000015</v>
      </c>
      <c r="Q157" s="753">
        <v>-1684.5</v>
      </c>
      <c r="R157" s="753">
        <v>-697.90000000000146</v>
      </c>
      <c r="S157" s="753">
        <v>-1133</v>
      </c>
      <c r="T157" s="753">
        <v>-60.600000000002183</v>
      </c>
      <c r="U157" s="753">
        <v>-597.59999999999854</v>
      </c>
      <c r="V157" s="753">
        <v>-475</v>
      </c>
      <c r="W157" s="754">
        <v>-869.70000000000073</v>
      </c>
    </row>
    <row r="158" spans="2:23" x14ac:dyDescent="0.2">
      <c r="B158" s="993"/>
      <c r="C158" s="139">
        <v>2013</v>
      </c>
      <c r="D158" s="410" t="s">
        <v>354</v>
      </c>
      <c r="E158" s="405">
        <v>0.9893426269666894</v>
      </c>
      <c r="F158" s="405">
        <v>0.96189960708844524</v>
      </c>
      <c r="G158" s="405">
        <v>0.93297891112788101</v>
      </c>
      <c r="H158" s="405">
        <v>0.96984745096638203</v>
      </c>
      <c r="I158" s="405">
        <v>0.99028738785602821</v>
      </c>
      <c r="J158" s="405">
        <v>0.98509133745230504</v>
      </c>
      <c r="K158" s="405">
        <v>1.0011949423370849</v>
      </c>
      <c r="L158" s="405">
        <v>0.97480561547818256</v>
      </c>
      <c r="M158" s="406">
        <v>1.0280301180161184</v>
      </c>
      <c r="N158" s="752" t="s">
        <v>354</v>
      </c>
      <c r="O158" s="753">
        <v>-253.20000000000073</v>
      </c>
      <c r="P158" s="753">
        <v>-950.29999999999927</v>
      </c>
      <c r="Q158" s="753">
        <v>-1785.1000000000022</v>
      </c>
      <c r="R158" s="753">
        <v>-844</v>
      </c>
      <c r="S158" s="753">
        <v>-272.59999999999854</v>
      </c>
      <c r="T158" s="753">
        <v>-434.09999999999854</v>
      </c>
      <c r="U158" s="753">
        <v>34.400000000001455</v>
      </c>
      <c r="V158" s="753">
        <v>-749.79999999999927</v>
      </c>
      <c r="W158" s="754">
        <v>814.90000000000146</v>
      </c>
    </row>
    <row r="159" spans="2:23" x14ac:dyDescent="0.2">
      <c r="B159" s="993"/>
      <c r="C159" s="139">
        <v>2014</v>
      </c>
      <c r="D159" s="410" t="s">
        <v>354</v>
      </c>
      <c r="E159" s="405">
        <v>0.97589540724204726</v>
      </c>
      <c r="F159" s="405">
        <v>0.96189802435680682</v>
      </c>
      <c r="G159" s="405">
        <v>0.93437042096797296</v>
      </c>
      <c r="H159" s="405">
        <v>0.96168079773902837</v>
      </c>
      <c r="I159" s="405">
        <v>0.99012175030018712</v>
      </c>
      <c r="J159" s="405">
        <v>0.97244399259768688</v>
      </c>
      <c r="K159" s="405">
        <v>0.99045980449152005</v>
      </c>
      <c r="L159" s="405">
        <v>1.0101266588071702</v>
      </c>
      <c r="M159" s="406">
        <v>0.99192687183563444</v>
      </c>
      <c r="N159" s="752" t="s">
        <v>354</v>
      </c>
      <c r="O159" s="753">
        <v>-587.39999999999782</v>
      </c>
      <c r="P159" s="753">
        <v>-953.29999999999927</v>
      </c>
      <c r="Q159" s="753">
        <v>-1787.0999999999985</v>
      </c>
      <c r="R159" s="753">
        <v>-1077.9000000000015</v>
      </c>
      <c r="S159" s="753">
        <v>-283</v>
      </c>
      <c r="T159" s="753">
        <v>-829.40000000000146</v>
      </c>
      <c r="U159" s="753">
        <v>-283.89999999999782</v>
      </c>
      <c r="V159" s="753">
        <v>301.5</v>
      </c>
      <c r="W159" s="754">
        <v>-233.59999999999854</v>
      </c>
    </row>
    <row r="160" spans="2:23" x14ac:dyDescent="0.2">
      <c r="B160" s="993"/>
      <c r="C160" s="139">
        <v>2015</v>
      </c>
      <c r="D160" s="410" t="s">
        <v>354</v>
      </c>
      <c r="E160" s="405">
        <v>0.99652010287676973</v>
      </c>
      <c r="F160" s="405">
        <v>0.96017326576860129</v>
      </c>
      <c r="G160" s="405">
        <v>0.93327388422837265</v>
      </c>
      <c r="H160" s="405">
        <v>0.96260111169554896</v>
      </c>
      <c r="I160" s="405">
        <v>0.98231898534623052</v>
      </c>
      <c r="J160" s="405">
        <v>0.98009702739788385</v>
      </c>
      <c r="K160" s="405">
        <v>0.98696467318269121</v>
      </c>
      <c r="L160" s="405">
        <v>0.96180358135345267</v>
      </c>
      <c r="M160" s="406">
        <v>0.95594216572528712</v>
      </c>
      <c r="N160" s="752" t="s">
        <v>354</v>
      </c>
      <c r="O160" s="753">
        <v>-84.700000000000728</v>
      </c>
      <c r="P160" s="753">
        <v>-1012.2999999999993</v>
      </c>
      <c r="Q160" s="753">
        <v>-1818.2999999999993</v>
      </c>
      <c r="R160" s="753">
        <v>-1052.2999999999993</v>
      </c>
      <c r="S160" s="753">
        <v>-520.40000000000146</v>
      </c>
      <c r="T160" s="753">
        <v>-612.10000000000218</v>
      </c>
      <c r="U160" s="753">
        <v>-397.70000000000073</v>
      </c>
      <c r="V160" s="753">
        <v>-1195.7999999999993</v>
      </c>
      <c r="W160" s="754">
        <v>-1382.2000000000007</v>
      </c>
    </row>
    <row r="161" spans="2:23" x14ac:dyDescent="0.2">
      <c r="B161" s="993"/>
      <c r="C161" s="139">
        <v>2016</v>
      </c>
      <c r="D161" s="410" t="s">
        <v>354</v>
      </c>
      <c r="E161" s="405">
        <v>0.97241801904571057</v>
      </c>
      <c r="F161" s="405">
        <v>0.97356447185349526</v>
      </c>
      <c r="G161" s="405">
        <v>0.94925506175983709</v>
      </c>
      <c r="H161" s="405">
        <v>0.96989732948149343</v>
      </c>
      <c r="I161" s="405">
        <v>0.96712899017802334</v>
      </c>
      <c r="J161" s="405">
        <v>0.97757519666820913</v>
      </c>
      <c r="K161" s="405">
        <v>0.99526994625363563</v>
      </c>
      <c r="L161" s="405">
        <v>0.98218110682048987</v>
      </c>
      <c r="M161" s="406">
        <v>0.98818924375351136</v>
      </c>
      <c r="N161" s="752" t="s">
        <v>354</v>
      </c>
      <c r="O161" s="753">
        <v>-715.69999999999709</v>
      </c>
      <c r="P161" s="753">
        <v>-703</v>
      </c>
      <c r="Q161" s="753">
        <v>-1434.5999999999985</v>
      </c>
      <c r="R161" s="753">
        <v>-887.80000000000291</v>
      </c>
      <c r="S161" s="753">
        <v>-1028.0999999999985</v>
      </c>
      <c r="T161" s="753">
        <v>-726.90000000000146</v>
      </c>
      <c r="U161" s="753">
        <v>-151.89999999999782</v>
      </c>
      <c r="V161" s="753">
        <v>-594.80000000000291</v>
      </c>
      <c r="W161" s="754">
        <v>-382.60000000000218</v>
      </c>
    </row>
    <row r="162" spans="2:23" x14ac:dyDescent="0.2">
      <c r="B162" s="993"/>
      <c r="C162" s="139">
        <v>2017</v>
      </c>
      <c r="D162" s="410" t="s">
        <v>354</v>
      </c>
      <c r="E162" s="405">
        <v>0.97048321828136164</v>
      </c>
      <c r="F162" s="405">
        <v>0.95775079652114015</v>
      </c>
      <c r="G162" s="405">
        <v>0.94938908749694384</v>
      </c>
      <c r="H162" s="405">
        <v>0.94444583187652964</v>
      </c>
      <c r="I162" s="405">
        <v>0.99284258584918939</v>
      </c>
      <c r="J162" s="405">
        <v>0.97482442204686126</v>
      </c>
      <c r="K162" s="405">
        <v>1.0032258537515213</v>
      </c>
      <c r="L162" s="405">
        <v>1.0048702044566964</v>
      </c>
      <c r="M162" s="406">
        <v>0.98803693110484492</v>
      </c>
      <c r="N162" s="752" t="s">
        <v>354</v>
      </c>
      <c r="O162" s="753">
        <v>-830.79999999999927</v>
      </c>
      <c r="P162" s="753">
        <v>-1226.5999999999985</v>
      </c>
      <c r="Q162" s="753">
        <v>-1531.7999999999993</v>
      </c>
      <c r="R162" s="753">
        <v>-1779.5999999999985</v>
      </c>
      <c r="S162" s="753">
        <v>-233.90000000000146</v>
      </c>
      <c r="T162" s="753">
        <v>-870</v>
      </c>
      <c r="U162" s="753">
        <v>110</v>
      </c>
      <c r="V162" s="753">
        <v>169.59999999999854</v>
      </c>
      <c r="W162" s="754">
        <v>-414.5</v>
      </c>
    </row>
    <row r="163" spans="2:23" x14ac:dyDescent="0.2">
      <c r="B163" s="993"/>
      <c r="C163" s="139">
        <v>2018</v>
      </c>
      <c r="D163" s="410" t="s">
        <v>354</v>
      </c>
      <c r="E163" s="405">
        <v>0.94945969053542389</v>
      </c>
      <c r="F163" s="405">
        <v>0.93272494386578164</v>
      </c>
      <c r="G163" s="405">
        <v>0.97430183245196633</v>
      </c>
      <c r="H163" s="405">
        <v>0.94310790379176634</v>
      </c>
      <c r="I163" s="405">
        <v>0.97207257094379862</v>
      </c>
      <c r="J163" s="405">
        <v>0.9865690892040484</v>
      </c>
      <c r="K163" s="405">
        <v>0.97976734886391614</v>
      </c>
      <c r="L163" s="405">
        <v>1.0085852346474424</v>
      </c>
      <c r="M163" s="406">
        <v>0.99830947032655137</v>
      </c>
      <c r="N163" s="752" t="s">
        <v>354</v>
      </c>
      <c r="O163" s="753">
        <v>-1572.3999999999978</v>
      </c>
      <c r="P163" s="753">
        <v>-2190.2000000000007</v>
      </c>
      <c r="Q163" s="753">
        <v>-844.09999999999854</v>
      </c>
      <c r="R163" s="753">
        <v>-2005.5999999999985</v>
      </c>
      <c r="S163" s="753">
        <v>-1023.8000000000029</v>
      </c>
      <c r="T163" s="753">
        <v>-511.30000000000291</v>
      </c>
      <c r="U163" s="753">
        <v>-789.29999999999563</v>
      </c>
      <c r="V163" s="753">
        <v>329.40000000000146</v>
      </c>
      <c r="W163" s="754">
        <v>-65.400000000001455</v>
      </c>
    </row>
    <row r="164" spans="2:23" x14ac:dyDescent="0.2">
      <c r="B164" s="993"/>
      <c r="C164" s="139">
        <v>2019</v>
      </c>
      <c r="D164" s="410" t="s">
        <v>354</v>
      </c>
      <c r="E164" s="405">
        <v>0.96215143907468859</v>
      </c>
      <c r="F164" s="405">
        <v>0.93696780029319715</v>
      </c>
      <c r="G164" s="405">
        <v>0.93323265546412071</v>
      </c>
      <c r="H164" s="405">
        <v>0.95131747168639802</v>
      </c>
      <c r="I164" s="405">
        <v>0.97554249665329551</v>
      </c>
      <c r="J164" s="405">
        <v>0.9976653518550278</v>
      </c>
      <c r="K164" s="405">
        <v>0.95759162417225374</v>
      </c>
      <c r="L164" s="405">
        <v>1.0054996344306544</v>
      </c>
      <c r="M164" s="406">
        <v>0.9833370618182804</v>
      </c>
      <c r="N164" s="752" t="s">
        <v>354</v>
      </c>
      <c r="O164" s="753">
        <v>-1350.7999999999956</v>
      </c>
      <c r="P164" s="753">
        <v>-2425</v>
      </c>
      <c r="Q164" s="753">
        <v>-2608.5</v>
      </c>
      <c r="R164" s="753">
        <v>-1991.5</v>
      </c>
      <c r="S164" s="753">
        <v>-1035.9000000000015</v>
      </c>
      <c r="T164" s="753">
        <v>-102.09999999999854</v>
      </c>
      <c r="U164" s="753">
        <v>-1955.1999999999971</v>
      </c>
      <c r="V164" s="753">
        <v>239.19999999999709</v>
      </c>
      <c r="W164" s="754">
        <v>-737.40000000000146</v>
      </c>
    </row>
    <row r="165" spans="2:23" x14ac:dyDescent="0.2">
      <c r="B165" s="993"/>
      <c r="C165" s="139">
        <v>2020</v>
      </c>
      <c r="D165" s="410" t="s">
        <v>354</v>
      </c>
      <c r="E165" s="405">
        <v>0.96217297652874745</v>
      </c>
      <c r="F165" s="405">
        <v>0.9789126300481038</v>
      </c>
      <c r="G165" s="405">
        <v>0.9310125934268455</v>
      </c>
      <c r="H165" s="405">
        <v>0.96808431694370733</v>
      </c>
      <c r="I165" s="405">
        <v>0.97203660964981708</v>
      </c>
      <c r="J165" s="405">
        <v>0.9916776895943562</v>
      </c>
      <c r="K165" s="405">
        <v>0.98427620861978526</v>
      </c>
      <c r="L165" s="405">
        <v>1.0057818492912374</v>
      </c>
      <c r="M165" s="406">
        <v>1.0439775506045372</v>
      </c>
      <c r="N165" s="752" t="s">
        <v>354</v>
      </c>
      <c r="O165" s="753">
        <v>-1529.5999999999985</v>
      </c>
      <c r="P165" s="753">
        <v>-867.09999999999854</v>
      </c>
      <c r="Q165" s="753">
        <v>-3032.0999999999985</v>
      </c>
      <c r="R165" s="753">
        <v>-1462.2999999999956</v>
      </c>
      <c r="S165" s="753">
        <v>-1342.5</v>
      </c>
      <c r="T165" s="753">
        <v>-407.70000000000437</v>
      </c>
      <c r="U165" s="753">
        <v>-797.29999999999563</v>
      </c>
      <c r="V165" s="753">
        <v>282.5</v>
      </c>
      <c r="W165" s="754">
        <v>2071.7999999999956</v>
      </c>
    </row>
    <row r="166" spans="2:23" ht="13.5" thickBot="1" x14ac:dyDescent="0.25">
      <c r="B166" s="993"/>
      <c r="C166" s="139">
        <v>2021</v>
      </c>
      <c r="D166" s="410">
        <v>0.82428935061859954</v>
      </c>
      <c r="E166" s="405">
        <v>0.94239069328835934</v>
      </c>
      <c r="F166" s="405">
        <v>0.9335428201342838</v>
      </c>
      <c r="G166" s="405">
        <v>0.93767713696355803</v>
      </c>
      <c r="H166" s="405">
        <v>0.95654177676794305</v>
      </c>
      <c r="I166" s="405">
        <v>0.96333419430448297</v>
      </c>
      <c r="J166" s="405">
        <v>0.98255651376352016</v>
      </c>
      <c r="K166" s="405">
        <v>0.99343234652401691</v>
      </c>
      <c r="L166" s="405">
        <v>1.008249395591641</v>
      </c>
      <c r="M166" s="406">
        <v>1.0502731067847528</v>
      </c>
      <c r="N166" s="752">
        <v>-7420.6999999999971</v>
      </c>
      <c r="O166" s="753">
        <v>-2541.4000000000015</v>
      </c>
      <c r="P166" s="753">
        <v>-3047.5999999999985</v>
      </c>
      <c r="Q166" s="753">
        <v>-2973</v>
      </c>
      <c r="R166" s="753">
        <v>-2159.4000000000015</v>
      </c>
      <c r="S166" s="753">
        <v>-1902.2000000000044</v>
      </c>
      <c r="T166" s="753">
        <v>-935.70000000000437</v>
      </c>
      <c r="U166" s="753">
        <v>-355.79999999999563</v>
      </c>
      <c r="V166" s="753">
        <v>437.10000000000582</v>
      </c>
      <c r="W166" s="754">
        <v>2577.0999999999985</v>
      </c>
    </row>
    <row r="167" spans="2:23" ht="12.75" customHeight="1" x14ac:dyDescent="0.2">
      <c r="B167" s="1011" t="s">
        <v>270</v>
      </c>
      <c r="C167" s="143">
        <v>2011</v>
      </c>
      <c r="D167" s="883">
        <v>0.96322998929921988</v>
      </c>
      <c r="E167" s="884">
        <v>1.0254850456123048</v>
      </c>
      <c r="F167" s="884">
        <v>1.0079428826416779</v>
      </c>
      <c r="G167" s="884">
        <v>0.98666599871419158</v>
      </c>
      <c r="H167" s="884">
        <v>0.99979235964937274</v>
      </c>
      <c r="I167" s="884">
        <v>1.0087111914066336</v>
      </c>
      <c r="J167" s="884">
        <v>0.99908292231812579</v>
      </c>
      <c r="K167" s="884">
        <v>0.98708399129994329</v>
      </c>
      <c r="L167" s="884">
        <v>1.0127367733507513</v>
      </c>
      <c r="M167" s="885">
        <v>1.0180360939970559</v>
      </c>
      <c r="N167" s="886">
        <v>-759.40000000000146</v>
      </c>
      <c r="O167" s="887">
        <v>537.5</v>
      </c>
      <c r="P167" s="887">
        <v>178</v>
      </c>
      <c r="Q167" s="887">
        <v>-319.39999999999782</v>
      </c>
      <c r="R167" s="887">
        <v>-5.1000000000021828</v>
      </c>
      <c r="S167" s="887">
        <v>221.79999999999927</v>
      </c>
      <c r="T167" s="887">
        <v>-23.799999999999272</v>
      </c>
      <c r="U167" s="887">
        <v>-346.80000000000291</v>
      </c>
      <c r="V167" s="887">
        <v>347.10000000000218</v>
      </c>
      <c r="W167" s="888">
        <v>496.20000000000073</v>
      </c>
    </row>
    <row r="168" spans="2:23" x14ac:dyDescent="0.2">
      <c r="B168" s="993"/>
      <c r="C168" s="139">
        <v>2012</v>
      </c>
      <c r="D168" s="410">
        <v>0.98155356753218415</v>
      </c>
      <c r="E168" s="405">
        <v>1.000707038568954</v>
      </c>
      <c r="F168" s="405">
        <v>0.97916551744622704</v>
      </c>
      <c r="G168" s="405">
        <v>0.98752770378804822</v>
      </c>
      <c r="H168" s="405">
        <v>0.99568673411625885</v>
      </c>
      <c r="I168" s="405">
        <v>0.98887734919701564</v>
      </c>
      <c r="J168" s="405">
        <v>0.99449981778767949</v>
      </c>
      <c r="K168" s="405">
        <v>0.98234570919130337</v>
      </c>
      <c r="L168" s="405">
        <v>0.99635260320841801</v>
      </c>
      <c r="M168" s="406">
        <v>1.0188726320104076</v>
      </c>
      <c r="N168" s="752">
        <v>-422.70000000000073</v>
      </c>
      <c r="O168" s="753">
        <v>16</v>
      </c>
      <c r="P168" s="753">
        <v>-491</v>
      </c>
      <c r="Q168" s="753">
        <v>-306.70000000000073</v>
      </c>
      <c r="R168" s="753">
        <v>-108.20000000000073</v>
      </c>
      <c r="S168" s="753">
        <v>-291.29999999999927</v>
      </c>
      <c r="T168" s="753">
        <v>-146.39999999999782</v>
      </c>
      <c r="U168" s="753">
        <v>-491.09999999999854</v>
      </c>
      <c r="V168" s="753">
        <v>-101.70000000000073</v>
      </c>
      <c r="W168" s="754">
        <v>529.5</v>
      </c>
    </row>
    <row r="169" spans="2:23" x14ac:dyDescent="0.2">
      <c r="B169" s="993"/>
      <c r="C169" s="139">
        <v>2013</v>
      </c>
      <c r="D169" s="410">
        <v>1.003231958602478</v>
      </c>
      <c r="E169" s="405">
        <v>1.0030647966709967</v>
      </c>
      <c r="F169" s="405">
        <v>0.99717271367925342</v>
      </c>
      <c r="G169" s="405">
        <v>0.98956098721477292</v>
      </c>
      <c r="H169" s="405">
        <v>0.99112294010773583</v>
      </c>
      <c r="I169" s="405">
        <v>0.9870971468176043</v>
      </c>
      <c r="J169" s="405">
        <v>0.99443632030254392</v>
      </c>
      <c r="K169" s="405">
        <v>0.98701948548890328</v>
      </c>
      <c r="L169" s="405">
        <v>1.0043653729244337</v>
      </c>
      <c r="M169" s="406">
        <v>1.0197235528366133</v>
      </c>
      <c r="N169" s="752">
        <v>72.700000000000728</v>
      </c>
      <c r="O169" s="753">
        <v>69.599999999998545</v>
      </c>
      <c r="P169" s="753">
        <v>-65.799999999999272</v>
      </c>
      <c r="Q169" s="753">
        <v>-254.5</v>
      </c>
      <c r="R169" s="753">
        <v>-222.80000000000291</v>
      </c>
      <c r="S169" s="753">
        <v>-335.09999999999854</v>
      </c>
      <c r="T169" s="753">
        <v>-148</v>
      </c>
      <c r="U169" s="753">
        <v>-352.79999999999927</v>
      </c>
      <c r="V169" s="753">
        <v>119.20000000000073</v>
      </c>
      <c r="W169" s="754">
        <v>546.79999999999927</v>
      </c>
    </row>
    <row r="170" spans="2:23" x14ac:dyDescent="0.2">
      <c r="B170" s="993"/>
      <c r="C170" s="139">
        <v>2014</v>
      </c>
      <c r="D170" s="410">
        <v>0.98176321983028525</v>
      </c>
      <c r="E170" s="405">
        <v>0.99256846485593297</v>
      </c>
      <c r="F170" s="405">
        <v>1.0112225201988281</v>
      </c>
      <c r="G170" s="405">
        <v>1.0075158942682065</v>
      </c>
      <c r="H170" s="405">
        <v>0.98842387512054364</v>
      </c>
      <c r="I170" s="405">
        <v>0.99776828584378774</v>
      </c>
      <c r="J170" s="405">
        <v>0.99555119253776891</v>
      </c>
      <c r="K170" s="405">
        <v>1.0059375817246243</v>
      </c>
      <c r="L170" s="405">
        <v>1.0045698584573113</v>
      </c>
      <c r="M170" s="406">
        <v>1.0082736747352286</v>
      </c>
      <c r="N170" s="752">
        <v>-422.29999999999927</v>
      </c>
      <c r="O170" s="753">
        <v>-171.79999999999927</v>
      </c>
      <c r="P170" s="753">
        <v>262.79999999999927</v>
      </c>
      <c r="Q170" s="753">
        <v>183</v>
      </c>
      <c r="R170" s="753">
        <v>-295.30000000000291</v>
      </c>
      <c r="S170" s="753">
        <v>-58.099999999998545</v>
      </c>
      <c r="T170" s="753">
        <v>-121</v>
      </c>
      <c r="U170" s="753">
        <v>161.20000000000073</v>
      </c>
      <c r="V170" s="753">
        <v>126.40000000000146</v>
      </c>
      <c r="W170" s="754">
        <v>235.30000000000291</v>
      </c>
    </row>
    <row r="171" spans="2:23" x14ac:dyDescent="0.2">
      <c r="B171" s="993"/>
      <c r="C171" s="139">
        <v>2015</v>
      </c>
      <c r="D171" s="410">
        <v>0.99713610839526889</v>
      </c>
      <c r="E171" s="405">
        <v>0.98802405527889303</v>
      </c>
      <c r="F171" s="405">
        <v>1.0096002880505093</v>
      </c>
      <c r="G171" s="405">
        <v>1.0012266077034193</v>
      </c>
      <c r="H171" s="405">
        <v>0.98394469419364583</v>
      </c>
      <c r="I171" s="405">
        <v>0.99019531264529426</v>
      </c>
      <c r="J171" s="405">
        <v>0.99925313397847315</v>
      </c>
      <c r="K171" s="405">
        <v>1.0273209682761402</v>
      </c>
      <c r="L171" s="405">
        <v>1.008936109096896</v>
      </c>
      <c r="M171" s="406">
        <v>1.001912810020392</v>
      </c>
      <c r="N171" s="752">
        <v>-66.200000000000728</v>
      </c>
      <c r="O171" s="753">
        <v>-278</v>
      </c>
      <c r="P171" s="753">
        <v>229.29999999999927</v>
      </c>
      <c r="Q171" s="753">
        <v>30.400000000001455</v>
      </c>
      <c r="R171" s="753">
        <v>-425</v>
      </c>
      <c r="S171" s="753">
        <v>-263.59999999999854</v>
      </c>
      <c r="T171" s="753">
        <v>-20.899999999997817</v>
      </c>
      <c r="U171" s="753">
        <v>758.89999999999782</v>
      </c>
      <c r="V171" s="753">
        <v>255.10000000000218</v>
      </c>
      <c r="W171" s="754">
        <v>56</v>
      </c>
    </row>
    <row r="172" spans="2:23" x14ac:dyDescent="0.2">
      <c r="B172" s="993"/>
      <c r="C172" s="139">
        <v>2016</v>
      </c>
      <c r="D172" s="410">
        <v>1.0131342376486676</v>
      </c>
      <c r="E172" s="405">
        <v>1.0076006745024708</v>
      </c>
      <c r="F172" s="405">
        <v>1.0117750778966692</v>
      </c>
      <c r="G172" s="405">
        <v>0.99877853625350788</v>
      </c>
      <c r="H172" s="405">
        <v>0.99062020809011631</v>
      </c>
      <c r="I172" s="405">
        <v>0.99554157206957572</v>
      </c>
      <c r="J172" s="405">
        <v>1.0209433383953077</v>
      </c>
      <c r="K172" s="405">
        <v>1.0064017373289234</v>
      </c>
      <c r="L172" s="405">
        <v>1.0101989050012847</v>
      </c>
      <c r="M172" s="406">
        <v>0.98621272532548809</v>
      </c>
      <c r="N172" s="752">
        <v>311.20000000000073</v>
      </c>
      <c r="O172" s="753">
        <v>182.09999999999854</v>
      </c>
      <c r="P172" s="753">
        <v>292.5</v>
      </c>
      <c r="Q172" s="753">
        <v>-31.599999999998545</v>
      </c>
      <c r="R172" s="753">
        <v>-256.29999999999927</v>
      </c>
      <c r="S172" s="753">
        <v>-124.70000000000073</v>
      </c>
      <c r="T172" s="753">
        <v>601.29999999999927</v>
      </c>
      <c r="U172" s="753">
        <v>192.20000000000073</v>
      </c>
      <c r="V172" s="753">
        <v>309.59999999999854</v>
      </c>
      <c r="W172" s="754">
        <v>-427.39999999999782</v>
      </c>
    </row>
    <row r="173" spans="2:23" x14ac:dyDescent="0.2">
      <c r="B173" s="993"/>
      <c r="C173" s="139">
        <v>2017</v>
      </c>
      <c r="D173" s="410">
        <v>0.99209501649156617</v>
      </c>
      <c r="E173" s="405">
        <v>1.0074545857763704</v>
      </c>
      <c r="F173" s="405">
        <v>0.99708408004778981</v>
      </c>
      <c r="G173" s="405">
        <v>0.99584397717053663</v>
      </c>
      <c r="H173" s="405">
        <v>0.98809219081163557</v>
      </c>
      <c r="I173" s="405">
        <v>0.9994736017964172</v>
      </c>
      <c r="J173" s="405">
        <v>1.0072360012684622</v>
      </c>
      <c r="K173" s="405">
        <v>1.0044951547358549</v>
      </c>
      <c r="L173" s="405">
        <v>1.0097310823125993</v>
      </c>
      <c r="M173" s="406">
        <v>0.99519519884344609</v>
      </c>
      <c r="N173" s="752">
        <v>-201.79999999999927</v>
      </c>
      <c r="O173" s="753">
        <v>191.60000000000218</v>
      </c>
      <c r="P173" s="753">
        <v>-78.099999999998545</v>
      </c>
      <c r="Q173" s="753">
        <v>-116</v>
      </c>
      <c r="R173" s="753">
        <v>-348.89999999999782</v>
      </c>
      <c r="S173" s="753">
        <v>-15.799999999999272</v>
      </c>
      <c r="T173" s="753">
        <v>225.89999999999782</v>
      </c>
      <c r="U173" s="753">
        <v>143.79999999999927</v>
      </c>
      <c r="V173" s="753">
        <v>315</v>
      </c>
      <c r="W173" s="754">
        <v>-158.20000000000073</v>
      </c>
    </row>
    <row r="174" spans="2:23" x14ac:dyDescent="0.2">
      <c r="B174" s="993"/>
      <c r="C174" s="139">
        <v>2018</v>
      </c>
      <c r="D174" s="410">
        <v>0.98364016854726966</v>
      </c>
      <c r="E174" s="405">
        <v>1.0044655443056481</v>
      </c>
      <c r="F174" s="405">
        <v>0.99466386694663866</v>
      </c>
      <c r="G174" s="405">
        <v>0.99467906712759924</v>
      </c>
      <c r="H174" s="405">
        <v>0.98270626901562763</v>
      </c>
      <c r="I174" s="405">
        <v>1.0020465377906367</v>
      </c>
      <c r="J174" s="405">
        <v>1.0071896946751413</v>
      </c>
      <c r="K174" s="405">
        <v>0.99264113519309727</v>
      </c>
      <c r="L174" s="405">
        <v>1.0307825445465895</v>
      </c>
      <c r="M174" s="406">
        <v>0.98590949052234311</v>
      </c>
      <c r="N174" s="752">
        <v>-462.79999999999927</v>
      </c>
      <c r="O174" s="753">
        <v>128.30000000000291</v>
      </c>
      <c r="P174" s="753">
        <v>-160.09999999999854</v>
      </c>
      <c r="Q174" s="753">
        <v>-165</v>
      </c>
      <c r="R174" s="753">
        <v>-566.69999999999709</v>
      </c>
      <c r="S174" s="753">
        <v>68.399999999994179</v>
      </c>
      <c r="T174" s="753">
        <v>250.09999999999854</v>
      </c>
      <c r="U174" s="753">
        <v>-264.90000000000146</v>
      </c>
      <c r="V174" s="753">
        <v>1084.9000000000015</v>
      </c>
      <c r="W174" s="754">
        <v>-525.70000000000437</v>
      </c>
    </row>
    <row r="175" spans="2:23" x14ac:dyDescent="0.2">
      <c r="B175" s="993"/>
      <c r="C175" s="139">
        <v>2019</v>
      </c>
      <c r="D175" s="410">
        <v>0.97159721098101282</v>
      </c>
      <c r="E175" s="405">
        <v>0.98458632280035829</v>
      </c>
      <c r="F175" s="405">
        <v>0.99784557447496713</v>
      </c>
      <c r="G175" s="405">
        <v>1.0004678913052507</v>
      </c>
      <c r="H175" s="405">
        <v>0.99712293428556897</v>
      </c>
      <c r="I175" s="405">
        <v>0.99462206510623485</v>
      </c>
      <c r="J175" s="405">
        <v>1.0147958838857281</v>
      </c>
      <c r="K175" s="405">
        <v>0.98603122631205498</v>
      </c>
      <c r="L175" s="405">
        <v>1.0197450661942025</v>
      </c>
      <c r="M175" s="406">
        <v>1.0019962949915282</v>
      </c>
      <c r="N175" s="752">
        <v>-947.5</v>
      </c>
      <c r="O175" s="753">
        <v>-521.40000000000146</v>
      </c>
      <c r="P175" s="753">
        <v>-74.599999999998545</v>
      </c>
      <c r="Q175" s="753">
        <v>16.900000000001455</v>
      </c>
      <c r="R175" s="753">
        <v>-107.39999999999418</v>
      </c>
      <c r="S175" s="753">
        <v>-207.20000000000437</v>
      </c>
      <c r="T175" s="753">
        <v>591.09999999999854</v>
      </c>
      <c r="U175" s="753">
        <v>-576.79999999999563</v>
      </c>
      <c r="V175" s="753">
        <v>802.40000000000146</v>
      </c>
      <c r="W175" s="754">
        <v>83.299999999995634</v>
      </c>
    </row>
    <row r="176" spans="2:23" x14ac:dyDescent="0.2">
      <c r="B176" s="993"/>
      <c r="C176" s="139">
        <v>2020</v>
      </c>
      <c r="D176" s="410">
        <v>0.97462378513951298</v>
      </c>
      <c r="E176" s="405">
        <v>0.9873253288314584</v>
      </c>
      <c r="F176" s="405">
        <v>1.0007081444306749</v>
      </c>
      <c r="G176" s="405">
        <v>0.99325542439738468</v>
      </c>
      <c r="H176" s="405">
        <v>1.0070494686504994</v>
      </c>
      <c r="I176" s="405">
        <v>1.0038515536381725</v>
      </c>
      <c r="J176" s="405">
        <v>1.0185762340151585</v>
      </c>
      <c r="K176" s="405">
        <v>0.99642343723534077</v>
      </c>
      <c r="L176" s="405">
        <v>1.0212940321780422</v>
      </c>
      <c r="M176" s="406">
        <v>0.99443647036140459</v>
      </c>
      <c r="N176" s="752">
        <v>-971.30000000000291</v>
      </c>
      <c r="O176" s="753">
        <v>-482</v>
      </c>
      <c r="P176" s="753">
        <v>27.599999999998545</v>
      </c>
      <c r="Q176" s="753">
        <v>-274.59999999999854</v>
      </c>
      <c r="R176" s="753">
        <v>293.79999999999563</v>
      </c>
      <c r="S176" s="753">
        <v>165.70000000000437</v>
      </c>
      <c r="T176" s="753">
        <v>826.70000000000437</v>
      </c>
      <c r="U176" s="753">
        <v>-164.70000000000437</v>
      </c>
      <c r="V176" s="753">
        <v>961.39999999999418</v>
      </c>
      <c r="W176" s="754">
        <v>-259.69999999999709</v>
      </c>
    </row>
    <row r="177" spans="2:38" ht="13.5" thickBot="1" x14ac:dyDescent="0.25">
      <c r="B177" s="994"/>
      <c r="C177" s="140">
        <v>2021</v>
      </c>
      <c r="D177" s="411">
        <v>0.97525071945582975</v>
      </c>
      <c r="E177" s="408">
        <v>0.97602551900029255</v>
      </c>
      <c r="F177" s="408">
        <v>0.99876520031194949</v>
      </c>
      <c r="G177" s="408">
        <v>0.97576993166287018</v>
      </c>
      <c r="H177" s="408">
        <v>1.006438064774815</v>
      </c>
      <c r="I177" s="408">
        <v>1.0018218557151439</v>
      </c>
      <c r="J177" s="408">
        <v>1.0080094783737772</v>
      </c>
      <c r="K177" s="408">
        <v>1.001541709065372</v>
      </c>
      <c r="L177" s="408">
        <v>1.0086142493089507</v>
      </c>
      <c r="M177" s="409">
        <v>1.0038760241671936</v>
      </c>
      <c r="N177" s="755">
        <v>-993.30000000000291</v>
      </c>
      <c r="O177" s="756">
        <v>-974.80000000000291</v>
      </c>
      <c r="P177" s="756">
        <v>-51.299999999995634</v>
      </c>
      <c r="Q177" s="756">
        <v>-1063.6999999999971</v>
      </c>
      <c r="R177" s="756">
        <v>284.20000000000437</v>
      </c>
      <c r="S177" s="756">
        <v>83.400000000001455</v>
      </c>
      <c r="T177" s="756">
        <v>380.60000000000582</v>
      </c>
      <c r="U177" s="756">
        <v>75.299999999995634</v>
      </c>
      <c r="V177" s="756">
        <v>415.09999999999854</v>
      </c>
      <c r="W177" s="757">
        <v>190.59999999999854</v>
      </c>
    </row>
    <row r="178" spans="2:38" x14ac:dyDescent="0.2">
      <c r="W178" s="15" t="s">
        <v>110</v>
      </c>
      <c r="AK178" s="15"/>
      <c r="AL178" s="15"/>
    </row>
    <row r="180" spans="2:38" ht="16.5" thickBot="1" x14ac:dyDescent="0.3">
      <c r="B180" s="701" t="s">
        <v>295</v>
      </c>
    </row>
    <row r="181" spans="2:38" ht="27" customHeight="1" x14ac:dyDescent="0.2">
      <c r="B181" s="1012" t="s">
        <v>45</v>
      </c>
      <c r="C181" s="1008" t="s">
        <v>6</v>
      </c>
      <c r="D181" s="1032" t="s">
        <v>318</v>
      </c>
      <c r="E181" s="1033"/>
      <c r="F181" s="1033"/>
      <c r="G181" s="1033"/>
      <c r="H181" s="1033"/>
      <c r="I181" s="1033"/>
      <c r="J181" s="1033"/>
      <c r="K181" s="1033"/>
      <c r="L181" s="1033"/>
      <c r="M181" s="1034"/>
      <c r="N181" s="1035" t="s">
        <v>317</v>
      </c>
      <c r="O181" s="1033"/>
      <c r="P181" s="1033"/>
      <c r="Q181" s="1033"/>
      <c r="R181" s="1033"/>
      <c r="S181" s="1033"/>
      <c r="T181" s="1033"/>
      <c r="U181" s="1033"/>
      <c r="V181" s="1033"/>
      <c r="W181" s="1036"/>
    </row>
    <row r="182" spans="2:38" x14ac:dyDescent="0.2">
      <c r="B182" s="1013"/>
      <c r="C182" s="1009"/>
      <c r="D182" s="1037" t="s">
        <v>67</v>
      </c>
      <c r="E182" s="1026"/>
      <c r="F182" s="1026"/>
      <c r="G182" s="1026"/>
      <c r="H182" s="1026"/>
      <c r="I182" s="1026"/>
      <c r="J182" s="1026"/>
      <c r="K182" s="1026"/>
      <c r="L182" s="1026"/>
      <c r="M182" s="1038"/>
      <c r="N182" s="1026" t="s">
        <v>67</v>
      </c>
      <c r="O182" s="1026"/>
      <c r="P182" s="1026"/>
      <c r="Q182" s="1026"/>
      <c r="R182" s="1026"/>
      <c r="S182" s="1026"/>
      <c r="T182" s="1026"/>
      <c r="U182" s="1026"/>
      <c r="V182" s="1026"/>
      <c r="W182" s="1039"/>
    </row>
    <row r="183" spans="2:38" ht="13.5" thickBot="1" x14ac:dyDescent="0.25">
      <c r="B183" s="1014"/>
      <c r="C183" s="1010"/>
      <c r="D183" s="646">
        <v>-24</v>
      </c>
      <c r="E183" s="146" t="s">
        <v>135</v>
      </c>
      <c r="F183" s="146" t="s">
        <v>136</v>
      </c>
      <c r="G183" s="146" t="s">
        <v>129</v>
      </c>
      <c r="H183" s="146" t="s">
        <v>130</v>
      </c>
      <c r="I183" s="146" t="s">
        <v>131</v>
      </c>
      <c r="J183" s="146" t="s">
        <v>132</v>
      </c>
      <c r="K183" s="146" t="s">
        <v>133</v>
      </c>
      <c r="L183" s="146" t="s">
        <v>134</v>
      </c>
      <c r="M183" s="648" t="s">
        <v>114</v>
      </c>
      <c r="N183" s="149">
        <v>-24</v>
      </c>
      <c r="O183" s="146" t="s">
        <v>135</v>
      </c>
      <c r="P183" s="146" t="s">
        <v>136</v>
      </c>
      <c r="Q183" s="146" t="s">
        <v>129</v>
      </c>
      <c r="R183" s="146" t="s">
        <v>130</v>
      </c>
      <c r="S183" s="146" t="s">
        <v>131</v>
      </c>
      <c r="T183" s="146" t="s">
        <v>132</v>
      </c>
      <c r="U183" s="146" t="s">
        <v>133</v>
      </c>
      <c r="V183" s="146" t="s">
        <v>134</v>
      </c>
      <c r="W183" s="647" t="s">
        <v>114</v>
      </c>
    </row>
    <row r="184" spans="2:38" ht="13.5" thickTop="1" x14ac:dyDescent="0.2">
      <c r="B184" s="995" t="s">
        <v>128</v>
      </c>
      <c r="C184" s="137">
        <v>2011</v>
      </c>
      <c r="D184" s="436">
        <v>0.94300279369833817</v>
      </c>
      <c r="E184" s="437">
        <v>0.94805234235054792</v>
      </c>
      <c r="F184" s="437">
        <v>0.83934898641607225</v>
      </c>
      <c r="G184" s="437">
        <v>0.80994311473650316</v>
      </c>
      <c r="H184" s="437">
        <v>0.84103253426822122</v>
      </c>
      <c r="I184" s="437">
        <v>0.87097522290276763</v>
      </c>
      <c r="J184" s="437">
        <v>0.89362382275555108</v>
      </c>
      <c r="K184" s="437">
        <v>0.94207183707856068</v>
      </c>
      <c r="L184" s="437">
        <v>0.85043456801548556</v>
      </c>
      <c r="M184" s="438">
        <v>0.92603806228373708</v>
      </c>
      <c r="N184" s="758">
        <v>-989.5</v>
      </c>
      <c r="O184" s="759">
        <v>-1026.6000000000022</v>
      </c>
      <c r="P184" s="759">
        <v>-3545.6000000000022</v>
      </c>
      <c r="Q184" s="759">
        <v>-4426.9000000000015</v>
      </c>
      <c r="R184" s="759">
        <v>-3772.6000000000022</v>
      </c>
      <c r="S184" s="759">
        <v>-3115.5999999999985</v>
      </c>
      <c r="T184" s="759">
        <v>-2595.6000000000022</v>
      </c>
      <c r="U184" s="759">
        <v>-1430.2000000000007</v>
      </c>
      <c r="V184" s="759">
        <v>-3878.7999999999993</v>
      </c>
      <c r="W184" s="760">
        <v>-1778.3999999999978</v>
      </c>
    </row>
    <row r="185" spans="2:38" x14ac:dyDescent="0.2">
      <c r="B185" s="996"/>
      <c r="C185" s="137">
        <v>2012</v>
      </c>
      <c r="D185" s="430">
        <v>0.93912067734367033</v>
      </c>
      <c r="E185" s="431">
        <v>0.93079442141663038</v>
      </c>
      <c r="F185" s="431">
        <v>0.86429766852573953</v>
      </c>
      <c r="G185" s="431">
        <v>0.82873541786579985</v>
      </c>
      <c r="H185" s="431">
        <v>0.85056481474233026</v>
      </c>
      <c r="I185" s="431">
        <v>0.88107178734255476</v>
      </c>
      <c r="J185" s="431">
        <v>0.90758212539668925</v>
      </c>
      <c r="K185" s="431">
        <v>0.90082288793951382</v>
      </c>
      <c r="L185" s="431">
        <v>0.82889528281006775</v>
      </c>
      <c r="M185" s="432">
        <v>0.92890931474422167</v>
      </c>
      <c r="N185" s="746">
        <v>-1193.5999999999985</v>
      </c>
      <c r="O185" s="747">
        <v>-1511</v>
      </c>
      <c r="P185" s="747">
        <v>-3170.4000000000015</v>
      </c>
      <c r="Q185" s="747">
        <v>-4225.1999999999971</v>
      </c>
      <c r="R185" s="747">
        <v>-3817.7999999999993</v>
      </c>
      <c r="S185" s="747">
        <v>-3078.0999999999985</v>
      </c>
      <c r="T185" s="747">
        <v>-2370.5</v>
      </c>
      <c r="U185" s="747">
        <v>-2672</v>
      </c>
      <c r="V185" s="747">
        <v>-4715.8000000000029</v>
      </c>
      <c r="W185" s="748">
        <v>-1795.8999999999978</v>
      </c>
    </row>
    <row r="186" spans="2:38" x14ac:dyDescent="0.2">
      <c r="B186" s="996"/>
      <c r="C186" s="137">
        <v>2013</v>
      </c>
      <c r="D186" s="430">
        <v>0.99272490305212213</v>
      </c>
      <c r="E186" s="431">
        <v>0.91604116305121797</v>
      </c>
      <c r="F186" s="431">
        <v>0.86337797189130394</v>
      </c>
      <c r="G186" s="431">
        <v>0.83605311231808532</v>
      </c>
      <c r="H186" s="431">
        <v>0.83652111843670618</v>
      </c>
      <c r="I186" s="431">
        <v>0.87940703118065022</v>
      </c>
      <c r="J186" s="431">
        <v>0.90192387882126557</v>
      </c>
      <c r="K186" s="431">
        <v>0.93643845143342874</v>
      </c>
      <c r="L186" s="431">
        <v>0.82646703380202191</v>
      </c>
      <c r="M186" s="432">
        <v>0.91016543007588779</v>
      </c>
      <c r="N186" s="746">
        <v>-136.20000000000073</v>
      </c>
      <c r="O186" s="747">
        <v>-1851.2000000000007</v>
      </c>
      <c r="P186" s="747">
        <v>-3215.7000000000007</v>
      </c>
      <c r="Q186" s="747">
        <v>-4011.6000000000022</v>
      </c>
      <c r="R186" s="747">
        <v>-4259.8999999999978</v>
      </c>
      <c r="S186" s="747">
        <v>-3124.5999999999985</v>
      </c>
      <c r="T186" s="747">
        <v>-2563.7000000000007</v>
      </c>
      <c r="U186" s="747">
        <v>-1645.0999999999985</v>
      </c>
      <c r="V186" s="747">
        <v>-4796</v>
      </c>
      <c r="W186" s="748">
        <v>-2335.6000000000022</v>
      </c>
    </row>
    <row r="187" spans="2:38" x14ac:dyDescent="0.2">
      <c r="B187" s="996"/>
      <c r="C187" s="137">
        <v>2014</v>
      </c>
      <c r="D187" s="430">
        <v>0.9202813599062134</v>
      </c>
      <c r="E187" s="431">
        <v>0.94919045590115025</v>
      </c>
      <c r="F187" s="431">
        <v>0.86367930894857603</v>
      </c>
      <c r="G187" s="431">
        <v>0.83945662117017472</v>
      </c>
      <c r="H187" s="431">
        <v>0.84456992574257428</v>
      </c>
      <c r="I187" s="431">
        <v>0.87632891343403763</v>
      </c>
      <c r="J187" s="431">
        <v>0.90178402691159243</v>
      </c>
      <c r="K187" s="431">
        <v>0.91742461951521193</v>
      </c>
      <c r="L187" s="431">
        <v>0.86023695939765232</v>
      </c>
      <c r="M187" s="432">
        <v>0.91427595890463509</v>
      </c>
      <c r="N187" s="746">
        <v>-1598</v>
      </c>
      <c r="O187" s="747">
        <v>-1097.1000000000022</v>
      </c>
      <c r="P187" s="747">
        <v>-3232</v>
      </c>
      <c r="Q187" s="747">
        <v>-3983.8999999999978</v>
      </c>
      <c r="R187" s="747">
        <v>-4018.7999999999993</v>
      </c>
      <c r="S187" s="747">
        <v>-3256</v>
      </c>
      <c r="T187" s="747">
        <v>-2598.5</v>
      </c>
      <c r="U187" s="747">
        <v>-2189.7999999999993</v>
      </c>
      <c r="V187" s="747">
        <v>-3835</v>
      </c>
      <c r="W187" s="748">
        <v>-2234.5</v>
      </c>
    </row>
    <row r="188" spans="2:38" x14ac:dyDescent="0.2">
      <c r="B188" s="996"/>
      <c r="C188" s="137">
        <v>2015</v>
      </c>
      <c r="D188" s="430">
        <v>0.91108079707699863</v>
      </c>
      <c r="E188" s="431">
        <v>0.92534634408361505</v>
      </c>
      <c r="F188" s="431">
        <v>0.87983656861627813</v>
      </c>
      <c r="G188" s="431">
        <v>0.82371817476549825</v>
      </c>
      <c r="H188" s="431">
        <v>0.84134858647228672</v>
      </c>
      <c r="I188" s="431">
        <v>0.86151474797118832</v>
      </c>
      <c r="J188" s="431">
        <v>0.90795412504624495</v>
      </c>
      <c r="K188" s="431">
        <v>0.9237453046266606</v>
      </c>
      <c r="L188" s="431">
        <v>0.88894477306771336</v>
      </c>
      <c r="M188" s="432">
        <v>0.88777084151860419</v>
      </c>
      <c r="N188" s="746">
        <v>-1844.7000000000007</v>
      </c>
      <c r="O188" s="747">
        <v>-1667.7999999999993</v>
      </c>
      <c r="P188" s="747">
        <v>-2846.9000000000015</v>
      </c>
      <c r="Q188" s="747">
        <v>-4499.1000000000022</v>
      </c>
      <c r="R188" s="747">
        <v>-4170.2000000000007</v>
      </c>
      <c r="S188" s="747">
        <v>-3764.5</v>
      </c>
      <c r="T188" s="747">
        <v>-2488</v>
      </c>
      <c r="U188" s="747">
        <v>-2080.7999999999993</v>
      </c>
      <c r="V188" s="747">
        <v>-3047.1000000000022</v>
      </c>
      <c r="W188" s="748">
        <v>-3085</v>
      </c>
    </row>
    <row r="189" spans="2:38" x14ac:dyDescent="0.2">
      <c r="B189" s="996"/>
      <c r="C189" s="137">
        <v>2016</v>
      </c>
      <c r="D189" s="430">
        <v>0.94110919180461372</v>
      </c>
      <c r="E189" s="431">
        <v>0.90698902249986268</v>
      </c>
      <c r="F189" s="431">
        <v>0.88609608005447882</v>
      </c>
      <c r="G189" s="431">
        <v>0.81521289011030384</v>
      </c>
      <c r="H189" s="431">
        <v>0.84097129983635543</v>
      </c>
      <c r="I189" s="431">
        <v>0.86779662229599441</v>
      </c>
      <c r="J189" s="431">
        <v>0.89958167828280533</v>
      </c>
      <c r="K189" s="431">
        <v>0.91115982518256255</v>
      </c>
      <c r="L189" s="431">
        <v>0.9237980803821968</v>
      </c>
      <c r="M189" s="432">
        <v>0.91178295728150505</v>
      </c>
      <c r="N189" s="746">
        <v>-1251.1999999999971</v>
      </c>
      <c r="O189" s="747">
        <v>-2202.1000000000022</v>
      </c>
      <c r="P189" s="747">
        <v>-2793.2999999999993</v>
      </c>
      <c r="Q189" s="747">
        <v>-4908.5</v>
      </c>
      <c r="R189" s="747">
        <v>-4334.2000000000007</v>
      </c>
      <c r="S189" s="747">
        <v>-3695.6000000000022</v>
      </c>
      <c r="T189" s="747">
        <v>-2854.1999999999971</v>
      </c>
      <c r="U189" s="747">
        <v>-2569.3999999999978</v>
      </c>
      <c r="V189" s="747">
        <v>-2118.2000000000007</v>
      </c>
      <c r="W189" s="748">
        <v>-2487.8000000000029</v>
      </c>
    </row>
    <row r="190" spans="2:38" x14ac:dyDescent="0.2">
      <c r="B190" s="996"/>
      <c r="C190" s="137">
        <v>2017</v>
      </c>
      <c r="D190" s="430">
        <v>0.91236878137836619</v>
      </c>
      <c r="E190" s="431">
        <v>0.91038984227755182</v>
      </c>
      <c r="F190" s="431">
        <v>0.8594530079292767</v>
      </c>
      <c r="G190" s="431">
        <v>0.81016589033259789</v>
      </c>
      <c r="H190" s="431">
        <v>0.82761063781990363</v>
      </c>
      <c r="I190" s="431">
        <v>0.85972370537584986</v>
      </c>
      <c r="J190" s="431">
        <v>0.90815943894355999</v>
      </c>
      <c r="K190" s="431">
        <v>0.89325918762088985</v>
      </c>
      <c r="L190" s="431">
        <v>0.91011331080211577</v>
      </c>
      <c r="M190" s="432">
        <v>0.91221181279077945</v>
      </c>
      <c r="N190" s="746">
        <v>-2035.1999999999971</v>
      </c>
      <c r="O190" s="747">
        <v>-2258.4000000000015</v>
      </c>
      <c r="P190" s="747">
        <v>-3732.8999999999978</v>
      </c>
      <c r="Q190" s="747">
        <v>-5342.8999999999978</v>
      </c>
      <c r="R190" s="747">
        <v>-4988</v>
      </c>
      <c r="S190" s="747">
        <v>-4151</v>
      </c>
      <c r="T190" s="747">
        <v>-2718.5999999999985</v>
      </c>
      <c r="U190" s="747">
        <v>-3311.0999999999985</v>
      </c>
      <c r="V190" s="747">
        <v>-2654.3000000000029</v>
      </c>
      <c r="W190" s="748">
        <v>-2624.6999999999971</v>
      </c>
    </row>
    <row r="191" spans="2:38" x14ac:dyDescent="0.2">
      <c r="B191" s="996"/>
      <c r="C191" s="137">
        <v>2018</v>
      </c>
      <c r="D191" s="430">
        <v>0.92467512661834694</v>
      </c>
      <c r="E191" s="431">
        <v>0.91442928510911803</v>
      </c>
      <c r="F191" s="431">
        <v>0.85887441393747521</v>
      </c>
      <c r="G191" s="431">
        <v>0.79624057717816821</v>
      </c>
      <c r="H191" s="431">
        <v>0.80949149134052234</v>
      </c>
      <c r="I191" s="431">
        <v>0.82834753536426386</v>
      </c>
      <c r="J191" s="431">
        <v>0.88969223313104095</v>
      </c>
      <c r="K191" s="431">
        <v>0.89763554434349002</v>
      </c>
      <c r="L191" s="431">
        <v>0.88421559395523042</v>
      </c>
      <c r="M191" s="432">
        <v>0.9212915908440803</v>
      </c>
      <c r="N191" s="746">
        <v>-1876.9000000000015</v>
      </c>
      <c r="O191" s="747">
        <v>-2343.2000000000007</v>
      </c>
      <c r="P191" s="747">
        <v>-4078.5999999999985</v>
      </c>
      <c r="Q191" s="747">
        <v>-6298</v>
      </c>
      <c r="R191" s="747">
        <v>-6063.2000000000007</v>
      </c>
      <c r="S191" s="747">
        <v>-5688.7000000000044</v>
      </c>
      <c r="T191" s="747">
        <v>-3618.9000000000015</v>
      </c>
      <c r="U191" s="747">
        <v>-3473.3999999999978</v>
      </c>
      <c r="V191" s="747">
        <v>-3824</v>
      </c>
      <c r="W191" s="748">
        <v>-2586.5000000000036</v>
      </c>
    </row>
    <row r="192" spans="2:38" x14ac:dyDescent="0.2">
      <c r="B192" s="996"/>
      <c r="C192" s="137">
        <v>2019</v>
      </c>
      <c r="D192" s="430">
        <v>0.94999684589019495</v>
      </c>
      <c r="E192" s="431">
        <v>0.9097843140961418</v>
      </c>
      <c r="F192" s="431">
        <v>0.85470664155893628</v>
      </c>
      <c r="G192" s="431">
        <v>0.82328106855885774</v>
      </c>
      <c r="H192" s="431">
        <v>0.81253577957294054</v>
      </c>
      <c r="I192" s="431">
        <v>0.85928893755391866</v>
      </c>
      <c r="J192" s="431">
        <v>0.90258666476846483</v>
      </c>
      <c r="K192" s="431">
        <v>0.92445957694987002</v>
      </c>
      <c r="L192" s="431">
        <v>0.90479431869453075</v>
      </c>
      <c r="M192" s="432">
        <v>0.90577398977346302</v>
      </c>
      <c r="N192" s="746">
        <v>-1426.7999999999993</v>
      </c>
      <c r="O192" s="747">
        <v>-2863.5</v>
      </c>
      <c r="P192" s="747">
        <v>-4806.8999999999978</v>
      </c>
      <c r="Q192" s="747">
        <v>-6056.8999999999978</v>
      </c>
      <c r="R192" s="747">
        <v>-6778.5</v>
      </c>
      <c r="S192" s="747">
        <v>-5088.8999999999978</v>
      </c>
      <c r="T192" s="747">
        <v>-3558.1000000000058</v>
      </c>
      <c r="U192" s="747">
        <v>-2797.7000000000044</v>
      </c>
      <c r="V192" s="747">
        <v>-3650.5</v>
      </c>
      <c r="W192" s="748">
        <v>-3506.8000000000029</v>
      </c>
    </row>
    <row r="193" spans="2:23" x14ac:dyDescent="0.2">
      <c r="B193" s="996"/>
      <c r="C193" s="137">
        <v>2020</v>
      </c>
      <c r="D193" s="430">
        <v>1.0223292356516713</v>
      </c>
      <c r="E193" s="431">
        <v>0.90151453476977439</v>
      </c>
      <c r="F193" s="431">
        <v>0.85909904678956794</v>
      </c>
      <c r="G193" s="431">
        <v>0.80707639576198698</v>
      </c>
      <c r="H193" s="431">
        <v>0.82382834718958442</v>
      </c>
      <c r="I193" s="431">
        <v>0.88270155848051024</v>
      </c>
      <c r="J193" s="431">
        <v>0.92492629291563155</v>
      </c>
      <c r="K193" s="431">
        <v>1.0214081658001668</v>
      </c>
      <c r="L193" s="431">
        <v>1.0475613614790038</v>
      </c>
      <c r="M193" s="432">
        <v>0.90664154471334868</v>
      </c>
      <c r="N193" s="746">
        <v>606.5</v>
      </c>
      <c r="O193" s="747">
        <v>-3266.3000000000029</v>
      </c>
      <c r="P193" s="747">
        <v>-4659.1999999999971</v>
      </c>
      <c r="Q193" s="747">
        <v>-6608</v>
      </c>
      <c r="R193" s="747">
        <v>-6132.5000000000036</v>
      </c>
      <c r="S193" s="747">
        <v>-4067.3000000000029</v>
      </c>
      <c r="T193" s="747">
        <v>-2653.2999999999993</v>
      </c>
      <c r="U193" s="747">
        <v>723.90000000000146</v>
      </c>
      <c r="V193" s="747">
        <v>1578.3000000000029</v>
      </c>
      <c r="W193" s="748">
        <v>-3255.4000000000015</v>
      </c>
    </row>
    <row r="194" spans="2:23" ht="13.5" thickBot="1" x14ac:dyDescent="0.25">
      <c r="B194" s="997"/>
      <c r="C194" s="138">
        <v>2021</v>
      </c>
      <c r="D194" s="433">
        <v>0.96890119812935482</v>
      </c>
      <c r="E194" s="434">
        <v>0.93739596170806794</v>
      </c>
      <c r="F194" s="434">
        <v>0.88194997520017004</v>
      </c>
      <c r="G194" s="434">
        <v>0.82470927277672312</v>
      </c>
      <c r="H194" s="434">
        <v>0.86447536244799295</v>
      </c>
      <c r="I194" s="434">
        <v>0.90456808126198462</v>
      </c>
      <c r="J194" s="434">
        <v>0.96565956149347221</v>
      </c>
      <c r="K194" s="434">
        <v>1.0018573154395509</v>
      </c>
      <c r="L194" s="434">
        <v>1.0807011997988361</v>
      </c>
      <c r="M194" s="435">
        <v>0.95405007282971566</v>
      </c>
      <c r="N194" s="749">
        <v>-923</v>
      </c>
      <c r="O194" s="750">
        <v>-2143.6999999999971</v>
      </c>
      <c r="P194" s="750">
        <v>-4165.0999999999985</v>
      </c>
      <c r="Q194" s="750">
        <v>-6380.5999999999985</v>
      </c>
      <c r="R194" s="750">
        <v>-4866.5</v>
      </c>
      <c r="S194" s="750">
        <v>-3448.9000000000015</v>
      </c>
      <c r="T194" s="750">
        <v>-1238.9000000000015</v>
      </c>
      <c r="U194" s="750">
        <v>67.799999999995634</v>
      </c>
      <c r="V194" s="750">
        <v>2808.1999999999971</v>
      </c>
      <c r="W194" s="751">
        <v>-1675.0999999999985</v>
      </c>
    </row>
    <row r="195" spans="2:23" x14ac:dyDescent="0.2">
      <c r="B195" s="993" t="s">
        <v>268</v>
      </c>
      <c r="C195" s="139">
        <v>2011</v>
      </c>
      <c r="D195" s="877">
        <v>0.92224152441787699</v>
      </c>
      <c r="E195" s="878">
        <v>0.91055857434720289</v>
      </c>
      <c r="F195" s="878">
        <v>0.82014926017741929</v>
      </c>
      <c r="G195" s="878">
        <v>0.7939955974347388</v>
      </c>
      <c r="H195" s="878">
        <v>0.80312898031770452</v>
      </c>
      <c r="I195" s="878">
        <v>0.84326928098798382</v>
      </c>
      <c r="J195" s="878">
        <v>0.86987459291889702</v>
      </c>
      <c r="K195" s="878">
        <v>0.9274908877224467</v>
      </c>
      <c r="L195" s="878">
        <v>0.85500942222751886</v>
      </c>
      <c r="M195" s="879">
        <v>0.8987236687673037</v>
      </c>
      <c r="N195" s="880">
        <v>-1441.2999999999993</v>
      </c>
      <c r="O195" s="881">
        <v>-1878.0999999999985</v>
      </c>
      <c r="P195" s="881">
        <v>-4164.2999999999993</v>
      </c>
      <c r="Q195" s="881">
        <v>-4969.2999999999993</v>
      </c>
      <c r="R195" s="881">
        <v>-4915.1999999999971</v>
      </c>
      <c r="S195" s="881">
        <v>-3901.1999999999971</v>
      </c>
      <c r="T195" s="881">
        <v>-3240.5</v>
      </c>
      <c r="U195" s="881">
        <v>-1826.2000000000007</v>
      </c>
      <c r="V195" s="881">
        <v>-3893.2000000000007</v>
      </c>
      <c r="W195" s="882">
        <v>-2476.5</v>
      </c>
    </row>
    <row r="196" spans="2:23" x14ac:dyDescent="0.2">
      <c r="B196" s="993"/>
      <c r="C196" s="139">
        <v>2012</v>
      </c>
      <c r="D196" s="410">
        <v>0.92558468195228927</v>
      </c>
      <c r="E196" s="405">
        <v>0.90015823314691412</v>
      </c>
      <c r="F196" s="405">
        <v>0.85100420921257125</v>
      </c>
      <c r="G196" s="405">
        <v>0.82818651975724678</v>
      </c>
      <c r="H196" s="405">
        <v>0.82282293191701139</v>
      </c>
      <c r="I196" s="405">
        <v>0.85043274135339997</v>
      </c>
      <c r="J196" s="405">
        <v>0.8796895889817532</v>
      </c>
      <c r="K196" s="405">
        <v>0.90479927780541269</v>
      </c>
      <c r="L196" s="405">
        <v>0.87636416216313917</v>
      </c>
      <c r="M196" s="406">
        <v>0.89150774675728084</v>
      </c>
      <c r="N196" s="752">
        <v>-1621.8000000000029</v>
      </c>
      <c r="O196" s="753">
        <v>-2385.0999999999985</v>
      </c>
      <c r="P196" s="753">
        <v>-3748.5999999999985</v>
      </c>
      <c r="Q196" s="753">
        <v>-4481.5999999999985</v>
      </c>
      <c r="R196" s="753">
        <v>-4877.1000000000022</v>
      </c>
      <c r="S196" s="753">
        <v>-4090.5</v>
      </c>
      <c r="T196" s="753">
        <v>-3221.6000000000022</v>
      </c>
      <c r="U196" s="753">
        <v>-2583.7000000000007</v>
      </c>
      <c r="V196" s="753">
        <v>-3420.2000000000007</v>
      </c>
      <c r="W196" s="754">
        <v>-2881.5</v>
      </c>
    </row>
    <row r="197" spans="2:23" x14ac:dyDescent="0.2">
      <c r="B197" s="993"/>
      <c r="C197" s="139">
        <v>2013</v>
      </c>
      <c r="D197" s="410">
        <v>0.9412702248078586</v>
      </c>
      <c r="E197" s="405">
        <v>0.90089985774307746</v>
      </c>
      <c r="F197" s="405">
        <v>0.84777058555515417</v>
      </c>
      <c r="G197" s="405">
        <v>0.84048900955624062</v>
      </c>
      <c r="H197" s="405">
        <v>0.8269542247779722</v>
      </c>
      <c r="I197" s="405">
        <v>0.84861442106486862</v>
      </c>
      <c r="J197" s="405">
        <v>0.87339090226167115</v>
      </c>
      <c r="K197" s="405">
        <v>0.88655133223891902</v>
      </c>
      <c r="L197" s="405">
        <v>0.88982715977110749</v>
      </c>
      <c r="M197" s="406">
        <v>0.87941788709105928</v>
      </c>
      <c r="N197" s="752">
        <v>-1263.8999999999978</v>
      </c>
      <c r="O197" s="753">
        <v>-2396.3999999999978</v>
      </c>
      <c r="P197" s="753">
        <v>-3875.6999999999971</v>
      </c>
      <c r="Q197" s="753">
        <v>-4159.6000000000022</v>
      </c>
      <c r="R197" s="753">
        <v>-4775.7000000000007</v>
      </c>
      <c r="S197" s="753">
        <v>-4167.1000000000022</v>
      </c>
      <c r="T197" s="753">
        <v>-3471.9000000000015</v>
      </c>
      <c r="U197" s="753">
        <v>-3144.4000000000015</v>
      </c>
      <c r="V197" s="753">
        <v>-3011.1999999999971</v>
      </c>
      <c r="W197" s="754">
        <v>-3267.1000000000022</v>
      </c>
    </row>
    <row r="198" spans="2:23" x14ac:dyDescent="0.2">
      <c r="B198" s="993"/>
      <c r="C198" s="139">
        <v>2014</v>
      </c>
      <c r="D198" s="410">
        <v>0.9279722994691032</v>
      </c>
      <c r="E198" s="405">
        <v>0.91992967136505699</v>
      </c>
      <c r="F198" s="405">
        <v>0.86741891666468085</v>
      </c>
      <c r="G198" s="405">
        <v>0.83354121909173162</v>
      </c>
      <c r="H198" s="405">
        <v>0.83734593247256905</v>
      </c>
      <c r="I198" s="405">
        <v>0.84342001044245474</v>
      </c>
      <c r="J198" s="405">
        <v>0.87914944482048485</v>
      </c>
      <c r="K198" s="405">
        <v>0.87636265534537172</v>
      </c>
      <c r="L198" s="405">
        <v>0.91127329970305182</v>
      </c>
      <c r="M198" s="406">
        <v>0.88550082179946632</v>
      </c>
      <c r="N198" s="752">
        <v>-1595.5</v>
      </c>
      <c r="O198" s="753">
        <v>-1903.5999999999985</v>
      </c>
      <c r="P198" s="753">
        <v>-3338.0999999999985</v>
      </c>
      <c r="Q198" s="753">
        <v>-4470.7000000000007</v>
      </c>
      <c r="R198" s="753">
        <v>-4496.0999999999985</v>
      </c>
      <c r="S198" s="753">
        <v>-4408.3999999999978</v>
      </c>
      <c r="T198" s="753">
        <v>-3356.5999999999985</v>
      </c>
      <c r="U198" s="753">
        <v>-3483</v>
      </c>
      <c r="V198" s="753">
        <v>-2480</v>
      </c>
      <c r="W198" s="754">
        <v>-3127.8999999999978</v>
      </c>
    </row>
    <row r="199" spans="2:23" x14ac:dyDescent="0.2">
      <c r="B199" s="993"/>
      <c r="C199" s="139">
        <v>2015</v>
      </c>
      <c r="D199" s="410">
        <v>0.8917401115510708</v>
      </c>
      <c r="E199" s="405">
        <v>0.90493378493081822</v>
      </c>
      <c r="F199" s="405">
        <v>0.87499608285544161</v>
      </c>
      <c r="G199" s="405">
        <v>0.83590929478459719</v>
      </c>
      <c r="H199" s="405">
        <v>0.84109654554604207</v>
      </c>
      <c r="I199" s="405">
        <v>0.84243197190741337</v>
      </c>
      <c r="J199" s="405">
        <v>0.87775967227077079</v>
      </c>
      <c r="K199" s="405">
        <v>0.89540315172072649</v>
      </c>
      <c r="L199" s="405">
        <v>0.94946173233300524</v>
      </c>
      <c r="M199" s="406">
        <v>0.88139529129833916</v>
      </c>
      <c r="N199" s="752">
        <v>-2542.7000000000007</v>
      </c>
      <c r="O199" s="753">
        <v>-2307.2000000000007</v>
      </c>
      <c r="P199" s="753">
        <v>-3191.2000000000007</v>
      </c>
      <c r="Q199" s="753">
        <v>-4463.2999999999993</v>
      </c>
      <c r="R199" s="753">
        <v>-4452.3000000000029</v>
      </c>
      <c r="S199" s="753">
        <v>-4558.9000000000015</v>
      </c>
      <c r="T199" s="753">
        <v>-3473.2999999999993</v>
      </c>
      <c r="U199" s="753">
        <v>-2960.2999999999993</v>
      </c>
      <c r="V199" s="753">
        <v>-1381.6000000000022</v>
      </c>
      <c r="W199" s="754">
        <v>-3355.5999999999985</v>
      </c>
    </row>
    <row r="200" spans="2:23" x14ac:dyDescent="0.2">
      <c r="B200" s="993"/>
      <c r="C200" s="139">
        <v>2016</v>
      </c>
      <c r="D200" s="410">
        <v>0.92395278037177708</v>
      </c>
      <c r="E200" s="405">
        <v>0.90479288401031455</v>
      </c>
      <c r="F200" s="405">
        <v>0.8858286934635039</v>
      </c>
      <c r="G200" s="405">
        <v>0.82512165237178359</v>
      </c>
      <c r="H200" s="405">
        <v>0.85640873776260318</v>
      </c>
      <c r="I200" s="405">
        <v>0.84923023304133349</v>
      </c>
      <c r="J200" s="405">
        <v>0.86378341338709785</v>
      </c>
      <c r="K200" s="405">
        <v>0.91895516974727809</v>
      </c>
      <c r="L200" s="405">
        <v>1.0236493905275892</v>
      </c>
      <c r="M200" s="406">
        <v>0.90699977988113578</v>
      </c>
      <c r="N200" s="752">
        <v>-1816</v>
      </c>
      <c r="O200" s="753">
        <v>-2414.6999999999971</v>
      </c>
      <c r="P200" s="753">
        <v>-2993.7999999999993</v>
      </c>
      <c r="Q200" s="753">
        <v>-4995.4000000000015</v>
      </c>
      <c r="R200" s="753">
        <v>-4121.5</v>
      </c>
      <c r="S200" s="753">
        <v>-4499</v>
      </c>
      <c r="T200" s="753">
        <v>-4134.7999999999993</v>
      </c>
      <c r="U200" s="753">
        <v>-2368.5999999999985</v>
      </c>
      <c r="V200" s="753">
        <v>635.40000000000146</v>
      </c>
      <c r="W200" s="754">
        <v>-2704</v>
      </c>
    </row>
    <row r="201" spans="2:23" x14ac:dyDescent="0.2">
      <c r="B201" s="993"/>
      <c r="C201" s="139">
        <v>2017</v>
      </c>
      <c r="D201" s="410">
        <v>0.91347077570563751</v>
      </c>
      <c r="E201" s="405">
        <v>0.91326042986375056</v>
      </c>
      <c r="F201" s="405">
        <v>0.87172020867173494</v>
      </c>
      <c r="G201" s="405">
        <v>0.83455328168300225</v>
      </c>
      <c r="H201" s="405">
        <v>0.85548913185977604</v>
      </c>
      <c r="I201" s="405">
        <v>0.84053464317175131</v>
      </c>
      <c r="J201" s="405">
        <v>0.87307213364658065</v>
      </c>
      <c r="K201" s="405">
        <v>0.91297967895415544</v>
      </c>
      <c r="L201" s="405">
        <v>0.99924384727767901</v>
      </c>
      <c r="M201" s="406">
        <v>0.9034346005392776</v>
      </c>
      <c r="N201" s="752">
        <v>-2269.7999999999993</v>
      </c>
      <c r="O201" s="753">
        <v>-2341.5</v>
      </c>
      <c r="P201" s="753">
        <v>-3656.5</v>
      </c>
      <c r="Q201" s="753">
        <v>-5026.8999999999978</v>
      </c>
      <c r="R201" s="753">
        <v>-4409.2000000000007</v>
      </c>
      <c r="S201" s="753">
        <v>-5123</v>
      </c>
      <c r="T201" s="753">
        <v>-4046.5999999999985</v>
      </c>
      <c r="U201" s="753">
        <v>-2739.7999999999993</v>
      </c>
      <c r="V201" s="753">
        <v>-22.100000000002183</v>
      </c>
      <c r="W201" s="754">
        <v>-3004.7000000000007</v>
      </c>
    </row>
    <row r="202" spans="2:23" x14ac:dyDescent="0.2">
      <c r="B202" s="993"/>
      <c r="C202" s="139">
        <v>2018</v>
      </c>
      <c r="D202" s="410">
        <v>0.91072922080380525</v>
      </c>
      <c r="E202" s="405">
        <v>0.90150701633234331</v>
      </c>
      <c r="F202" s="405">
        <v>0.88550725104633521</v>
      </c>
      <c r="G202" s="405">
        <v>0.83691929551882738</v>
      </c>
      <c r="H202" s="405">
        <v>0.84445976483205032</v>
      </c>
      <c r="I202" s="405">
        <v>0.84531289590634628</v>
      </c>
      <c r="J202" s="405">
        <v>0.8760321211399944</v>
      </c>
      <c r="K202" s="405">
        <v>0.91971079240223197</v>
      </c>
      <c r="L202" s="405">
        <v>0.97095734425834446</v>
      </c>
      <c r="M202" s="406">
        <v>0.91646733595227703</v>
      </c>
      <c r="N202" s="752">
        <v>-2593.7000000000007</v>
      </c>
      <c r="O202" s="753">
        <v>-2980.8999999999978</v>
      </c>
      <c r="P202" s="753">
        <v>-3553.5</v>
      </c>
      <c r="Q202" s="753">
        <v>-5414.1000000000022</v>
      </c>
      <c r="R202" s="753">
        <v>-5279.2999999999956</v>
      </c>
      <c r="S202" s="753">
        <v>-5433.3999999999978</v>
      </c>
      <c r="T202" s="753">
        <v>-4375</v>
      </c>
      <c r="U202" s="753">
        <v>-2778.4000000000015</v>
      </c>
      <c r="V202" s="753">
        <v>-964.09999999999854</v>
      </c>
      <c r="W202" s="754">
        <v>-2870.5999999999985</v>
      </c>
    </row>
    <row r="203" spans="2:23" x14ac:dyDescent="0.2">
      <c r="B203" s="993"/>
      <c r="C203" s="139">
        <v>2019</v>
      </c>
      <c r="D203" s="410">
        <v>0.94923013545031887</v>
      </c>
      <c r="E203" s="405">
        <v>0.92914373301748776</v>
      </c>
      <c r="F203" s="405">
        <v>0.8746268242605848</v>
      </c>
      <c r="G203" s="405">
        <v>0.87580296307926353</v>
      </c>
      <c r="H203" s="405">
        <v>0.86121741567057497</v>
      </c>
      <c r="I203" s="405">
        <v>0.89188709576400349</v>
      </c>
      <c r="J203" s="405">
        <v>0.90782919795827111</v>
      </c>
      <c r="K203" s="405">
        <v>0.91865454536150271</v>
      </c>
      <c r="L203" s="405">
        <v>0.90793216684799416</v>
      </c>
      <c r="M203" s="406">
        <v>0.96012211262071678</v>
      </c>
      <c r="N203" s="752">
        <v>-1639.1000000000022</v>
      </c>
      <c r="O203" s="753">
        <v>-2440.7999999999956</v>
      </c>
      <c r="P203" s="753">
        <v>-4518.7000000000007</v>
      </c>
      <c r="Q203" s="753">
        <v>-4588.0000000000036</v>
      </c>
      <c r="R203" s="753">
        <v>-5349</v>
      </c>
      <c r="S203" s="753">
        <v>-4142.7999999999956</v>
      </c>
      <c r="T203" s="753">
        <v>-3586.1999999999971</v>
      </c>
      <c r="U203" s="753">
        <v>-3179.1999999999971</v>
      </c>
      <c r="V203" s="753">
        <v>-3689.6000000000058</v>
      </c>
      <c r="W203" s="754">
        <v>-1542.6999999999971</v>
      </c>
    </row>
    <row r="204" spans="2:23" x14ac:dyDescent="0.2">
      <c r="B204" s="993"/>
      <c r="C204" s="139">
        <v>2020</v>
      </c>
      <c r="D204" s="410">
        <v>0.96473953960405823</v>
      </c>
      <c r="E204" s="405">
        <v>0.89523942503859189</v>
      </c>
      <c r="F204" s="405">
        <v>0.86057649577315998</v>
      </c>
      <c r="G204" s="405">
        <v>0.86936123512832675</v>
      </c>
      <c r="H204" s="405">
        <v>0.84877643737470787</v>
      </c>
      <c r="I204" s="405">
        <v>0.88481166522188714</v>
      </c>
      <c r="J204" s="405">
        <v>0.87794856568609536</v>
      </c>
      <c r="K204" s="405">
        <v>0.91074971920628989</v>
      </c>
      <c r="L204" s="405">
        <v>0.95224082965612422</v>
      </c>
      <c r="M204" s="406">
        <v>0.93825046563150594</v>
      </c>
      <c r="N204" s="752">
        <v>-1247.3000000000029</v>
      </c>
      <c r="O204" s="753">
        <v>-4051.5</v>
      </c>
      <c r="P204" s="753">
        <v>-5490.4000000000015</v>
      </c>
      <c r="Q204" s="753">
        <v>-5237.6999999999971</v>
      </c>
      <c r="R204" s="753">
        <v>-6374.3000000000029</v>
      </c>
      <c r="S204" s="753">
        <v>-4823.5</v>
      </c>
      <c r="T204" s="753">
        <v>-5343.9000000000015</v>
      </c>
      <c r="U204" s="753">
        <v>-3814.1999999999971</v>
      </c>
      <c r="V204" s="753">
        <v>-1965.5</v>
      </c>
      <c r="W204" s="754">
        <v>-2589.3000000000029</v>
      </c>
    </row>
    <row r="205" spans="2:23" ht="13.5" thickBot="1" x14ac:dyDescent="0.25">
      <c r="B205" s="994"/>
      <c r="C205" s="140">
        <v>2021</v>
      </c>
      <c r="D205" s="411">
        <v>0.96559503512241707</v>
      </c>
      <c r="E205" s="408">
        <v>0.92521978284424267</v>
      </c>
      <c r="F205" s="408">
        <v>0.90021235544661393</v>
      </c>
      <c r="G205" s="408">
        <v>0.89532757181391354</v>
      </c>
      <c r="H205" s="408">
        <v>0.85825581212498347</v>
      </c>
      <c r="I205" s="408">
        <v>0.90607591150177746</v>
      </c>
      <c r="J205" s="408">
        <v>0.89833351727182431</v>
      </c>
      <c r="K205" s="408">
        <v>0.89356683932447278</v>
      </c>
      <c r="L205" s="408">
        <v>1.0131927456769296</v>
      </c>
      <c r="M205" s="409">
        <v>0.98651363380852763</v>
      </c>
      <c r="N205" s="755">
        <v>-1261.1999999999971</v>
      </c>
      <c r="O205" s="756">
        <v>-2974.5999999999985</v>
      </c>
      <c r="P205" s="756">
        <v>-4111.6999999999971</v>
      </c>
      <c r="Q205" s="756">
        <v>-4338.4000000000015</v>
      </c>
      <c r="R205" s="756">
        <v>-6309.6999999999971</v>
      </c>
      <c r="S205" s="756">
        <v>-4081.8000000000029</v>
      </c>
      <c r="T205" s="756">
        <v>-4606</v>
      </c>
      <c r="U205" s="756">
        <v>-4923.2999999999956</v>
      </c>
      <c r="V205" s="756">
        <v>547.40000000000146</v>
      </c>
      <c r="W205" s="757">
        <v>-585.40000000000146</v>
      </c>
    </row>
    <row r="206" spans="2:23" x14ac:dyDescent="0.2">
      <c r="B206" s="993" t="s">
        <v>261</v>
      </c>
      <c r="C206" s="139">
        <v>2011</v>
      </c>
      <c r="D206" s="877">
        <v>0.94314288242954503</v>
      </c>
      <c r="E206" s="878">
        <v>0.93050993107062985</v>
      </c>
      <c r="F206" s="878">
        <v>0.88651614362519648</v>
      </c>
      <c r="G206" s="878">
        <v>0.85078946225349672</v>
      </c>
      <c r="H206" s="878">
        <v>0.87543334046650978</v>
      </c>
      <c r="I206" s="878">
        <v>0.88084847786340337</v>
      </c>
      <c r="J206" s="878">
        <v>0.84924212628203188</v>
      </c>
      <c r="K206" s="878">
        <v>1.0680651565793353</v>
      </c>
      <c r="L206" s="878">
        <v>0.97110006059422393</v>
      </c>
      <c r="M206" s="879">
        <v>0.90730093841878456</v>
      </c>
      <c r="N206" s="880">
        <v>-899.39999999999964</v>
      </c>
      <c r="O206" s="881">
        <v>-1140.1999999999989</v>
      </c>
      <c r="P206" s="881">
        <v>-1956.6999999999989</v>
      </c>
      <c r="Q206" s="881">
        <v>-2748.0999999999985</v>
      </c>
      <c r="R206" s="881">
        <v>-2328.3999999999996</v>
      </c>
      <c r="S206" s="881">
        <v>-2274.3999999999978</v>
      </c>
      <c r="T206" s="881">
        <v>-2989.7999999999993</v>
      </c>
      <c r="U206" s="881">
        <v>1223.9000000000015</v>
      </c>
      <c r="V206" s="881">
        <v>-577.10000000000218</v>
      </c>
      <c r="W206" s="882">
        <v>-1841.2999999999993</v>
      </c>
    </row>
    <row r="207" spans="2:23" x14ac:dyDescent="0.2">
      <c r="B207" s="993"/>
      <c r="C207" s="139">
        <v>2012</v>
      </c>
      <c r="D207" s="410">
        <v>0.95201879188113048</v>
      </c>
      <c r="E207" s="405">
        <v>0.95041189399760551</v>
      </c>
      <c r="F207" s="405">
        <v>0.8772760917838639</v>
      </c>
      <c r="G207" s="405">
        <v>0.86730794781176102</v>
      </c>
      <c r="H207" s="405">
        <v>0.85094339622641513</v>
      </c>
      <c r="I207" s="405">
        <v>0.85954983280930275</v>
      </c>
      <c r="J207" s="405">
        <v>0.88042174443335641</v>
      </c>
      <c r="K207" s="405">
        <v>0.95514289097452099</v>
      </c>
      <c r="L207" s="405" t="s">
        <v>354</v>
      </c>
      <c r="M207" s="406">
        <v>0.90387985491298861</v>
      </c>
      <c r="N207" s="752">
        <v>-790.5</v>
      </c>
      <c r="O207" s="753">
        <v>-832.5</v>
      </c>
      <c r="P207" s="753">
        <v>-2238.2999999999993</v>
      </c>
      <c r="Q207" s="753">
        <v>-2496.7999999999993</v>
      </c>
      <c r="R207" s="753">
        <v>-2915.0999999999985</v>
      </c>
      <c r="S207" s="753">
        <v>-2814.2000000000007</v>
      </c>
      <c r="T207" s="753">
        <v>-2372.6000000000022</v>
      </c>
      <c r="U207" s="753">
        <v>-871.30000000000291</v>
      </c>
      <c r="V207" s="753" t="s">
        <v>354</v>
      </c>
      <c r="W207" s="754">
        <v>-1886.7999999999993</v>
      </c>
    </row>
    <row r="208" spans="2:23" x14ac:dyDescent="0.2">
      <c r="B208" s="993"/>
      <c r="C208" s="139">
        <v>2013</v>
      </c>
      <c r="D208" s="410">
        <v>1.0002007754953508</v>
      </c>
      <c r="E208" s="405">
        <v>0.90887561599944289</v>
      </c>
      <c r="F208" s="405">
        <v>0.87785714285714289</v>
      </c>
      <c r="G208" s="405">
        <v>0.85081907688745528</v>
      </c>
      <c r="H208" s="405">
        <v>0.84128762567011506</v>
      </c>
      <c r="I208" s="405">
        <v>0.87308759332544583</v>
      </c>
      <c r="J208" s="405">
        <v>0.88436618721761195</v>
      </c>
      <c r="K208" s="405">
        <v>1.0109969541802772</v>
      </c>
      <c r="L208" s="405" t="s">
        <v>354</v>
      </c>
      <c r="M208" s="406">
        <v>0.9078353385701502</v>
      </c>
      <c r="N208" s="752">
        <v>3.1999999999989086</v>
      </c>
      <c r="O208" s="753">
        <v>-1569.8999999999978</v>
      </c>
      <c r="P208" s="753">
        <v>-2205.8999999999996</v>
      </c>
      <c r="Q208" s="753">
        <v>-2834.8999999999978</v>
      </c>
      <c r="R208" s="753">
        <v>-3158.8999999999978</v>
      </c>
      <c r="S208" s="753">
        <v>-2488.5999999999985</v>
      </c>
      <c r="T208" s="753">
        <v>-2288</v>
      </c>
      <c r="U208" s="753">
        <v>199.29999999999927</v>
      </c>
      <c r="V208" s="753" t="s">
        <v>354</v>
      </c>
      <c r="W208" s="754">
        <v>-1853.7999999999993</v>
      </c>
    </row>
    <row r="209" spans="2:23" x14ac:dyDescent="0.2">
      <c r="B209" s="993"/>
      <c r="C209" s="139">
        <v>2014</v>
      </c>
      <c r="D209" s="410">
        <v>0.90228050041473962</v>
      </c>
      <c r="E209" s="405">
        <v>0.96960359012715036</v>
      </c>
      <c r="F209" s="405">
        <v>0.86894685537438809</v>
      </c>
      <c r="G209" s="405">
        <v>0.86019427616461253</v>
      </c>
      <c r="H209" s="405">
        <v>0.83014452451825171</v>
      </c>
      <c r="I209" s="405">
        <v>0.8852231298862161</v>
      </c>
      <c r="J209" s="405">
        <v>0.84287983465064209</v>
      </c>
      <c r="K209" s="405">
        <v>0.89627807774340451</v>
      </c>
      <c r="L209" s="405">
        <v>0.97560219580237784</v>
      </c>
      <c r="M209" s="406">
        <v>0.91283144927968507</v>
      </c>
      <c r="N209" s="752">
        <v>-1720.0000000000018</v>
      </c>
      <c r="O209" s="753">
        <v>-508</v>
      </c>
      <c r="P209" s="753">
        <v>-2460.2999999999993</v>
      </c>
      <c r="Q209" s="753">
        <v>-2677</v>
      </c>
      <c r="R209" s="753">
        <v>-3469.3999999999978</v>
      </c>
      <c r="S209" s="753">
        <v>-2288.7999999999993</v>
      </c>
      <c r="T209" s="753">
        <v>-3284</v>
      </c>
      <c r="U209" s="753">
        <v>-2159.2000000000007</v>
      </c>
      <c r="V209" s="753">
        <v>-488</v>
      </c>
      <c r="W209" s="754">
        <v>-1753.5</v>
      </c>
    </row>
    <row r="210" spans="2:23" x14ac:dyDescent="0.2">
      <c r="B210" s="993"/>
      <c r="C210" s="139">
        <v>2015</v>
      </c>
      <c r="D210" s="410">
        <v>0.90525708653921533</v>
      </c>
      <c r="E210" s="405">
        <v>0.91548542538469591</v>
      </c>
      <c r="F210" s="405">
        <v>0.89388788153520682</v>
      </c>
      <c r="G210" s="405">
        <v>0.84834614301235367</v>
      </c>
      <c r="H210" s="405">
        <v>0.83850000474441821</v>
      </c>
      <c r="I210" s="405">
        <v>0.82588055973849495</v>
      </c>
      <c r="J210" s="405">
        <v>0.8700210331048891</v>
      </c>
      <c r="K210" s="405">
        <v>0.94570906934502563</v>
      </c>
      <c r="L210" s="405">
        <v>0.96869888653107927</v>
      </c>
      <c r="M210" s="406">
        <v>0.86040716105033621</v>
      </c>
      <c r="N210" s="752">
        <v>-1691.8999999999996</v>
      </c>
      <c r="O210" s="753">
        <v>-1532.9000000000015</v>
      </c>
      <c r="P210" s="753">
        <v>-1966.3000000000029</v>
      </c>
      <c r="Q210" s="753">
        <v>-3015</v>
      </c>
      <c r="R210" s="753">
        <v>-3404</v>
      </c>
      <c r="S210" s="753">
        <v>-3792.5999999999985</v>
      </c>
      <c r="T210" s="753">
        <v>-2774.7000000000007</v>
      </c>
      <c r="U210" s="753">
        <v>-1162.6999999999971</v>
      </c>
      <c r="V210" s="753">
        <v>-656.40000000000146</v>
      </c>
      <c r="W210" s="754">
        <v>-3047.2000000000007</v>
      </c>
    </row>
    <row r="211" spans="2:23" x14ac:dyDescent="0.2">
      <c r="B211" s="993"/>
      <c r="C211" s="139">
        <v>2016</v>
      </c>
      <c r="D211" s="410">
        <v>0.96183863443133999</v>
      </c>
      <c r="E211" s="405">
        <v>0.90401891010521573</v>
      </c>
      <c r="F211" s="405">
        <v>0.89000832514942885</v>
      </c>
      <c r="G211" s="405">
        <v>0.85827586042543458</v>
      </c>
      <c r="H211" s="405">
        <v>0.85302933335788911</v>
      </c>
      <c r="I211" s="405">
        <v>0.86472838912181826</v>
      </c>
      <c r="J211" s="405">
        <v>0.88007959876459829</v>
      </c>
      <c r="K211" s="405">
        <v>0.89202813105365109</v>
      </c>
      <c r="L211" s="405">
        <v>1.0415787049476066</v>
      </c>
      <c r="M211" s="406">
        <v>0.89468343321037258</v>
      </c>
      <c r="N211" s="752">
        <v>-700.20000000000073</v>
      </c>
      <c r="O211" s="753">
        <v>-1871.8999999999978</v>
      </c>
      <c r="P211" s="753">
        <v>-2206.4000000000015</v>
      </c>
      <c r="Q211" s="753">
        <v>-2973.5</v>
      </c>
      <c r="R211" s="753">
        <v>-3192.0999999999985</v>
      </c>
      <c r="S211" s="753">
        <v>-2952.0999999999985</v>
      </c>
      <c r="T211" s="753">
        <v>-2663.6000000000022</v>
      </c>
      <c r="U211" s="753">
        <v>-2563.9000000000015</v>
      </c>
      <c r="V211" s="753">
        <v>866.59999999999854</v>
      </c>
      <c r="W211" s="754">
        <v>-2304</v>
      </c>
    </row>
    <row r="212" spans="2:23" x14ac:dyDescent="0.2">
      <c r="B212" s="993"/>
      <c r="C212" s="139">
        <v>2017</v>
      </c>
      <c r="D212" s="410">
        <v>0.94008798918262171</v>
      </c>
      <c r="E212" s="405">
        <v>0.91471662576336954</v>
      </c>
      <c r="F212" s="405">
        <v>0.88615457910360262</v>
      </c>
      <c r="G212" s="405">
        <v>0.89062941010443131</v>
      </c>
      <c r="H212" s="405">
        <v>0.8749432869158551</v>
      </c>
      <c r="I212" s="405">
        <v>0.88284542362907903</v>
      </c>
      <c r="J212" s="405">
        <v>0.9136416810713599</v>
      </c>
      <c r="K212" s="405">
        <v>0.9041055648625258</v>
      </c>
      <c r="L212" s="405">
        <v>1.0031354181491976</v>
      </c>
      <c r="M212" s="406">
        <v>0.92106998455585065</v>
      </c>
      <c r="N212" s="752">
        <v>-1222.8999999999978</v>
      </c>
      <c r="O212" s="753">
        <v>-1793.1000000000022</v>
      </c>
      <c r="P212" s="753">
        <v>-2485.1999999999971</v>
      </c>
      <c r="Q212" s="753">
        <v>-2402.5</v>
      </c>
      <c r="R212" s="753">
        <v>-2866.6000000000022</v>
      </c>
      <c r="S212" s="753">
        <v>-2707.7000000000007</v>
      </c>
      <c r="T212" s="753">
        <v>-1978.4000000000015</v>
      </c>
      <c r="U212" s="753">
        <v>-2415.6000000000022</v>
      </c>
      <c r="V212" s="753">
        <v>72.700000000000728</v>
      </c>
      <c r="W212" s="754">
        <v>-1819.3999999999978</v>
      </c>
    </row>
    <row r="213" spans="2:23" x14ac:dyDescent="0.2">
      <c r="B213" s="993"/>
      <c r="C213" s="139">
        <v>2018</v>
      </c>
      <c r="D213" s="410">
        <v>0.96620506066115086</v>
      </c>
      <c r="E213" s="405">
        <v>0.92671711724300554</v>
      </c>
      <c r="F213" s="405">
        <v>0.87775619693277085</v>
      </c>
      <c r="G213" s="405">
        <v>0.88846830913163133</v>
      </c>
      <c r="H213" s="405">
        <v>0.85989035574076023</v>
      </c>
      <c r="I213" s="405">
        <v>0.86472556254421007</v>
      </c>
      <c r="J213" s="405">
        <v>0.91093080244893399</v>
      </c>
      <c r="K213" s="405">
        <v>0.91203548618652341</v>
      </c>
      <c r="L213" s="405">
        <v>1.0018005913438817</v>
      </c>
      <c r="M213" s="406">
        <v>0.90962659025964765</v>
      </c>
      <c r="N213" s="752">
        <v>-728.70000000000073</v>
      </c>
      <c r="O213" s="753">
        <v>-1678.2000000000007</v>
      </c>
      <c r="P213" s="753">
        <v>-2964.4000000000015</v>
      </c>
      <c r="Q213" s="753">
        <v>-2699</v>
      </c>
      <c r="R213" s="753">
        <v>-3601</v>
      </c>
      <c r="S213" s="753">
        <v>-3537.9000000000015</v>
      </c>
      <c r="T213" s="753">
        <v>-2231.7000000000007</v>
      </c>
      <c r="U213" s="753">
        <v>-2389.5999999999985</v>
      </c>
      <c r="V213" s="753">
        <v>46.099999999998545</v>
      </c>
      <c r="W213" s="754">
        <v>-2343.5</v>
      </c>
    </row>
    <row r="214" spans="2:23" x14ac:dyDescent="0.2">
      <c r="B214" s="993"/>
      <c r="C214" s="139">
        <v>2019</v>
      </c>
      <c r="D214" s="410">
        <v>0.9611403194947814</v>
      </c>
      <c r="E214" s="405">
        <v>0.92161327658162706</v>
      </c>
      <c r="F214" s="405">
        <v>0.90635230548348167</v>
      </c>
      <c r="G214" s="405">
        <v>0.88506599489071813</v>
      </c>
      <c r="H214" s="405">
        <v>0.89084338019938369</v>
      </c>
      <c r="I214" s="405">
        <v>0.90140820746277417</v>
      </c>
      <c r="J214" s="405">
        <v>0.91800423563506661</v>
      </c>
      <c r="K214" s="405">
        <v>0.92763653191327722</v>
      </c>
      <c r="L214" s="405">
        <v>0.94888799412614566</v>
      </c>
      <c r="M214" s="406">
        <v>1.0063673902543555</v>
      </c>
      <c r="N214" s="752">
        <v>-999.29999999999927</v>
      </c>
      <c r="O214" s="753">
        <v>-2079.2000000000007</v>
      </c>
      <c r="P214" s="753">
        <v>-2537.2999999999993</v>
      </c>
      <c r="Q214" s="753">
        <v>-3239.2999999999993</v>
      </c>
      <c r="R214" s="753">
        <v>-3138.0999999999985</v>
      </c>
      <c r="S214" s="753">
        <v>-2854.4000000000015</v>
      </c>
      <c r="T214" s="753">
        <v>-2354</v>
      </c>
      <c r="U214" s="753">
        <v>-2095.3999999999978</v>
      </c>
      <c r="V214" s="753">
        <v>-1510.6000000000022</v>
      </c>
      <c r="W214" s="754">
        <v>187.20000000000073</v>
      </c>
    </row>
    <row r="215" spans="2:23" x14ac:dyDescent="0.2">
      <c r="B215" s="993"/>
      <c r="C215" s="139">
        <v>2020</v>
      </c>
      <c r="D215" s="410">
        <v>1.0845603512131667</v>
      </c>
      <c r="E215" s="405">
        <v>0.95946416492897824</v>
      </c>
      <c r="F215" s="405">
        <v>1.0621431918155311</v>
      </c>
      <c r="G215" s="405">
        <v>1.0168847428934189</v>
      </c>
      <c r="H215" s="405">
        <v>1.3546312900062094</v>
      </c>
      <c r="I215" s="405">
        <v>1.4471560974695172</v>
      </c>
      <c r="J215" s="405">
        <v>1.6580024498819874</v>
      </c>
      <c r="K215" s="405">
        <v>1.8293267824764581</v>
      </c>
      <c r="L215" s="405">
        <v>2.0256216890577141</v>
      </c>
      <c r="M215" s="406">
        <v>1.3681860370353602</v>
      </c>
      <c r="N215" s="752">
        <v>1872.1999999999971</v>
      </c>
      <c r="O215" s="753">
        <v>-1012.7999999999993</v>
      </c>
      <c r="P215" s="753">
        <v>1366.1000000000022</v>
      </c>
      <c r="Q215" s="753">
        <v>383</v>
      </c>
      <c r="R215" s="753">
        <v>6110.8999999999978</v>
      </c>
      <c r="S215" s="753">
        <v>7154.9</v>
      </c>
      <c r="T215" s="753">
        <v>8809.6</v>
      </c>
      <c r="U215" s="753">
        <v>9925.3000000000011</v>
      </c>
      <c r="V215" s="753">
        <v>11016.1</v>
      </c>
      <c r="W215" s="754">
        <v>6505.7000000000007</v>
      </c>
    </row>
    <row r="216" spans="2:23" ht="13.5" thickBot="1" x14ac:dyDescent="0.25">
      <c r="B216" s="994"/>
      <c r="C216" s="140">
        <v>2021</v>
      </c>
      <c r="D216" s="411">
        <v>1.0139532821054498</v>
      </c>
      <c r="E216" s="408">
        <v>1.0253251197809721</v>
      </c>
      <c r="F216" s="408">
        <v>1.0930447518032829</v>
      </c>
      <c r="G216" s="408">
        <v>1.0459116087404878</v>
      </c>
      <c r="H216" s="408">
        <v>1.3534404016890147</v>
      </c>
      <c r="I216" s="408">
        <v>1.504950611546132</v>
      </c>
      <c r="J216" s="408">
        <v>1.7063428901812741</v>
      </c>
      <c r="K216" s="408">
        <v>1.8979335909772066</v>
      </c>
      <c r="L216" s="408">
        <v>2.1059550531653266</v>
      </c>
      <c r="M216" s="409">
        <v>1.3091495463398879</v>
      </c>
      <c r="N216" s="755">
        <v>346.09999999999854</v>
      </c>
      <c r="O216" s="756">
        <v>651.20000000000073</v>
      </c>
      <c r="P216" s="756">
        <v>2204.5</v>
      </c>
      <c r="Q216" s="756">
        <v>1126.4000000000015</v>
      </c>
      <c r="R216" s="756">
        <v>6771.6000000000022</v>
      </c>
      <c r="S216" s="756">
        <v>8583.0999999999985</v>
      </c>
      <c r="T216" s="756">
        <v>10384.299999999999</v>
      </c>
      <c r="U216" s="756">
        <v>11384.900000000001</v>
      </c>
      <c r="V216" s="756">
        <v>12366.9</v>
      </c>
      <c r="W216" s="757">
        <v>6317.1000000000022</v>
      </c>
    </row>
    <row r="217" spans="2:23" x14ac:dyDescent="0.2">
      <c r="B217" s="993" t="s">
        <v>262</v>
      </c>
      <c r="C217" s="139">
        <v>2011</v>
      </c>
      <c r="D217" s="877" t="s">
        <v>354</v>
      </c>
      <c r="E217" s="878" t="s">
        <v>354</v>
      </c>
      <c r="F217" s="878">
        <v>0.90412162135667262</v>
      </c>
      <c r="G217" s="878">
        <v>0.88173725117680091</v>
      </c>
      <c r="H217" s="878">
        <v>0.90446117695487371</v>
      </c>
      <c r="I217" s="878">
        <v>0.90474015261556251</v>
      </c>
      <c r="J217" s="878">
        <v>0.87442163120873673</v>
      </c>
      <c r="K217" s="878">
        <v>0.93563938552678494</v>
      </c>
      <c r="L217" s="878" t="s">
        <v>354</v>
      </c>
      <c r="M217" s="879">
        <v>0.87947405794634936</v>
      </c>
      <c r="N217" s="880" t="s">
        <v>354</v>
      </c>
      <c r="O217" s="881" t="s">
        <v>354</v>
      </c>
      <c r="P217" s="881">
        <v>-2445.0999999999985</v>
      </c>
      <c r="Q217" s="881">
        <v>-3349</v>
      </c>
      <c r="R217" s="881">
        <v>-2785.0999999999985</v>
      </c>
      <c r="S217" s="881">
        <v>-2898.7000000000007</v>
      </c>
      <c r="T217" s="881">
        <v>-4361.5000000000036</v>
      </c>
      <c r="U217" s="881">
        <v>-2112</v>
      </c>
      <c r="V217" s="881" t="s">
        <v>354</v>
      </c>
      <c r="W217" s="882">
        <v>-4107.5000000000036</v>
      </c>
    </row>
    <row r="218" spans="2:23" x14ac:dyDescent="0.2">
      <c r="B218" s="993"/>
      <c r="C218" s="139">
        <v>2012</v>
      </c>
      <c r="D218" s="410" t="s">
        <v>354</v>
      </c>
      <c r="E218" s="405" t="s">
        <v>354</v>
      </c>
      <c r="F218" s="405">
        <v>0.90745684149335704</v>
      </c>
      <c r="G218" s="405">
        <v>0.89345743107693509</v>
      </c>
      <c r="H218" s="405">
        <v>0.93724985257222215</v>
      </c>
      <c r="I218" s="405">
        <v>0.95009813492961659</v>
      </c>
      <c r="J218" s="405">
        <v>0.9076988941720866</v>
      </c>
      <c r="K218" s="405">
        <v>0.95644749878786595</v>
      </c>
      <c r="L218" s="405">
        <v>0.90264873892703046</v>
      </c>
      <c r="M218" s="406">
        <v>0.8487870522116161</v>
      </c>
      <c r="N218" s="752" t="s">
        <v>354</v>
      </c>
      <c r="O218" s="753" t="s">
        <v>354</v>
      </c>
      <c r="P218" s="753">
        <v>-2419.7999999999993</v>
      </c>
      <c r="Q218" s="753">
        <v>-2990</v>
      </c>
      <c r="R218" s="753">
        <v>-1798.2999999999993</v>
      </c>
      <c r="S218" s="753">
        <v>-1477.1999999999971</v>
      </c>
      <c r="T218" s="753">
        <v>-3039.8999999999978</v>
      </c>
      <c r="U218" s="753">
        <v>-1446.2000000000007</v>
      </c>
      <c r="V218" s="753">
        <v>-3106.7999999999993</v>
      </c>
      <c r="W218" s="754">
        <v>-5416.0999999999985</v>
      </c>
    </row>
    <row r="219" spans="2:23" x14ac:dyDescent="0.2">
      <c r="B219" s="993"/>
      <c r="C219" s="139">
        <v>2013</v>
      </c>
      <c r="D219" s="410" t="s">
        <v>354</v>
      </c>
      <c r="E219" s="405" t="s">
        <v>354</v>
      </c>
      <c r="F219" s="405">
        <v>0.9233411521790289</v>
      </c>
      <c r="G219" s="405">
        <v>0.87509192996351082</v>
      </c>
      <c r="H219" s="405">
        <v>0.91801264103253921</v>
      </c>
      <c r="I219" s="405">
        <v>0.93137590998003583</v>
      </c>
      <c r="J219" s="405">
        <v>0.88780505559700817</v>
      </c>
      <c r="K219" s="405">
        <v>1.1555074343415628</v>
      </c>
      <c r="L219" s="405">
        <v>0.75070380267802272</v>
      </c>
      <c r="M219" s="406">
        <v>0.86771397247200899</v>
      </c>
      <c r="N219" s="752" t="s">
        <v>354</v>
      </c>
      <c r="O219" s="753" t="s">
        <v>354</v>
      </c>
      <c r="P219" s="753">
        <v>-2019.6999999999971</v>
      </c>
      <c r="Q219" s="753">
        <v>-3532.7000000000007</v>
      </c>
      <c r="R219" s="753">
        <v>-2468.5</v>
      </c>
      <c r="S219" s="753">
        <v>-2041.8000000000029</v>
      </c>
      <c r="T219" s="753">
        <v>-3699</v>
      </c>
      <c r="U219" s="753">
        <v>4028.7000000000007</v>
      </c>
      <c r="V219" s="753">
        <v>-8722.5</v>
      </c>
      <c r="W219" s="754">
        <v>-4657.5000000000036</v>
      </c>
    </row>
    <row r="220" spans="2:23" x14ac:dyDescent="0.2">
      <c r="B220" s="993"/>
      <c r="C220" s="139">
        <v>2014</v>
      </c>
      <c r="D220" s="410" t="s">
        <v>354</v>
      </c>
      <c r="E220" s="405" t="s">
        <v>354</v>
      </c>
      <c r="F220" s="405">
        <v>0.8378215946692944</v>
      </c>
      <c r="G220" s="405">
        <v>0.84375689204632787</v>
      </c>
      <c r="H220" s="405">
        <v>0.93485154893190281</v>
      </c>
      <c r="I220" s="405">
        <v>0.91797011675975482</v>
      </c>
      <c r="J220" s="405">
        <v>0.8569865148645901</v>
      </c>
      <c r="K220" s="405">
        <v>0.93657940081151692</v>
      </c>
      <c r="L220" s="405">
        <v>0.89678371304607485</v>
      </c>
      <c r="M220" s="406">
        <v>0.95348341539659098</v>
      </c>
      <c r="N220" s="752" t="s">
        <v>354</v>
      </c>
      <c r="O220" s="753" t="s">
        <v>354</v>
      </c>
      <c r="P220" s="753">
        <v>-4641.3999999999978</v>
      </c>
      <c r="Q220" s="753">
        <v>-4675.7000000000007</v>
      </c>
      <c r="R220" s="753">
        <v>-1961.8999999999978</v>
      </c>
      <c r="S220" s="753">
        <v>-2532</v>
      </c>
      <c r="T220" s="753">
        <v>-4991.8999999999978</v>
      </c>
      <c r="U220" s="753">
        <v>-2053.7999999999993</v>
      </c>
      <c r="V220" s="753">
        <v>-3525.6000000000022</v>
      </c>
      <c r="W220" s="754">
        <v>-1505.9000000000015</v>
      </c>
    </row>
    <row r="221" spans="2:23" x14ac:dyDescent="0.2">
      <c r="B221" s="993"/>
      <c r="C221" s="139">
        <v>2015</v>
      </c>
      <c r="D221" s="410" t="s">
        <v>354</v>
      </c>
      <c r="E221" s="405" t="s">
        <v>354</v>
      </c>
      <c r="F221" s="405">
        <v>0.84309730345410405</v>
      </c>
      <c r="G221" s="405">
        <v>0.83850101185313675</v>
      </c>
      <c r="H221" s="405">
        <v>0.80167092425506536</v>
      </c>
      <c r="I221" s="405">
        <v>0.88251065793788652</v>
      </c>
      <c r="J221" s="405">
        <v>0.887199926383473</v>
      </c>
      <c r="K221" s="405">
        <v>0.91336371763921043</v>
      </c>
      <c r="L221" s="405" t="s">
        <v>354</v>
      </c>
      <c r="M221" s="406">
        <v>0.88401828525443993</v>
      </c>
      <c r="N221" s="752" t="s">
        <v>354</v>
      </c>
      <c r="O221" s="753" t="s">
        <v>354</v>
      </c>
      <c r="P221" s="753">
        <v>-4697.3999999999978</v>
      </c>
      <c r="Q221" s="753">
        <v>-4915.9000000000015</v>
      </c>
      <c r="R221" s="753">
        <v>-6917.5</v>
      </c>
      <c r="S221" s="753">
        <v>-3869.2999999999956</v>
      </c>
      <c r="T221" s="753">
        <v>-3922.6000000000022</v>
      </c>
      <c r="U221" s="753">
        <v>-3168.8000000000029</v>
      </c>
      <c r="V221" s="753" t="s">
        <v>354</v>
      </c>
      <c r="W221" s="754">
        <v>-4150.8000000000029</v>
      </c>
    </row>
    <row r="222" spans="2:23" x14ac:dyDescent="0.2">
      <c r="B222" s="993"/>
      <c r="C222" s="139">
        <v>2016</v>
      </c>
      <c r="D222" s="410" t="s">
        <v>354</v>
      </c>
      <c r="E222" s="405" t="s">
        <v>354</v>
      </c>
      <c r="F222" s="405">
        <v>0.91648914526436731</v>
      </c>
      <c r="G222" s="405">
        <v>0.866552925149085</v>
      </c>
      <c r="H222" s="405">
        <v>0.91373329807587611</v>
      </c>
      <c r="I222" s="405">
        <v>0.82457111086873824</v>
      </c>
      <c r="J222" s="405">
        <v>0.92915532105603948</v>
      </c>
      <c r="K222" s="405">
        <v>0.79308244447059306</v>
      </c>
      <c r="L222" s="405">
        <v>0.98474129246233444</v>
      </c>
      <c r="M222" s="406">
        <v>0.88269031617211935</v>
      </c>
      <c r="N222" s="752" t="s">
        <v>354</v>
      </c>
      <c r="O222" s="753" t="s">
        <v>354</v>
      </c>
      <c r="P222" s="753">
        <v>-2442.2999999999993</v>
      </c>
      <c r="Q222" s="753">
        <v>-4153.2999999999993</v>
      </c>
      <c r="R222" s="753">
        <v>-2773</v>
      </c>
      <c r="S222" s="753">
        <v>-6594.6000000000022</v>
      </c>
      <c r="T222" s="753">
        <v>-2505.5</v>
      </c>
      <c r="U222" s="753">
        <v>-8968.2000000000044</v>
      </c>
      <c r="V222" s="753">
        <v>-539.19999999999709</v>
      </c>
      <c r="W222" s="754">
        <v>-4440.5</v>
      </c>
    </row>
    <row r="223" spans="2:23" x14ac:dyDescent="0.2">
      <c r="B223" s="993"/>
      <c r="C223" s="139">
        <v>2017</v>
      </c>
      <c r="D223" s="410" t="s">
        <v>354</v>
      </c>
      <c r="E223" s="405">
        <v>1.0317690452759603</v>
      </c>
      <c r="F223" s="405">
        <v>0.96569912961499904</v>
      </c>
      <c r="G223" s="405">
        <v>0.8887899030468438</v>
      </c>
      <c r="H223" s="405">
        <v>0.93788894242702991</v>
      </c>
      <c r="I223" s="405">
        <v>0.83775718902626772</v>
      </c>
      <c r="J223" s="405">
        <v>0.93371722518836264</v>
      </c>
      <c r="K223" s="405">
        <v>0.81036433318326762</v>
      </c>
      <c r="L223" s="405">
        <v>0.93386081381971542</v>
      </c>
      <c r="M223" s="406">
        <v>0.9070318725099602</v>
      </c>
      <c r="N223" s="752" t="s">
        <v>354</v>
      </c>
      <c r="O223" s="753">
        <v>845.79999999999927</v>
      </c>
      <c r="P223" s="753">
        <v>-1033.2999999999993</v>
      </c>
      <c r="Q223" s="753">
        <v>-3732.5</v>
      </c>
      <c r="R223" s="753">
        <v>-2126.9000000000015</v>
      </c>
      <c r="S223" s="753">
        <v>-6481</v>
      </c>
      <c r="T223" s="753">
        <v>-2481.6999999999971</v>
      </c>
      <c r="U223" s="753">
        <v>-8129.6999999999971</v>
      </c>
      <c r="V223" s="753">
        <v>-2581.3000000000029</v>
      </c>
      <c r="W223" s="754">
        <v>-3733.5999999999985</v>
      </c>
    </row>
    <row r="224" spans="2:23" x14ac:dyDescent="0.2">
      <c r="B224" s="993"/>
      <c r="C224" s="139">
        <v>2018</v>
      </c>
      <c r="D224" s="410" t="s">
        <v>354</v>
      </c>
      <c r="E224" s="405">
        <v>0.96335138646048279</v>
      </c>
      <c r="F224" s="405">
        <v>1.0170472382269096</v>
      </c>
      <c r="G224" s="405">
        <v>0.89935485645900104</v>
      </c>
      <c r="H224" s="405">
        <v>0.9304586513855776</v>
      </c>
      <c r="I224" s="405">
        <v>0.86982638359729436</v>
      </c>
      <c r="J224" s="405">
        <v>0.81365537771922769</v>
      </c>
      <c r="K224" s="405">
        <v>0.89020937489876784</v>
      </c>
      <c r="L224" s="405" t="s">
        <v>354</v>
      </c>
      <c r="M224" s="406">
        <v>0.95387318477539906</v>
      </c>
      <c r="N224" s="752" t="s">
        <v>354</v>
      </c>
      <c r="O224" s="753">
        <v>-1117.1999999999971</v>
      </c>
      <c r="P224" s="753">
        <v>537.59999999999854</v>
      </c>
      <c r="Q224" s="753">
        <v>-3658.2999999999993</v>
      </c>
      <c r="R224" s="753">
        <v>-2543.6000000000058</v>
      </c>
      <c r="S224" s="753">
        <v>-5552.0999999999985</v>
      </c>
      <c r="T224" s="753">
        <v>-8713.4000000000015</v>
      </c>
      <c r="U224" s="753">
        <v>-5083.8000000000029</v>
      </c>
      <c r="V224" s="753" t="s">
        <v>354</v>
      </c>
      <c r="W224" s="754">
        <v>-1961.0999999999985</v>
      </c>
    </row>
    <row r="225" spans="2:23" x14ac:dyDescent="0.2">
      <c r="B225" s="993"/>
      <c r="C225" s="139">
        <v>2019</v>
      </c>
      <c r="D225" s="410" t="s">
        <v>354</v>
      </c>
      <c r="E225" s="405">
        <v>0.95085476706224337</v>
      </c>
      <c r="F225" s="405">
        <v>1.0422555054932732</v>
      </c>
      <c r="G225" s="405">
        <v>0.97560949382911855</v>
      </c>
      <c r="H225" s="405">
        <v>0.9042970557210801</v>
      </c>
      <c r="I225" s="405">
        <v>0.8940980383777084</v>
      </c>
      <c r="J225" s="405">
        <v>0.85153422361688091</v>
      </c>
      <c r="K225" s="405">
        <v>0.97295692078928697</v>
      </c>
      <c r="L225" s="405">
        <v>0.92730921199024141</v>
      </c>
      <c r="M225" s="406">
        <v>0.79513008384500017</v>
      </c>
      <c r="N225" s="752" t="s">
        <v>354</v>
      </c>
      <c r="O225" s="753">
        <v>-1744.7000000000044</v>
      </c>
      <c r="P225" s="753">
        <v>1469.5999999999985</v>
      </c>
      <c r="Q225" s="753">
        <v>-907.30000000000291</v>
      </c>
      <c r="R225" s="753">
        <v>-4137.1999999999971</v>
      </c>
      <c r="S225" s="753">
        <v>-4956</v>
      </c>
      <c r="T225" s="753">
        <v>-7494.3000000000029</v>
      </c>
      <c r="U225" s="753">
        <v>-1265.8000000000029</v>
      </c>
      <c r="V225" s="753">
        <v>-3626.0999999999985</v>
      </c>
      <c r="W225" s="754">
        <v>-11391.299999999996</v>
      </c>
    </row>
    <row r="226" spans="2:23" x14ac:dyDescent="0.2">
      <c r="B226" s="993"/>
      <c r="C226" s="139">
        <v>2020</v>
      </c>
      <c r="D226" s="410" t="s">
        <v>354</v>
      </c>
      <c r="E226" s="405">
        <v>1.0341704912833976</v>
      </c>
      <c r="F226" s="405">
        <v>0.95235276125072776</v>
      </c>
      <c r="G226" s="405">
        <v>0.94368910826191021</v>
      </c>
      <c r="H226" s="405">
        <v>0.88914580717890912</v>
      </c>
      <c r="I226" s="405">
        <v>0.8859776572387964</v>
      </c>
      <c r="J226" s="405">
        <v>0.86396137285386598</v>
      </c>
      <c r="K226" s="405">
        <v>0.94502793995648571</v>
      </c>
      <c r="L226" s="405">
        <v>0.92890156622357967</v>
      </c>
      <c r="M226" s="406">
        <v>0.72939584138977298</v>
      </c>
      <c r="N226" s="752" t="s">
        <v>354</v>
      </c>
      <c r="O226" s="753">
        <v>1163.7000000000044</v>
      </c>
      <c r="P226" s="753">
        <v>-1931.5999999999985</v>
      </c>
      <c r="Q226" s="753">
        <v>-2268</v>
      </c>
      <c r="R226" s="753">
        <v>-5192.0999999999985</v>
      </c>
      <c r="S226" s="753">
        <v>-5650.3999999999942</v>
      </c>
      <c r="T226" s="753">
        <v>-7288.8000000000029</v>
      </c>
      <c r="U226" s="753">
        <v>-2809.5999999999985</v>
      </c>
      <c r="V226" s="753">
        <v>-3696.5</v>
      </c>
      <c r="W226" s="754">
        <v>-18193.800000000003</v>
      </c>
    </row>
    <row r="227" spans="2:23" ht="13.5" thickBot="1" x14ac:dyDescent="0.25">
      <c r="B227" s="994"/>
      <c r="C227" s="140">
        <v>2021</v>
      </c>
      <c r="D227" s="411" t="s">
        <v>354</v>
      </c>
      <c r="E227" s="408" t="s">
        <v>354</v>
      </c>
      <c r="F227" s="408">
        <v>0.94679644679644692</v>
      </c>
      <c r="G227" s="408">
        <v>0.95973613383784739</v>
      </c>
      <c r="H227" s="408">
        <v>0.90512983318353113</v>
      </c>
      <c r="I227" s="408">
        <v>0.93144095821268647</v>
      </c>
      <c r="J227" s="408">
        <v>0.87932196177169408</v>
      </c>
      <c r="K227" s="408">
        <v>0.93404347613023597</v>
      </c>
      <c r="L227" s="408">
        <v>0.89585168944532101</v>
      </c>
      <c r="M227" s="409">
        <v>0.77052822190176673</v>
      </c>
      <c r="N227" s="755" t="s">
        <v>354</v>
      </c>
      <c r="O227" s="756" t="s">
        <v>354</v>
      </c>
      <c r="P227" s="756">
        <v>-2308.2999999999956</v>
      </c>
      <c r="Q227" s="756">
        <v>-1724.9000000000015</v>
      </c>
      <c r="R227" s="756">
        <v>-4602</v>
      </c>
      <c r="S227" s="756">
        <v>-3466.4000000000015</v>
      </c>
      <c r="T227" s="756">
        <v>-6806</v>
      </c>
      <c r="U227" s="756">
        <v>-3634</v>
      </c>
      <c r="V227" s="756">
        <v>-6099.2999999999956</v>
      </c>
      <c r="W227" s="757">
        <v>-15308.200000000004</v>
      </c>
    </row>
    <row r="228" spans="2:23" x14ac:dyDescent="0.2">
      <c r="B228" s="993" t="s">
        <v>263</v>
      </c>
      <c r="C228" s="139">
        <v>2011</v>
      </c>
      <c r="D228" s="877" t="s">
        <v>354</v>
      </c>
      <c r="E228" s="878" t="s">
        <v>354</v>
      </c>
      <c r="F228" s="878" t="s">
        <v>354</v>
      </c>
      <c r="G228" s="878" t="s">
        <v>354</v>
      </c>
      <c r="H228" s="878" t="s">
        <v>354</v>
      </c>
      <c r="I228" s="878" t="s">
        <v>354</v>
      </c>
      <c r="J228" s="878" t="s">
        <v>354</v>
      </c>
      <c r="K228" s="878" t="s">
        <v>354</v>
      </c>
      <c r="L228" s="878" t="s">
        <v>354</v>
      </c>
      <c r="M228" s="879" t="s">
        <v>354</v>
      </c>
      <c r="N228" s="880" t="s">
        <v>354</v>
      </c>
      <c r="O228" s="881" t="s">
        <v>354</v>
      </c>
      <c r="P228" s="881" t="s">
        <v>354</v>
      </c>
      <c r="Q228" s="881" t="s">
        <v>354</v>
      </c>
      <c r="R228" s="881" t="s">
        <v>354</v>
      </c>
      <c r="S228" s="881" t="s">
        <v>354</v>
      </c>
      <c r="T228" s="881" t="s">
        <v>354</v>
      </c>
      <c r="U228" s="881" t="s">
        <v>354</v>
      </c>
      <c r="V228" s="881" t="s">
        <v>354</v>
      </c>
      <c r="W228" s="882" t="s">
        <v>354</v>
      </c>
    </row>
    <row r="229" spans="2:23" x14ac:dyDescent="0.2">
      <c r="B229" s="993"/>
      <c r="C229" s="139">
        <v>2012</v>
      </c>
      <c r="D229" s="410" t="s">
        <v>354</v>
      </c>
      <c r="E229" s="405" t="s">
        <v>354</v>
      </c>
      <c r="F229" s="405" t="s">
        <v>354</v>
      </c>
      <c r="G229" s="405" t="s">
        <v>354</v>
      </c>
      <c r="H229" s="405" t="s">
        <v>354</v>
      </c>
      <c r="I229" s="405" t="s">
        <v>354</v>
      </c>
      <c r="J229" s="405" t="s">
        <v>354</v>
      </c>
      <c r="K229" s="405" t="s">
        <v>354</v>
      </c>
      <c r="L229" s="405" t="s">
        <v>354</v>
      </c>
      <c r="M229" s="406" t="s">
        <v>354</v>
      </c>
      <c r="N229" s="752" t="s">
        <v>354</v>
      </c>
      <c r="O229" s="753" t="s">
        <v>354</v>
      </c>
      <c r="P229" s="753" t="s">
        <v>354</v>
      </c>
      <c r="Q229" s="753" t="s">
        <v>354</v>
      </c>
      <c r="R229" s="753" t="s">
        <v>354</v>
      </c>
      <c r="S229" s="753" t="s">
        <v>354</v>
      </c>
      <c r="T229" s="753" t="s">
        <v>354</v>
      </c>
      <c r="U229" s="753" t="s">
        <v>354</v>
      </c>
      <c r="V229" s="753" t="s">
        <v>354</v>
      </c>
      <c r="W229" s="754" t="s">
        <v>354</v>
      </c>
    </row>
    <row r="230" spans="2:23" x14ac:dyDescent="0.2">
      <c r="B230" s="993"/>
      <c r="C230" s="139">
        <v>2013</v>
      </c>
      <c r="D230" s="410" t="s">
        <v>354</v>
      </c>
      <c r="E230" s="405" t="s">
        <v>354</v>
      </c>
      <c r="F230" s="405" t="s">
        <v>354</v>
      </c>
      <c r="G230" s="405" t="s">
        <v>354</v>
      </c>
      <c r="H230" s="405" t="s">
        <v>354</v>
      </c>
      <c r="I230" s="405" t="s">
        <v>354</v>
      </c>
      <c r="J230" s="405" t="s">
        <v>354</v>
      </c>
      <c r="K230" s="405" t="s">
        <v>354</v>
      </c>
      <c r="L230" s="405" t="s">
        <v>354</v>
      </c>
      <c r="M230" s="406" t="s">
        <v>354</v>
      </c>
      <c r="N230" s="752" t="s">
        <v>354</v>
      </c>
      <c r="O230" s="753" t="s">
        <v>354</v>
      </c>
      <c r="P230" s="753" t="s">
        <v>354</v>
      </c>
      <c r="Q230" s="753" t="s">
        <v>354</v>
      </c>
      <c r="R230" s="753" t="s">
        <v>354</v>
      </c>
      <c r="S230" s="753" t="s">
        <v>354</v>
      </c>
      <c r="T230" s="753" t="s">
        <v>354</v>
      </c>
      <c r="U230" s="753" t="s">
        <v>354</v>
      </c>
      <c r="V230" s="753" t="s">
        <v>354</v>
      </c>
      <c r="W230" s="754" t="s">
        <v>354</v>
      </c>
    </row>
    <row r="231" spans="2:23" x14ac:dyDescent="0.2">
      <c r="B231" s="993"/>
      <c r="C231" s="139">
        <v>2014</v>
      </c>
      <c r="D231" s="410" t="s">
        <v>354</v>
      </c>
      <c r="E231" s="405" t="s">
        <v>354</v>
      </c>
      <c r="F231" s="405" t="s">
        <v>354</v>
      </c>
      <c r="G231" s="405" t="s">
        <v>354</v>
      </c>
      <c r="H231" s="405" t="s">
        <v>354</v>
      </c>
      <c r="I231" s="405" t="s">
        <v>354</v>
      </c>
      <c r="J231" s="405" t="s">
        <v>354</v>
      </c>
      <c r="K231" s="405" t="s">
        <v>354</v>
      </c>
      <c r="L231" s="405" t="s">
        <v>354</v>
      </c>
      <c r="M231" s="406" t="s">
        <v>354</v>
      </c>
      <c r="N231" s="752" t="s">
        <v>354</v>
      </c>
      <c r="O231" s="753" t="s">
        <v>354</v>
      </c>
      <c r="P231" s="753" t="s">
        <v>354</v>
      </c>
      <c r="Q231" s="753" t="s">
        <v>354</v>
      </c>
      <c r="R231" s="753" t="s">
        <v>354</v>
      </c>
      <c r="S231" s="753" t="s">
        <v>354</v>
      </c>
      <c r="T231" s="753" t="s">
        <v>354</v>
      </c>
      <c r="U231" s="753" t="s">
        <v>354</v>
      </c>
      <c r="V231" s="753" t="s">
        <v>354</v>
      </c>
      <c r="W231" s="754" t="s">
        <v>354</v>
      </c>
    </row>
    <row r="232" spans="2:23" x14ac:dyDescent="0.2">
      <c r="B232" s="993"/>
      <c r="C232" s="139">
        <v>2015</v>
      </c>
      <c r="D232" s="410" t="s">
        <v>354</v>
      </c>
      <c r="E232" s="405" t="s">
        <v>354</v>
      </c>
      <c r="F232" s="405" t="s">
        <v>354</v>
      </c>
      <c r="G232" s="405" t="s">
        <v>354</v>
      </c>
      <c r="H232" s="405" t="s">
        <v>354</v>
      </c>
      <c r="I232" s="405" t="s">
        <v>354</v>
      </c>
      <c r="J232" s="405" t="s">
        <v>354</v>
      </c>
      <c r="K232" s="405" t="s">
        <v>354</v>
      </c>
      <c r="L232" s="405" t="s">
        <v>354</v>
      </c>
      <c r="M232" s="406" t="s">
        <v>354</v>
      </c>
      <c r="N232" s="752" t="s">
        <v>354</v>
      </c>
      <c r="O232" s="753" t="s">
        <v>354</v>
      </c>
      <c r="P232" s="753" t="s">
        <v>354</v>
      </c>
      <c r="Q232" s="753" t="s">
        <v>354</v>
      </c>
      <c r="R232" s="753" t="s">
        <v>354</v>
      </c>
      <c r="S232" s="753" t="s">
        <v>354</v>
      </c>
      <c r="T232" s="753" t="s">
        <v>354</v>
      </c>
      <c r="U232" s="753" t="s">
        <v>354</v>
      </c>
      <c r="V232" s="753" t="s">
        <v>354</v>
      </c>
      <c r="W232" s="754" t="s">
        <v>354</v>
      </c>
    </row>
    <row r="233" spans="2:23" x14ac:dyDescent="0.2">
      <c r="B233" s="993"/>
      <c r="C233" s="139">
        <v>2016</v>
      </c>
      <c r="D233" s="410" t="s">
        <v>354</v>
      </c>
      <c r="E233" s="405" t="s">
        <v>354</v>
      </c>
      <c r="F233" s="405" t="s">
        <v>354</v>
      </c>
      <c r="G233" s="405" t="s">
        <v>354</v>
      </c>
      <c r="H233" s="405" t="s">
        <v>354</v>
      </c>
      <c r="I233" s="405" t="s">
        <v>354</v>
      </c>
      <c r="J233" s="405" t="s">
        <v>354</v>
      </c>
      <c r="K233" s="405" t="s">
        <v>354</v>
      </c>
      <c r="L233" s="405" t="s">
        <v>354</v>
      </c>
      <c r="M233" s="406" t="s">
        <v>354</v>
      </c>
      <c r="N233" s="752" t="s">
        <v>354</v>
      </c>
      <c r="O233" s="753" t="s">
        <v>354</v>
      </c>
      <c r="P233" s="753" t="s">
        <v>354</v>
      </c>
      <c r="Q233" s="753" t="s">
        <v>354</v>
      </c>
      <c r="R233" s="753" t="s">
        <v>354</v>
      </c>
      <c r="S233" s="753" t="s">
        <v>354</v>
      </c>
      <c r="T233" s="753" t="s">
        <v>354</v>
      </c>
      <c r="U233" s="753" t="s">
        <v>354</v>
      </c>
      <c r="V233" s="753" t="s">
        <v>354</v>
      </c>
      <c r="W233" s="754" t="s">
        <v>354</v>
      </c>
    </row>
    <row r="234" spans="2:23" x14ac:dyDescent="0.2">
      <c r="B234" s="993"/>
      <c r="C234" s="139">
        <v>2017</v>
      </c>
      <c r="D234" s="410" t="s">
        <v>354</v>
      </c>
      <c r="E234" s="405" t="s">
        <v>354</v>
      </c>
      <c r="F234" s="405" t="s">
        <v>354</v>
      </c>
      <c r="G234" s="405" t="s">
        <v>354</v>
      </c>
      <c r="H234" s="405" t="s">
        <v>354</v>
      </c>
      <c r="I234" s="405" t="s">
        <v>354</v>
      </c>
      <c r="J234" s="405" t="s">
        <v>354</v>
      </c>
      <c r="K234" s="405" t="s">
        <v>354</v>
      </c>
      <c r="L234" s="405" t="s">
        <v>354</v>
      </c>
      <c r="M234" s="406" t="s">
        <v>354</v>
      </c>
      <c r="N234" s="752" t="s">
        <v>354</v>
      </c>
      <c r="O234" s="753" t="s">
        <v>354</v>
      </c>
      <c r="P234" s="753" t="s">
        <v>354</v>
      </c>
      <c r="Q234" s="753" t="s">
        <v>354</v>
      </c>
      <c r="R234" s="753" t="s">
        <v>354</v>
      </c>
      <c r="S234" s="753" t="s">
        <v>354</v>
      </c>
      <c r="T234" s="753" t="s">
        <v>354</v>
      </c>
      <c r="U234" s="753" t="s">
        <v>354</v>
      </c>
      <c r="V234" s="753" t="s">
        <v>354</v>
      </c>
      <c r="W234" s="754" t="s">
        <v>354</v>
      </c>
    </row>
    <row r="235" spans="2:23" x14ac:dyDescent="0.2">
      <c r="B235" s="993"/>
      <c r="C235" s="139">
        <v>2018</v>
      </c>
      <c r="D235" s="410" t="s">
        <v>354</v>
      </c>
      <c r="E235" s="405" t="s">
        <v>354</v>
      </c>
      <c r="F235" s="405" t="s">
        <v>354</v>
      </c>
      <c r="G235" s="405" t="s">
        <v>354</v>
      </c>
      <c r="H235" s="405" t="s">
        <v>354</v>
      </c>
      <c r="I235" s="405" t="s">
        <v>354</v>
      </c>
      <c r="J235" s="405" t="s">
        <v>354</v>
      </c>
      <c r="K235" s="405" t="s">
        <v>354</v>
      </c>
      <c r="L235" s="405" t="s">
        <v>354</v>
      </c>
      <c r="M235" s="406" t="s">
        <v>354</v>
      </c>
      <c r="N235" s="752" t="s">
        <v>354</v>
      </c>
      <c r="O235" s="753" t="s">
        <v>354</v>
      </c>
      <c r="P235" s="753" t="s">
        <v>354</v>
      </c>
      <c r="Q235" s="753" t="s">
        <v>354</v>
      </c>
      <c r="R235" s="753" t="s">
        <v>354</v>
      </c>
      <c r="S235" s="753" t="s">
        <v>354</v>
      </c>
      <c r="T235" s="753" t="s">
        <v>354</v>
      </c>
      <c r="U235" s="753" t="s">
        <v>354</v>
      </c>
      <c r="V235" s="753" t="s">
        <v>354</v>
      </c>
      <c r="W235" s="754" t="s">
        <v>354</v>
      </c>
    </row>
    <row r="236" spans="2:23" x14ac:dyDescent="0.2">
      <c r="B236" s="993"/>
      <c r="C236" s="139">
        <v>2019</v>
      </c>
      <c r="D236" s="410" t="s">
        <v>354</v>
      </c>
      <c r="E236" s="405" t="s">
        <v>354</v>
      </c>
      <c r="F236" s="405" t="s">
        <v>354</v>
      </c>
      <c r="G236" s="405" t="s">
        <v>354</v>
      </c>
      <c r="H236" s="405" t="s">
        <v>354</v>
      </c>
      <c r="I236" s="405" t="s">
        <v>354</v>
      </c>
      <c r="J236" s="405" t="s">
        <v>354</v>
      </c>
      <c r="K236" s="405" t="s">
        <v>354</v>
      </c>
      <c r="L236" s="405" t="s">
        <v>354</v>
      </c>
      <c r="M236" s="406" t="s">
        <v>354</v>
      </c>
      <c r="N236" s="752" t="s">
        <v>354</v>
      </c>
      <c r="O236" s="753" t="s">
        <v>354</v>
      </c>
      <c r="P236" s="753" t="s">
        <v>354</v>
      </c>
      <c r="Q236" s="753" t="s">
        <v>354</v>
      </c>
      <c r="R236" s="753" t="s">
        <v>354</v>
      </c>
      <c r="S236" s="753" t="s">
        <v>354</v>
      </c>
      <c r="T236" s="753" t="s">
        <v>354</v>
      </c>
      <c r="U236" s="753" t="s">
        <v>354</v>
      </c>
      <c r="V236" s="753" t="s">
        <v>354</v>
      </c>
      <c r="W236" s="754" t="s">
        <v>354</v>
      </c>
    </row>
    <row r="237" spans="2:23" x14ac:dyDescent="0.2">
      <c r="B237" s="993"/>
      <c r="C237" s="139">
        <v>2020</v>
      </c>
      <c r="D237" s="410" t="s">
        <v>354</v>
      </c>
      <c r="E237" s="405" t="s">
        <v>354</v>
      </c>
      <c r="F237" s="405" t="s">
        <v>354</v>
      </c>
      <c r="G237" s="405" t="s">
        <v>354</v>
      </c>
      <c r="H237" s="405" t="s">
        <v>354</v>
      </c>
      <c r="I237" s="405" t="s">
        <v>354</v>
      </c>
      <c r="J237" s="405" t="s">
        <v>354</v>
      </c>
      <c r="K237" s="405" t="s">
        <v>354</v>
      </c>
      <c r="L237" s="405" t="s">
        <v>354</v>
      </c>
      <c r="M237" s="406" t="s">
        <v>354</v>
      </c>
      <c r="N237" s="752" t="s">
        <v>354</v>
      </c>
      <c r="O237" s="753" t="s">
        <v>354</v>
      </c>
      <c r="P237" s="753" t="s">
        <v>354</v>
      </c>
      <c r="Q237" s="753" t="s">
        <v>354</v>
      </c>
      <c r="R237" s="753" t="s">
        <v>354</v>
      </c>
      <c r="S237" s="753" t="s">
        <v>354</v>
      </c>
      <c r="T237" s="753" t="s">
        <v>354</v>
      </c>
      <c r="U237" s="753" t="s">
        <v>354</v>
      </c>
      <c r="V237" s="753" t="s">
        <v>354</v>
      </c>
      <c r="W237" s="754" t="s">
        <v>354</v>
      </c>
    </row>
    <row r="238" spans="2:23" ht="13.5" thickBot="1" x14ac:dyDescent="0.25">
      <c r="B238" s="994"/>
      <c r="C238" s="140">
        <v>2021</v>
      </c>
      <c r="D238" s="411" t="s">
        <v>354</v>
      </c>
      <c r="E238" s="408" t="s">
        <v>354</v>
      </c>
      <c r="F238" s="408" t="s">
        <v>354</v>
      </c>
      <c r="G238" s="408" t="s">
        <v>354</v>
      </c>
      <c r="H238" s="408" t="s">
        <v>354</v>
      </c>
      <c r="I238" s="408" t="s">
        <v>354</v>
      </c>
      <c r="J238" s="408" t="s">
        <v>354</v>
      </c>
      <c r="K238" s="408" t="s">
        <v>354</v>
      </c>
      <c r="L238" s="408" t="s">
        <v>354</v>
      </c>
      <c r="M238" s="409" t="s">
        <v>354</v>
      </c>
      <c r="N238" s="755" t="s">
        <v>354</v>
      </c>
      <c r="O238" s="756" t="s">
        <v>354</v>
      </c>
      <c r="P238" s="756" t="s">
        <v>354</v>
      </c>
      <c r="Q238" s="756" t="s">
        <v>354</v>
      </c>
      <c r="R238" s="756" t="s">
        <v>354</v>
      </c>
      <c r="S238" s="756" t="s">
        <v>354</v>
      </c>
      <c r="T238" s="756" t="s">
        <v>354</v>
      </c>
      <c r="U238" s="756" t="s">
        <v>354</v>
      </c>
      <c r="V238" s="756" t="s">
        <v>354</v>
      </c>
      <c r="W238" s="757" t="s">
        <v>354</v>
      </c>
    </row>
    <row r="239" spans="2:23" x14ac:dyDescent="0.2">
      <c r="B239" s="993" t="s">
        <v>264</v>
      </c>
      <c r="C239" s="139">
        <v>2011</v>
      </c>
      <c r="D239" s="877">
        <v>0.97224233125519988</v>
      </c>
      <c r="E239" s="878">
        <v>1.0687351055961869</v>
      </c>
      <c r="F239" s="878">
        <v>0.90322692005627048</v>
      </c>
      <c r="G239" s="878">
        <v>0.85964219607044001</v>
      </c>
      <c r="H239" s="878">
        <v>0.94693323460446743</v>
      </c>
      <c r="I239" s="878">
        <v>0.90373094864124637</v>
      </c>
      <c r="J239" s="878">
        <v>0.92174688798249027</v>
      </c>
      <c r="K239" s="878">
        <v>0.83031322598734281</v>
      </c>
      <c r="L239" s="878">
        <v>1.1293781504419751</v>
      </c>
      <c r="M239" s="879">
        <v>1.0241839774924686</v>
      </c>
      <c r="N239" s="880">
        <v>-513.79999999999927</v>
      </c>
      <c r="O239" s="881">
        <v>1338.2999999999993</v>
      </c>
      <c r="P239" s="881">
        <v>-2242.5999999999985</v>
      </c>
      <c r="Q239" s="881">
        <v>-3306.0999999999985</v>
      </c>
      <c r="R239" s="881">
        <v>-1247</v>
      </c>
      <c r="S239" s="881">
        <v>-2439.4000000000015</v>
      </c>
      <c r="T239" s="881">
        <v>-2070.1000000000022</v>
      </c>
      <c r="U239" s="881">
        <v>-5295.5</v>
      </c>
      <c r="V239" s="881">
        <v>3187.7999999999993</v>
      </c>
      <c r="W239" s="882">
        <v>582.80000000000291</v>
      </c>
    </row>
    <row r="240" spans="2:23" x14ac:dyDescent="0.2">
      <c r="B240" s="993"/>
      <c r="C240" s="139">
        <v>2012</v>
      </c>
      <c r="D240" s="410">
        <v>0.98384520287258137</v>
      </c>
      <c r="E240" s="405">
        <v>1.0002998844562829</v>
      </c>
      <c r="F240" s="405">
        <v>0.93872116538960471</v>
      </c>
      <c r="G240" s="405">
        <v>0.87414377906683094</v>
      </c>
      <c r="H240" s="405">
        <v>0.95268812094861355</v>
      </c>
      <c r="I240" s="405">
        <v>0.96923041727672032</v>
      </c>
      <c r="J240" s="405">
        <v>0.96104120108589686</v>
      </c>
      <c r="K240" s="405">
        <v>0.90075356440972876</v>
      </c>
      <c r="L240" s="405" t="s">
        <v>354</v>
      </c>
      <c r="M240" s="406">
        <v>1.0610822541909024</v>
      </c>
      <c r="N240" s="752">
        <v>-348.89999999999782</v>
      </c>
      <c r="O240" s="753">
        <v>6.7999999999992724</v>
      </c>
      <c r="P240" s="753">
        <v>-1521.0999999999985</v>
      </c>
      <c r="Q240" s="753">
        <v>-3239.2999999999993</v>
      </c>
      <c r="R240" s="753">
        <v>-1194.7999999999993</v>
      </c>
      <c r="S240" s="753">
        <v>-807</v>
      </c>
      <c r="T240" s="753">
        <v>-1039</v>
      </c>
      <c r="U240" s="753">
        <v>-3171.3999999999978</v>
      </c>
      <c r="V240" s="753" t="s">
        <v>354</v>
      </c>
      <c r="W240" s="754">
        <v>1531.0999999999985</v>
      </c>
    </row>
    <row r="241" spans="2:23" x14ac:dyDescent="0.2">
      <c r="B241" s="993"/>
      <c r="C241" s="139">
        <v>2013</v>
      </c>
      <c r="D241" s="410">
        <v>0.98955879483555331</v>
      </c>
      <c r="E241" s="405">
        <v>0.97346340191626646</v>
      </c>
      <c r="F241" s="405">
        <v>0.93611220575344012</v>
      </c>
      <c r="G241" s="405">
        <v>0.8626788508197093</v>
      </c>
      <c r="H241" s="405">
        <v>0.93574366266091791</v>
      </c>
      <c r="I241" s="405">
        <v>0.95468261624541761</v>
      </c>
      <c r="J241" s="405">
        <v>0.98342097657466954</v>
      </c>
      <c r="K241" s="405">
        <v>0.92922194036678163</v>
      </c>
      <c r="L241" s="405" t="s">
        <v>354</v>
      </c>
      <c r="M241" s="406">
        <v>0.91422544056570054</v>
      </c>
      <c r="N241" s="752">
        <v>-219.40000000000146</v>
      </c>
      <c r="O241" s="753">
        <v>-610.70000000000073</v>
      </c>
      <c r="P241" s="753">
        <v>-1588.7999999999993</v>
      </c>
      <c r="Q241" s="753">
        <v>-3633.5999999999985</v>
      </c>
      <c r="R241" s="753">
        <v>-1681.1000000000022</v>
      </c>
      <c r="S241" s="753">
        <v>-1174.4000000000015</v>
      </c>
      <c r="T241" s="753">
        <v>-441.69999999999709</v>
      </c>
      <c r="U241" s="753">
        <v>-2042.4000000000015</v>
      </c>
      <c r="V241" s="753" t="s">
        <v>354</v>
      </c>
      <c r="W241" s="754">
        <v>-2472.1000000000022</v>
      </c>
    </row>
    <row r="242" spans="2:23" x14ac:dyDescent="0.2">
      <c r="B242" s="993"/>
      <c r="C242" s="139">
        <v>2014</v>
      </c>
      <c r="D242" s="410">
        <v>0.94785436805492806</v>
      </c>
      <c r="E242" s="405">
        <v>0.96957983842912898</v>
      </c>
      <c r="F242" s="405">
        <v>0.94455346601280588</v>
      </c>
      <c r="G242" s="405">
        <v>0.92881111898099222</v>
      </c>
      <c r="H242" s="405">
        <v>0.93103843289993704</v>
      </c>
      <c r="I242" s="405">
        <v>0.98530308527143751</v>
      </c>
      <c r="J242" s="405">
        <v>0.98602497533819178</v>
      </c>
      <c r="K242" s="405">
        <v>0.964357147837831</v>
      </c>
      <c r="L242" s="405" t="s">
        <v>354</v>
      </c>
      <c r="M242" s="406">
        <v>0.90467502220194951</v>
      </c>
      <c r="N242" s="752">
        <v>-1154.4000000000015</v>
      </c>
      <c r="O242" s="753">
        <v>-708.30000000000291</v>
      </c>
      <c r="P242" s="753">
        <v>-1376</v>
      </c>
      <c r="Q242" s="753">
        <v>-1839.3000000000029</v>
      </c>
      <c r="R242" s="753">
        <v>-1806</v>
      </c>
      <c r="S242" s="753">
        <v>-380.79999999999927</v>
      </c>
      <c r="T242" s="753">
        <v>-365.5</v>
      </c>
      <c r="U242" s="753">
        <v>-971.19999999999709</v>
      </c>
      <c r="V242" s="753" t="s">
        <v>354</v>
      </c>
      <c r="W242" s="754">
        <v>-2758.6000000000022</v>
      </c>
    </row>
    <row r="243" spans="2:23" x14ac:dyDescent="0.2">
      <c r="B243" s="993"/>
      <c r="C243" s="139">
        <v>2015</v>
      </c>
      <c r="D243" s="410">
        <v>0.9591262515089114</v>
      </c>
      <c r="E243" s="405">
        <v>0.9516667220027224</v>
      </c>
      <c r="F243" s="405">
        <v>0.94509230121665222</v>
      </c>
      <c r="G243" s="405">
        <v>0.91268658928862589</v>
      </c>
      <c r="H243" s="405">
        <v>0.94124007839662382</v>
      </c>
      <c r="I243" s="405">
        <v>1.0129057398712127</v>
      </c>
      <c r="J243" s="405">
        <v>0.99812391658925848</v>
      </c>
      <c r="K243" s="405">
        <v>0.94318530120076127</v>
      </c>
      <c r="L243" s="405" t="s">
        <v>354</v>
      </c>
      <c r="M243" s="406">
        <v>0.87219133732328968</v>
      </c>
      <c r="N243" s="752">
        <v>-921</v>
      </c>
      <c r="O243" s="753">
        <v>-1164.6000000000022</v>
      </c>
      <c r="P243" s="753">
        <v>-1369.7000000000007</v>
      </c>
      <c r="Q243" s="753">
        <v>-2356.1000000000022</v>
      </c>
      <c r="R243" s="753">
        <v>-1565</v>
      </c>
      <c r="S243" s="753">
        <v>334.5</v>
      </c>
      <c r="T243" s="753">
        <v>-51.299999999999272</v>
      </c>
      <c r="U243" s="753">
        <v>-1686.7999999999993</v>
      </c>
      <c r="V243" s="753" t="s">
        <v>354</v>
      </c>
      <c r="W243" s="754">
        <v>-3963.5</v>
      </c>
    </row>
    <row r="244" spans="2:23" x14ac:dyDescent="0.2">
      <c r="B244" s="993"/>
      <c r="C244" s="139">
        <v>2016</v>
      </c>
      <c r="D244" s="410">
        <v>1.0206870293595058</v>
      </c>
      <c r="E244" s="405">
        <v>0.9636959565696942</v>
      </c>
      <c r="F244" s="405">
        <v>0.94380067736983009</v>
      </c>
      <c r="G244" s="405">
        <v>0.92310003541139829</v>
      </c>
      <c r="H244" s="405">
        <v>0.9365268532099742</v>
      </c>
      <c r="I244" s="405">
        <v>0.96207022955672528</v>
      </c>
      <c r="J244" s="405">
        <v>0.96757860017241437</v>
      </c>
      <c r="K244" s="405">
        <v>0.92938368983091468</v>
      </c>
      <c r="L244" s="405" t="s">
        <v>354</v>
      </c>
      <c r="M244" s="406">
        <v>0.92400545011418378</v>
      </c>
      <c r="N244" s="752">
        <v>489</v>
      </c>
      <c r="O244" s="753">
        <v>-928.20000000000073</v>
      </c>
      <c r="P244" s="753">
        <v>-1456.8999999999978</v>
      </c>
      <c r="Q244" s="753">
        <v>-2149.8999999999978</v>
      </c>
      <c r="R244" s="753">
        <v>-1800.1999999999971</v>
      </c>
      <c r="S244" s="753">
        <v>-1096.7999999999993</v>
      </c>
      <c r="T244" s="753">
        <v>-951.5</v>
      </c>
      <c r="U244" s="753">
        <v>-2180.8999999999978</v>
      </c>
      <c r="V244" s="753" t="s">
        <v>354</v>
      </c>
      <c r="W244" s="754">
        <v>-2376</v>
      </c>
    </row>
    <row r="245" spans="2:23" x14ac:dyDescent="0.2">
      <c r="B245" s="993"/>
      <c r="C245" s="139">
        <v>2017</v>
      </c>
      <c r="D245" s="410">
        <v>0.95782606857156027</v>
      </c>
      <c r="E245" s="405">
        <v>0.94978841930472979</v>
      </c>
      <c r="F245" s="405">
        <v>0.94872564035601614</v>
      </c>
      <c r="G245" s="405">
        <v>0.92040824309435487</v>
      </c>
      <c r="H245" s="405">
        <v>0.92152833239184206</v>
      </c>
      <c r="I245" s="405">
        <v>0.96751897774932394</v>
      </c>
      <c r="J245" s="405">
        <v>0.95000015748973965</v>
      </c>
      <c r="K245" s="405">
        <v>0.85806543572650318</v>
      </c>
      <c r="L245" s="405" t="s">
        <v>354</v>
      </c>
      <c r="M245" s="406">
        <v>0.92877685567701285</v>
      </c>
      <c r="N245" s="752">
        <v>-1097.1000000000022</v>
      </c>
      <c r="O245" s="753">
        <v>-1406.0999999999985</v>
      </c>
      <c r="P245" s="753">
        <v>-1452.8999999999978</v>
      </c>
      <c r="Q245" s="753">
        <v>-2441.7000000000007</v>
      </c>
      <c r="R245" s="753">
        <v>-2417.1000000000022</v>
      </c>
      <c r="S245" s="753">
        <v>-994.39999999999782</v>
      </c>
      <c r="T245" s="753">
        <v>-1587.3999999999978</v>
      </c>
      <c r="U245" s="753">
        <v>-5178</v>
      </c>
      <c r="V245" s="753" t="s">
        <v>354</v>
      </c>
      <c r="W245" s="754">
        <v>-2337.7999999999993</v>
      </c>
    </row>
    <row r="246" spans="2:23" x14ac:dyDescent="0.2">
      <c r="B246" s="993"/>
      <c r="C246" s="139">
        <v>2018</v>
      </c>
      <c r="D246" s="410">
        <v>0.98171809679633382</v>
      </c>
      <c r="E246" s="405">
        <v>0.96257051656582271</v>
      </c>
      <c r="F246" s="405">
        <v>0.95999598307709244</v>
      </c>
      <c r="G246" s="405">
        <v>0.93108794926645733</v>
      </c>
      <c r="H246" s="405">
        <v>0.8886649802863078</v>
      </c>
      <c r="I246" s="405">
        <v>0.9491693773234201</v>
      </c>
      <c r="J246" s="405">
        <v>0.93650980470959044</v>
      </c>
      <c r="K246" s="405">
        <v>0.86784259824882926</v>
      </c>
      <c r="L246" s="405">
        <v>0.66609976620528411</v>
      </c>
      <c r="M246" s="406">
        <v>0.95304458653530744</v>
      </c>
      <c r="N246" s="752">
        <v>-527.40000000000146</v>
      </c>
      <c r="O246" s="753">
        <v>-1133.8999999999978</v>
      </c>
      <c r="P246" s="753">
        <v>-1234.9000000000015</v>
      </c>
      <c r="Q246" s="753">
        <v>-2271.0999999999985</v>
      </c>
      <c r="R246" s="753">
        <v>-3939.2000000000007</v>
      </c>
      <c r="S246" s="753">
        <v>-1750.2000000000007</v>
      </c>
      <c r="T246" s="753">
        <v>-2211.7000000000044</v>
      </c>
      <c r="U246" s="753">
        <v>-5192.1999999999971</v>
      </c>
      <c r="V246" s="753">
        <v>-16138.400000000001</v>
      </c>
      <c r="W246" s="754">
        <v>-1746.2999999999956</v>
      </c>
    </row>
    <row r="247" spans="2:23" x14ac:dyDescent="0.2">
      <c r="B247" s="993"/>
      <c r="C247" s="139">
        <v>2019</v>
      </c>
      <c r="D247" s="410">
        <v>0.96567691270423506</v>
      </c>
      <c r="E247" s="405">
        <v>0.95407486901079475</v>
      </c>
      <c r="F247" s="405">
        <v>0.94459847647199358</v>
      </c>
      <c r="G247" s="405">
        <v>0.96447466631541978</v>
      </c>
      <c r="H247" s="405">
        <v>0.90865324776835721</v>
      </c>
      <c r="I247" s="405">
        <v>0.91499831130635856</v>
      </c>
      <c r="J247" s="405">
        <v>0.98664418917682728</v>
      </c>
      <c r="K247" s="405">
        <v>0.93945324124664609</v>
      </c>
      <c r="L247" s="405">
        <v>0.82198782171258233</v>
      </c>
      <c r="M247" s="406">
        <v>0.98106811456807141</v>
      </c>
      <c r="N247" s="752">
        <v>-1155.6000000000022</v>
      </c>
      <c r="O247" s="753">
        <v>-1600.5</v>
      </c>
      <c r="P247" s="753">
        <v>-1994.2000000000044</v>
      </c>
      <c r="Q247" s="753">
        <v>-1294.5999999999985</v>
      </c>
      <c r="R247" s="753">
        <v>-3669.5999999999985</v>
      </c>
      <c r="S247" s="753">
        <v>-3448</v>
      </c>
      <c r="T247" s="753">
        <v>-511</v>
      </c>
      <c r="U247" s="753">
        <v>-2543.2000000000044</v>
      </c>
      <c r="V247" s="753">
        <v>-8407.7999999999956</v>
      </c>
      <c r="W247" s="754">
        <v>-790.80000000000291</v>
      </c>
    </row>
    <row r="248" spans="2:23" x14ac:dyDescent="0.2">
      <c r="B248" s="993"/>
      <c r="C248" s="139">
        <v>2020</v>
      </c>
      <c r="D248" s="410">
        <v>0.95686915887850477</v>
      </c>
      <c r="E248" s="405">
        <v>1.0125440689179166</v>
      </c>
      <c r="F248" s="405">
        <v>0.92785892411827575</v>
      </c>
      <c r="G248" s="405">
        <v>0.95057841271333132</v>
      </c>
      <c r="H248" s="405">
        <v>0.94117545162088601</v>
      </c>
      <c r="I248" s="405">
        <v>0.89652131121819489</v>
      </c>
      <c r="J248" s="405">
        <v>0.94596935646671143</v>
      </c>
      <c r="K248" s="405">
        <v>0.96325193084841532</v>
      </c>
      <c r="L248" s="405">
        <v>0.90249501780037744</v>
      </c>
      <c r="M248" s="406">
        <v>0.8325062087320626</v>
      </c>
      <c r="N248" s="752">
        <v>-1569.0999999999985</v>
      </c>
      <c r="O248" s="753">
        <v>438</v>
      </c>
      <c r="P248" s="753">
        <v>-2794.5</v>
      </c>
      <c r="Q248" s="753">
        <v>-1893</v>
      </c>
      <c r="R248" s="753">
        <v>-2377.0999999999985</v>
      </c>
      <c r="S248" s="753">
        <v>-4352.7999999999956</v>
      </c>
      <c r="T248" s="753">
        <v>-2264.2999999999956</v>
      </c>
      <c r="U248" s="753">
        <v>-1586.8000000000029</v>
      </c>
      <c r="V248" s="753">
        <v>-4604</v>
      </c>
      <c r="W248" s="754">
        <v>-7904.2999999999956</v>
      </c>
    </row>
    <row r="249" spans="2:23" ht="13.5" thickBot="1" x14ac:dyDescent="0.25">
      <c r="B249" s="994"/>
      <c r="C249" s="140">
        <v>2021</v>
      </c>
      <c r="D249" s="411">
        <v>0.89483290122083237</v>
      </c>
      <c r="E249" s="408">
        <v>0.99949714875445594</v>
      </c>
      <c r="F249" s="408">
        <v>0.94526445264452652</v>
      </c>
      <c r="G249" s="408">
        <v>0.93542478827799436</v>
      </c>
      <c r="H249" s="408">
        <v>0.93787614372155992</v>
      </c>
      <c r="I249" s="408">
        <v>0.95091151520724604</v>
      </c>
      <c r="J249" s="408">
        <v>0.97422059747529555</v>
      </c>
      <c r="K249" s="408">
        <v>0.96450153110221248</v>
      </c>
      <c r="L249" s="408">
        <v>0.94784037987398406</v>
      </c>
      <c r="M249" s="409">
        <v>0.76626572197506448</v>
      </c>
      <c r="N249" s="755">
        <v>-4206.4000000000015</v>
      </c>
      <c r="O249" s="756">
        <v>-19.099999999998545</v>
      </c>
      <c r="P249" s="756">
        <v>-2242.7999999999956</v>
      </c>
      <c r="Q249" s="756">
        <v>-2690.0999999999985</v>
      </c>
      <c r="R249" s="756">
        <v>-2666.2999999999956</v>
      </c>
      <c r="S249" s="756">
        <v>-2135.3000000000029</v>
      </c>
      <c r="T249" s="756">
        <v>-1128.3000000000029</v>
      </c>
      <c r="U249" s="756">
        <v>-1567.2999999999956</v>
      </c>
      <c r="V249" s="756">
        <v>-2570.4000000000015</v>
      </c>
      <c r="W249" s="757">
        <v>-12766.800000000003</v>
      </c>
    </row>
    <row r="250" spans="2:23" ht="12.75" customHeight="1" x14ac:dyDescent="0.2">
      <c r="B250" s="993" t="s">
        <v>324</v>
      </c>
      <c r="C250" s="139">
        <v>2011</v>
      </c>
      <c r="D250" s="877" t="s">
        <v>354</v>
      </c>
      <c r="E250" s="878">
        <v>0.8593755814386187</v>
      </c>
      <c r="F250" s="878">
        <v>0.87526757989322201</v>
      </c>
      <c r="G250" s="878">
        <v>0.901052482815205</v>
      </c>
      <c r="H250" s="878">
        <v>1.0170656752162517</v>
      </c>
      <c r="I250" s="878">
        <v>1.0362920170129875</v>
      </c>
      <c r="J250" s="878">
        <v>0.97658265163239732</v>
      </c>
      <c r="K250" s="878">
        <v>1.0325617139322598</v>
      </c>
      <c r="L250" s="878" t="s">
        <v>354</v>
      </c>
      <c r="M250" s="879">
        <v>1.0057704668965115</v>
      </c>
      <c r="N250" s="880" t="s">
        <v>354</v>
      </c>
      <c r="O250" s="881">
        <v>-3023.2000000000007</v>
      </c>
      <c r="P250" s="881">
        <v>-2948.3999999999978</v>
      </c>
      <c r="Q250" s="881">
        <v>-2520.5</v>
      </c>
      <c r="R250" s="881">
        <v>407.59999999999854</v>
      </c>
      <c r="S250" s="881">
        <v>924.09999999999854</v>
      </c>
      <c r="T250" s="881">
        <v>-635.5</v>
      </c>
      <c r="U250" s="881">
        <v>868.59999999999854</v>
      </c>
      <c r="V250" s="881" t="s">
        <v>354</v>
      </c>
      <c r="W250" s="882">
        <v>158</v>
      </c>
    </row>
    <row r="251" spans="2:23" x14ac:dyDescent="0.2">
      <c r="B251" s="993"/>
      <c r="C251" s="139">
        <v>2012</v>
      </c>
      <c r="D251" s="410" t="s">
        <v>354</v>
      </c>
      <c r="E251" s="405">
        <v>0.91551550552829442</v>
      </c>
      <c r="F251" s="405">
        <v>0.90585850446344252</v>
      </c>
      <c r="G251" s="405">
        <v>0.88118695937295055</v>
      </c>
      <c r="H251" s="405">
        <v>0.99651144731130548</v>
      </c>
      <c r="I251" s="405">
        <v>0.99411775984048156</v>
      </c>
      <c r="J251" s="405">
        <v>0.98638525787482678</v>
      </c>
      <c r="K251" s="405">
        <v>0.95074568797821302</v>
      </c>
      <c r="L251" s="405" t="s">
        <v>354</v>
      </c>
      <c r="M251" s="406">
        <v>0.98552252842771237</v>
      </c>
      <c r="N251" s="752" t="s">
        <v>354</v>
      </c>
      <c r="O251" s="753">
        <v>-1862.9000000000015</v>
      </c>
      <c r="P251" s="753">
        <v>-2243.1000000000022</v>
      </c>
      <c r="Q251" s="753">
        <v>-3043.8000000000029</v>
      </c>
      <c r="R251" s="753">
        <v>-87.600000000002183</v>
      </c>
      <c r="S251" s="753">
        <v>-153.40000000000146</v>
      </c>
      <c r="T251" s="753">
        <v>-363.5</v>
      </c>
      <c r="U251" s="753">
        <v>-1329.2999999999993</v>
      </c>
      <c r="V251" s="753" t="s">
        <v>354</v>
      </c>
      <c r="W251" s="754">
        <v>-406.40000000000146</v>
      </c>
    </row>
    <row r="252" spans="2:23" x14ac:dyDescent="0.2">
      <c r="B252" s="993"/>
      <c r="C252" s="139">
        <v>2013</v>
      </c>
      <c r="D252" s="410" t="s">
        <v>354</v>
      </c>
      <c r="E252" s="405">
        <v>0.90269397316674949</v>
      </c>
      <c r="F252" s="405">
        <v>0.99851173726534848</v>
      </c>
      <c r="G252" s="405">
        <v>0.90492442329218559</v>
      </c>
      <c r="H252" s="405">
        <v>0.92851826767785783</v>
      </c>
      <c r="I252" s="405">
        <v>0.95464747139165751</v>
      </c>
      <c r="J252" s="405">
        <v>0.99566436016466675</v>
      </c>
      <c r="K252" s="405">
        <v>0.95418911780242999</v>
      </c>
      <c r="L252" s="405">
        <v>0.99607643068972618</v>
      </c>
      <c r="M252" s="406">
        <v>0.99872920144311017</v>
      </c>
      <c r="N252" s="752" t="s">
        <v>354</v>
      </c>
      <c r="O252" s="753">
        <v>-2193.2000000000007</v>
      </c>
      <c r="P252" s="753">
        <v>-35.700000000000728</v>
      </c>
      <c r="Q252" s="753">
        <v>-2429.2000000000007</v>
      </c>
      <c r="R252" s="753">
        <v>-1920.8999999999978</v>
      </c>
      <c r="S252" s="753">
        <v>-1228.5999999999985</v>
      </c>
      <c r="T252" s="753">
        <v>-118.79999999999927</v>
      </c>
      <c r="U252" s="753">
        <v>-1300.7999999999993</v>
      </c>
      <c r="V252" s="753">
        <v>-106.89999999999782</v>
      </c>
      <c r="W252" s="754">
        <v>-35.400000000001455</v>
      </c>
    </row>
    <row r="253" spans="2:23" x14ac:dyDescent="0.2">
      <c r="B253" s="993"/>
      <c r="C253" s="139">
        <v>2014</v>
      </c>
      <c r="D253" s="410" t="s">
        <v>354</v>
      </c>
      <c r="E253" s="405">
        <v>0.83964114043764215</v>
      </c>
      <c r="F253" s="405">
        <v>0.93589630321465078</v>
      </c>
      <c r="G253" s="405">
        <v>0.93387384619021163</v>
      </c>
      <c r="H253" s="405">
        <v>0.95476337855970217</v>
      </c>
      <c r="I253" s="405">
        <v>0.9849204394882799</v>
      </c>
      <c r="J253" s="405">
        <v>0.97890021636157387</v>
      </c>
      <c r="K253" s="405">
        <v>0.96898564397913134</v>
      </c>
      <c r="L253" s="405" t="s">
        <v>354</v>
      </c>
      <c r="M253" s="406">
        <v>0.98340453672310457</v>
      </c>
      <c r="N253" s="752" t="s">
        <v>354</v>
      </c>
      <c r="O253" s="753">
        <v>-3696.3999999999978</v>
      </c>
      <c r="P253" s="753">
        <v>-1523.7000000000007</v>
      </c>
      <c r="Q253" s="753">
        <v>-1678.5</v>
      </c>
      <c r="R253" s="753">
        <v>-1176.6000000000022</v>
      </c>
      <c r="S253" s="753">
        <v>-385.79999999999927</v>
      </c>
      <c r="T253" s="753">
        <v>-582.20000000000073</v>
      </c>
      <c r="U253" s="753">
        <v>-881</v>
      </c>
      <c r="V253" s="753" t="s">
        <v>354</v>
      </c>
      <c r="W253" s="754">
        <v>-474.29999999999927</v>
      </c>
    </row>
    <row r="254" spans="2:23" x14ac:dyDescent="0.2">
      <c r="B254" s="993"/>
      <c r="C254" s="139">
        <v>2015</v>
      </c>
      <c r="D254" s="410" t="s">
        <v>354</v>
      </c>
      <c r="E254" s="405">
        <v>0.86951009115320343</v>
      </c>
      <c r="F254" s="405">
        <v>0.94893109516960417</v>
      </c>
      <c r="G254" s="405">
        <v>0.87210013699401356</v>
      </c>
      <c r="H254" s="405">
        <v>0.92371410919019303</v>
      </c>
      <c r="I254" s="405">
        <v>0.98409068195970195</v>
      </c>
      <c r="J254" s="405">
        <v>0.98284693436056336</v>
      </c>
      <c r="K254" s="405">
        <v>0.95090663612085835</v>
      </c>
      <c r="L254" s="405">
        <v>0.92005486468105158</v>
      </c>
      <c r="M254" s="406">
        <v>0.9869573627345325</v>
      </c>
      <c r="N254" s="752" t="s">
        <v>354</v>
      </c>
      <c r="O254" s="753">
        <v>-2881.7000000000007</v>
      </c>
      <c r="P254" s="753">
        <v>-1143.3000000000029</v>
      </c>
      <c r="Q254" s="753">
        <v>-3407.7000000000007</v>
      </c>
      <c r="R254" s="753">
        <v>-2062</v>
      </c>
      <c r="S254" s="753">
        <v>-413.90000000000146</v>
      </c>
      <c r="T254" s="753">
        <v>-491.59999999999854</v>
      </c>
      <c r="U254" s="753">
        <v>-1487.2000000000007</v>
      </c>
      <c r="V254" s="753">
        <v>-2104.0999999999985</v>
      </c>
      <c r="W254" s="754">
        <v>-377.60000000000218</v>
      </c>
    </row>
    <row r="255" spans="2:23" x14ac:dyDescent="0.2">
      <c r="B255" s="993"/>
      <c r="C255" s="139">
        <v>2016</v>
      </c>
      <c r="D255" s="410">
        <v>0.90765987828511219</v>
      </c>
      <c r="E255" s="405">
        <v>0.90557653171111219</v>
      </c>
      <c r="F255" s="405">
        <v>0.83251642015148597</v>
      </c>
      <c r="G255" s="405">
        <v>0.87286199016688593</v>
      </c>
      <c r="H255" s="405">
        <v>0.85740197475399393</v>
      </c>
      <c r="I255" s="405">
        <v>1.0022374215840379</v>
      </c>
      <c r="J255" s="405">
        <v>0.95534975796938348</v>
      </c>
      <c r="K255" s="405">
        <v>0.94682265838238366</v>
      </c>
      <c r="L255" s="405">
        <v>0.98424748282002283</v>
      </c>
      <c r="M255" s="406">
        <v>0.97278081865778199</v>
      </c>
      <c r="N255" s="752">
        <v>-1901.1999999999971</v>
      </c>
      <c r="O255" s="753">
        <v>-2148.2000000000007</v>
      </c>
      <c r="P255" s="753">
        <v>-4261</v>
      </c>
      <c r="Q255" s="753">
        <v>-3488.4000000000015</v>
      </c>
      <c r="R255" s="753">
        <v>-4253.2000000000007</v>
      </c>
      <c r="S255" s="753">
        <v>63.200000000000728</v>
      </c>
      <c r="T255" s="753">
        <v>-1317.2000000000007</v>
      </c>
      <c r="U255" s="753">
        <v>-1755.4000000000015</v>
      </c>
      <c r="V255" s="753">
        <v>-483.90000000000146</v>
      </c>
      <c r="W255" s="754">
        <v>-823.5</v>
      </c>
    </row>
    <row r="256" spans="2:23" x14ac:dyDescent="0.2">
      <c r="B256" s="993"/>
      <c r="C256" s="139">
        <v>2017</v>
      </c>
      <c r="D256" s="410">
        <v>0.82893544271717057</v>
      </c>
      <c r="E256" s="405">
        <v>0.89106936173109974</v>
      </c>
      <c r="F256" s="405">
        <v>0.75160097638021384</v>
      </c>
      <c r="G256" s="405">
        <v>0.79933442455173631</v>
      </c>
      <c r="H256" s="405">
        <v>0.81078992889920454</v>
      </c>
      <c r="I256" s="405">
        <v>0.99874642748866505</v>
      </c>
      <c r="J256" s="405">
        <v>0.92108387699808647</v>
      </c>
      <c r="K256" s="405">
        <v>0.94457510023456881</v>
      </c>
      <c r="L256" s="405">
        <v>0.93757760148615732</v>
      </c>
      <c r="M256" s="406">
        <v>0.94395732530275356</v>
      </c>
      <c r="N256" s="752">
        <v>-3982.3999999999978</v>
      </c>
      <c r="O256" s="753">
        <v>-2719.8999999999978</v>
      </c>
      <c r="P256" s="753">
        <v>-6919.9000000000015</v>
      </c>
      <c r="Q256" s="753">
        <v>-5921.2999999999993</v>
      </c>
      <c r="R256" s="753">
        <v>-6048.7999999999993</v>
      </c>
      <c r="S256" s="753">
        <v>-36.799999999999272</v>
      </c>
      <c r="T256" s="753">
        <v>-2499.0999999999985</v>
      </c>
      <c r="U256" s="753">
        <v>-1812.2999999999993</v>
      </c>
      <c r="V256" s="753">
        <v>-1975.7999999999993</v>
      </c>
      <c r="W256" s="754">
        <v>-1831.1999999999971</v>
      </c>
    </row>
    <row r="257" spans="2:23" x14ac:dyDescent="0.2">
      <c r="B257" s="993"/>
      <c r="C257" s="139">
        <v>2018</v>
      </c>
      <c r="D257" s="410">
        <v>0.75603855429112965</v>
      </c>
      <c r="E257" s="405">
        <v>0.97871550597549195</v>
      </c>
      <c r="F257" s="405">
        <v>0.79517033793952652</v>
      </c>
      <c r="G257" s="405">
        <v>0.85530660681577797</v>
      </c>
      <c r="H257" s="405">
        <v>0.81729051108485495</v>
      </c>
      <c r="I257" s="405">
        <v>0.88705133333900776</v>
      </c>
      <c r="J257" s="405">
        <v>0.92534354825748033</v>
      </c>
      <c r="K257" s="405">
        <v>0.96375705598759598</v>
      </c>
      <c r="L257" s="405">
        <v>0.85723018674449336</v>
      </c>
      <c r="M257" s="406">
        <v>0.9119867738252232</v>
      </c>
      <c r="N257" s="752">
        <v>-6332.7999999999993</v>
      </c>
      <c r="O257" s="753">
        <v>-561.90000000000146</v>
      </c>
      <c r="P257" s="753">
        <v>-5988.4000000000015</v>
      </c>
      <c r="Q257" s="753">
        <v>-4487</v>
      </c>
      <c r="R257" s="753">
        <v>-6278.2999999999956</v>
      </c>
      <c r="S257" s="753">
        <v>-3981</v>
      </c>
      <c r="T257" s="753">
        <v>-2508.3000000000029</v>
      </c>
      <c r="U257" s="753">
        <v>-1346.4000000000015</v>
      </c>
      <c r="V257" s="753">
        <v>-5067.9999999999964</v>
      </c>
      <c r="W257" s="754">
        <v>-3183.5</v>
      </c>
    </row>
    <row r="258" spans="2:23" x14ac:dyDescent="0.2">
      <c r="B258" s="993"/>
      <c r="C258" s="139">
        <v>2019</v>
      </c>
      <c r="D258" s="410" t="s">
        <v>354</v>
      </c>
      <c r="E258" s="405">
        <v>0.89833465605490515</v>
      </c>
      <c r="F258" s="405">
        <v>0.81999406410763764</v>
      </c>
      <c r="G258" s="405">
        <v>0.82568310050016003</v>
      </c>
      <c r="H258" s="405">
        <v>0.80307578341422758</v>
      </c>
      <c r="I258" s="405">
        <v>0.86071053456849744</v>
      </c>
      <c r="J258" s="405">
        <v>0.92135451876086927</v>
      </c>
      <c r="K258" s="405">
        <v>0.94638717487514512</v>
      </c>
      <c r="L258" s="405">
        <v>0.90667939202470549</v>
      </c>
      <c r="M258" s="406">
        <v>0.88070955637367254</v>
      </c>
      <c r="N258" s="752" t="s">
        <v>354</v>
      </c>
      <c r="O258" s="753">
        <v>-3164.1000000000022</v>
      </c>
      <c r="P258" s="753">
        <v>-6186.2999999999956</v>
      </c>
      <c r="Q258" s="753">
        <v>-6367.5000000000036</v>
      </c>
      <c r="R258" s="753">
        <v>-7656</v>
      </c>
      <c r="S258" s="753">
        <v>-5596.3999999999942</v>
      </c>
      <c r="T258" s="753">
        <v>-3048</v>
      </c>
      <c r="U258" s="753">
        <v>-2187.8000000000029</v>
      </c>
      <c r="V258" s="753">
        <v>-3940.5</v>
      </c>
      <c r="W258" s="754">
        <v>-5048.3000000000029</v>
      </c>
    </row>
    <row r="259" spans="2:23" x14ac:dyDescent="0.2">
      <c r="B259" s="993"/>
      <c r="C259" s="139">
        <v>2020</v>
      </c>
      <c r="D259" s="410" t="s">
        <v>354</v>
      </c>
      <c r="E259" s="405">
        <v>0.76900922827299467</v>
      </c>
      <c r="F259" s="405">
        <v>0.72184787397950723</v>
      </c>
      <c r="G259" s="405">
        <v>0.71282031501125043</v>
      </c>
      <c r="H259" s="405">
        <v>0.71591285234955271</v>
      </c>
      <c r="I259" s="405">
        <v>0.8028200837410947</v>
      </c>
      <c r="J259" s="405">
        <v>0.8542433319070033</v>
      </c>
      <c r="K259" s="405">
        <v>0.89380596841346271</v>
      </c>
      <c r="L259" s="405">
        <v>0.83786954534809965</v>
      </c>
      <c r="M259" s="406">
        <v>0.70624103386921766</v>
      </c>
      <c r="N259" s="752" t="s">
        <v>354</v>
      </c>
      <c r="O259" s="753">
        <v>-7972.2999999999993</v>
      </c>
      <c r="P259" s="753">
        <v>-9911.2000000000044</v>
      </c>
      <c r="Q259" s="753">
        <v>-11167.7</v>
      </c>
      <c r="R259" s="753">
        <v>-11929.699999999997</v>
      </c>
      <c r="S259" s="753">
        <v>-8377.7999999999956</v>
      </c>
      <c r="T259" s="753">
        <v>-6131.4000000000015</v>
      </c>
      <c r="U259" s="753">
        <v>-4565.5999999999985</v>
      </c>
      <c r="V259" s="753">
        <v>-7131</v>
      </c>
      <c r="W259" s="754">
        <v>-12101.899999999998</v>
      </c>
    </row>
    <row r="260" spans="2:23" ht="13.5" thickBot="1" x14ac:dyDescent="0.25">
      <c r="B260" s="994"/>
      <c r="C260" s="140">
        <v>2021</v>
      </c>
      <c r="D260" s="411" t="s">
        <v>354</v>
      </c>
      <c r="E260" s="408">
        <v>0.77901306442481288</v>
      </c>
      <c r="F260" s="408">
        <v>0.75703843964972362</v>
      </c>
      <c r="G260" s="408">
        <v>0.69684450958188371</v>
      </c>
      <c r="H260" s="408">
        <v>0.75046295774171357</v>
      </c>
      <c r="I260" s="408">
        <v>0.74023362108292101</v>
      </c>
      <c r="J260" s="408">
        <v>0.97227706406854064</v>
      </c>
      <c r="K260" s="408">
        <v>0.83266310320711368</v>
      </c>
      <c r="L260" s="408">
        <v>0.95461702020500627</v>
      </c>
      <c r="M260" s="409">
        <v>0.75546353209967088</v>
      </c>
      <c r="N260" s="755" t="s">
        <v>354</v>
      </c>
      <c r="O260" s="756">
        <v>-8274.8999999999978</v>
      </c>
      <c r="P260" s="756">
        <v>-9264.1000000000022</v>
      </c>
      <c r="Q260" s="756">
        <v>-12555.699999999997</v>
      </c>
      <c r="R260" s="756">
        <v>-11063.099999999999</v>
      </c>
      <c r="S260" s="756">
        <v>-11844.099999999999</v>
      </c>
      <c r="T260" s="756">
        <v>-1207.5999999999985</v>
      </c>
      <c r="U260" s="756">
        <v>-8039.3999999999942</v>
      </c>
      <c r="V260" s="756">
        <v>-2072.5</v>
      </c>
      <c r="W260" s="757">
        <v>-11302.5</v>
      </c>
    </row>
    <row r="261" spans="2:23" x14ac:dyDescent="0.2">
      <c r="W261" s="843" t="s">
        <v>327</v>
      </c>
    </row>
  </sheetData>
  <mergeCells count="40">
    <mergeCell ref="B62:B72"/>
    <mergeCell ref="B73:B83"/>
    <mergeCell ref="L4:S4"/>
    <mergeCell ref="D5:K5"/>
    <mergeCell ref="L5:S5"/>
    <mergeCell ref="B4:B6"/>
    <mergeCell ref="C4:C6"/>
    <mergeCell ref="D4:K4"/>
    <mergeCell ref="B7:B17"/>
    <mergeCell ref="B18:B28"/>
    <mergeCell ref="B29:B39"/>
    <mergeCell ref="B40:B50"/>
    <mergeCell ref="B51:B61"/>
    <mergeCell ref="D87:M87"/>
    <mergeCell ref="N87:W87"/>
    <mergeCell ref="D88:M88"/>
    <mergeCell ref="N88:W88"/>
    <mergeCell ref="B123:B133"/>
    <mergeCell ref="B87:B89"/>
    <mergeCell ref="C87:C89"/>
    <mergeCell ref="B90:B100"/>
    <mergeCell ref="B101:B111"/>
    <mergeCell ref="B112:B122"/>
    <mergeCell ref="D181:M181"/>
    <mergeCell ref="N181:W181"/>
    <mergeCell ref="D182:M182"/>
    <mergeCell ref="B181:B183"/>
    <mergeCell ref="C181:C183"/>
    <mergeCell ref="N182:W182"/>
    <mergeCell ref="B156:B166"/>
    <mergeCell ref="B167:B177"/>
    <mergeCell ref="B134:B144"/>
    <mergeCell ref="B145:B155"/>
    <mergeCell ref="B250:B260"/>
    <mergeCell ref="B195:B205"/>
    <mergeCell ref="B206:B216"/>
    <mergeCell ref="B217:B227"/>
    <mergeCell ref="B228:B238"/>
    <mergeCell ref="B239:B249"/>
    <mergeCell ref="B184:B194"/>
  </mergeCells>
  <printOptions horizontalCentered="1"/>
  <pageMargins left="0.59055118110236227" right="0.59055118110236227" top="0.9055118110236221" bottom="0.51181102362204722" header="0.39370078740157483" footer="0.27559055118110237"/>
  <pageSetup paperSize="9" scale="52" orientation="landscape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5" min="1" max="22" man="1"/>
    <brk id="179" min="1" max="2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9">
    <tabColor rgb="FFFFFF00"/>
  </sheetPr>
  <dimension ref="B1:AN266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38.83203125" style="3" customWidth="1"/>
    <col min="3" max="3" width="7.33203125" style="1" bestFit="1" customWidth="1"/>
    <col min="4" max="9" width="8.83203125" style="1" customWidth="1"/>
    <col min="10" max="10" width="9.83203125" style="1" bestFit="1" customWidth="1"/>
    <col min="11" max="11" width="8.83203125" style="1" customWidth="1"/>
    <col min="12" max="12" width="8.1640625" style="1" bestFit="1" customWidth="1"/>
    <col min="13" max="14" width="8.1640625" style="1" customWidth="1"/>
    <col min="15" max="21" width="8.83203125" style="1" customWidth="1"/>
    <col min="22" max="22" width="9.83203125" style="1" bestFit="1" customWidth="1"/>
    <col min="23" max="16384" width="9.33203125" style="1"/>
  </cols>
  <sheetData>
    <row r="1" spans="2:40" ht="21" x14ac:dyDescent="0.2">
      <c r="B1" s="699" t="s">
        <v>351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52"/>
    </row>
    <row r="2" spans="2:40" ht="18.75" x14ac:dyDescent="0.2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53"/>
    </row>
    <row r="3" spans="2:40" ht="16.5" thickBot="1" x14ac:dyDescent="0.3">
      <c r="B3" s="701" t="s">
        <v>293</v>
      </c>
    </row>
    <row r="4" spans="2:40" ht="12.75" customHeight="1" x14ac:dyDescent="0.2">
      <c r="B4" s="1050" t="s">
        <v>45</v>
      </c>
      <c r="C4" s="1008" t="s">
        <v>6</v>
      </c>
      <c r="D4" s="1002" t="s">
        <v>40</v>
      </c>
      <c r="E4" s="1002"/>
      <c r="F4" s="1002"/>
      <c r="G4" s="1002"/>
      <c r="H4" s="1002"/>
      <c r="I4" s="1002"/>
      <c r="J4" s="1004" t="s">
        <v>41</v>
      </c>
      <c r="K4" s="1002"/>
      <c r="L4" s="1002"/>
      <c r="M4" s="1002"/>
      <c r="N4" s="1002"/>
      <c r="O4" s="1002"/>
      <c r="P4" s="1004" t="s">
        <v>42</v>
      </c>
      <c r="Q4" s="1002"/>
      <c r="R4" s="1002"/>
      <c r="S4" s="1002"/>
      <c r="T4" s="1002"/>
      <c r="U4" s="1005"/>
    </row>
    <row r="5" spans="2:40" x14ac:dyDescent="0.2">
      <c r="B5" s="1051"/>
      <c r="C5" s="1009"/>
      <c r="D5" s="999" t="s">
        <v>117</v>
      </c>
      <c r="E5" s="1015"/>
      <c r="F5" s="1015"/>
      <c r="G5" s="1015"/>
      <c r="H5" s="1015"/>
      <c r="I5" s="1015"/>
      <c r="J5" s="998" t="s">
        <v>117</v>
      </c>
      <c r="K5" s="1015"/>
      <c r="L5" s="1015"/>
      <c r="M5" s="1015"/>
      <c r="N5" s="1015"/>
      <c r="O5" s="1015"/>
      <c r="P5" s="998" t="s">
        <v>117</v>
      </c>
      <c r="Q5" s="1015"/>
      <c r="R5" s="1015"/>
      <c r="S5" s="1015"/>
      <c r="T5" s="1015"/>
      <c r="U5" s="1016"/>
    </row>
    <row r="6" spans="2:40" ht="12.75" customHeight="1" x14ac:dyDescent="0.2">
      <c r="B6" s="1051"/>
      <c r="C6" s="1009"/>
      <c r="D6" s="1046" t="s">
        <v>65</v>
      </c>
      <c r="E6" s="1043" t="s">
        <v>64</v>
      </c>
      <c r="F6" s="1043" t="s">
        <v>61</v>
      </c>
      <c r="G6" s="1045" t="s">
        <v>145</v>
      </c>
      <c r="H6" s="1015"/>
      <c r="I6" s="1015"/>
      <c r="J6" s="1048" t="s">
        <v>65</v>
      </c>
      <c r="K6" s="1043" t="s">
        <v>64</v>
      </c>
      <c r="L6" s="1043" t="s">
        <v>61</v>
      </c>
      <c r="M6" s="1045" t="s">
        <v>145</v>
      </c>
      <c r="N6" s="1015"/>
      <c r="O6" s="1015"/>
      <c r="P6" s="1048" t="s">
        <v>65</v>
      </c>
      <c r="Q6" s="1043" t="s">
        <v>64</v>
      </c>
      <c r="R6" s="1043" t="s">
        <v>61</v>
      </c>
      <c r="S6" s="1045" t="s">
        <v>145</v>
      </c>
      <c r="T6" s="1015"/>
      <c r="U6" s="1016"/>
    </row>
    <row r="7" spans="2:40" ht="90.75" customHeight="1" thickBot="1" x14ac:dyDescent="0.25">
      <c r="B7" s="1051"/>
      <c r="C7" s="1010"/>
      <c r="D7" s="1047"/>
      <c r="E7" s="1044"/>
      <c r="F7" s="1044"/>
      <c r="G7" s="112" t="s">
        <v>146</v>
      </c>
      <c r="H7" s="113" t="s">
        <v>147</v>
      </c>
      <c r="I7" s="113" t="s">
        <v>148</v>
      </c>
      <c r="J7" s="1049"/>
      <c r="K7" s="1044"/>
      <c r="L7" s="1044"/>
      <c r="M7" s="112" t="s">
        <v>146</v>
      </c>
      <c r="N7" s="113" t="s">
        <v>147</v>
      </c>
      <c r="O7" s="113" t="s">
        <v>148</v>
      </c>
      <c r="P7" s="1049"/>
      <c r="Q7" s="1044"/>
      <c r="R7" s="1044"/>
      <c r="S7" s="112" t="s">
        <v>146</v>
      </c>
      <c r="T7" s="113" t="s">
        <v>147</v>
      </c>
      <c r="U7" s="114" t="s">
        <v>148</v>
      </c>
    </row>
    <row r="8" spans="2:40" ht="12.75" customHeight="1" thickTop="1" x14ac:dyDescent="0.2">
      <c r="B8" s="971" t="s">
        <v>212</v>
      </c>
      <c r="C8" s="115">
        <v>2011</v>
      </c>
      <c r="D8" s="630">
        <v>1.9761264619335304E-3</v>
      </c>
      <c r="E8" s="630">
        <v>0.3133112945279331</v>
      </c>
      <c r="F8" s="630">
        <v>2.1769141185091677E-2</v>
      </c>
      <c r="G8" s="631">
        <v>4.2344478466444575E-2</v>
      </c>
      <c r="H8" s="631">
        <v>0.60689942456111823</v>
      </c>
      <c r="I8" s="632">
        <v>1.3699534797478787E-2</v>
      </c>
      <c r="J8" s="630">
        <v>2.8375071292721667E-3</v>
      </c>
      <c r="K8" s="630">
        <v>3.6529708898467801E-2</v>
      </c>
      <c r="L8" s="630">
        <v>4.4457118706074029E-2</v>
      </c>
      <c r="M8" s="631">
        <v>1.6993798953388761E-2</v>
      </c>
      <c r="N8" s="631">
        <v>0.86915626910133681</v>
      </c>
      <c r="O8" s="631">
        <v>3.0025313176712785E-2</v>
      </c>
      <c r="P8" s="633">
        <v>2.2422732842309122E-3</v>
      </c>
      <c r="Q8" s="630">
        <v>0.22779214802408773</v>
      </c>
      <c r="R8" s="630">
        <v>2.8779204622224781E-2</v>
      </c>
      <c r="S8" s="631">
        <v>3.451170133165582E-2</v>
      </c>
      <c r="T8" s="631">
        <v>0.68793076000514608</v>
      </c>
      <c r="U8" s="634">
        <v>1.8743824972447681E-2</v>
      </c>
      <c r="W8" s="629"/>
      <c r="X8" s="629"/>
      <c r="Y8" s="629"/>
      <c r="Z8" s="629"/>
      <c r="AA8" s="629"/>
      <c r="AB8" s="629"/>
      <c r="AC8" s="629"/>
      <c r="AD8" s="629"/>
      <c r="AE8" s="629"/>
      <c r="AF8" s="629"/>
      <c r="AG8" s="629"/>
      <c r="AH8" s="629"/>
      <c r="AI8" s="629"/>
      <c r="AJ8" s="629"/>
      <c r="AK8" s="629"/>
      <c r="AL8" s="629"/>
      <c r="AM8" s="629"/>
      <c r="AN8" s="629"/>
    </row>
    <row r="9" spans="2:40" ht="12.75" customHeight="1" x14ac:dyDescent="0.2">
      <c r="B9" s="1041"/>
      <c r="C9" s="115">
        <v>2012</v>
      </c>
      <c r="D9" s="630">
        <v>1.7248402640995804E-3</v>
      </c>
      <c r="E9" s="630">
        <v>0.30381938575019141</v>
      </c>
      <c r="F9" s="630">
        <v>2.2537742681644369E-2</v>
      </c>
      <c r="G9" s="631">
        <v>4.9340382554771654E-2</v>
      </c>
      <c r="H9" s="631">
        <v>0.60740237142572451</v>
      </c>
      <c r="I9" s="632">
        <v>1.5175277323568423E-2</v>
      </c>
      <c r="J9" s="630">
        <v>2.299287192193359E-3</v>
      </c>
      <c r="K9" s="630">
        <v>3.9864862920468841E-2</v>
      </c>
      <c r="L9" s="630">
        <v>4.149939999827338E-2</v>
      </c>
      <c r="M9" s="631">
        <v>1.5812995145309771E-2</v>
      </c>
      <c r="N9" s="631">
        <v>0.87010897873087412</v>
      </c>
      <c r="O9" s="631">
        <v>3.0414476012880613E-2</v>
      </c>
      <c r="P9" s="633">
        <v>1.9012857057875718E-3</v>
      </c>
      <c r="Q9" s="630">
        <v>0.22274388497106576</v>
      </c>
      <c r="R9" s="630">
        <v>2.8361949996097546E-2</v>
      </c>
      <c r="S9" s="631">
        <v>3.904220810071457E-2</v>
      </c>
      <c r="T9" s="631">
        <v>0.68809456611484587</v>
      </c>
      <c r="U9" s="634">
        <v>1.9856105111488616E-2</v>
      </c>
      <c r="W9" s="629"/>
      <c r="X9" s="629"/>
      <c r="Y9" s="629"/>
      <c r="Z9" s="629"/>
      <c r="AA9" s="629"/>
      <c r="AB9" s="629"/>
      <c r="AC9" s="629"/>
      <c r="AD9" s="629"/>
      <c r="AE9" s="629"/>
      <c r="AF9" s="629"/>
      <c r="AG9" s="629"/>
      <c r="AH9" s="629"/>
      <c r="AI9" s="629"/>
      <c r="AJ9" s="629"/>
      <c r="AK9" s="629"/>
      <c r="AL9" s="629"/>
      <c r="AM9" s="629"/>
      <c r="AN9" s="629"/>
    </row>
    <row r="10" spans="2:40" ht="12.75" customHeight="1" x14ac:dyDescent="0.2">
      <c r="B10" s="1041"/>
      <c r="C10" s="115">
        <v>2013</v>
      </c>
      <c r="D10" s="630">
        <v>1.4986692524077193E-3</v>
      </c>
      <c r="E10" s="630">
        <v>0.29251953194046748</v>
      </c>
      <c r="F10" s="630">
        <v>2.1690933240408269E-2</v>
      </c>
      <c r="G10" s="631">
        <v>5.2723613573120422E-2</v>
      </c>
      <c r="H10" s="631">
        <v>0.61603260457857967</v>
      </c>
      <c r="I10" s="632">
        <v>1.5534647415016494E-2</v>
      </c>
      <c r="J10" s="630">
        <v>2.8662667091298773E-3</v>
      </c>
      <c r="K10" s="630">
        <v>3.9028854899192916E-2</v>
      </c>
      <c r="L10" s="630">
        <v>4.1014296903915511E-2</v>
      </c>
      <c r="M10" s="631">
        <v>1.8703896573391061E-2</v>
      </c>
      <c r="N10" s="631">
        <v>0.86479197330556024</v>
      </c>
      <c r="O10" s="631">
        <v>3.3594711608810543E-2</v>
      </c>
      <c r="P10" s="633">
        <v>1.9165805257532838E-3</v>
      </c>
      <c r="Q10" s="630">
        <v>0.21505769468503996</v>
      </c>
      <c r="R10" s="630">
        <v>2.7595778613030468E-2</v>
      </c>
      <c r="S10" s="631">
        <v>4.2327847494198094E-2</v>
      </c>
      <c r="T10" s="631">
        <v>0.69204864572456126</v>
      </c>
      <c r="U10" s="634">
        <v>2.1053452957417017E-2</v>
      </c>
      <c r="W10" s="629"/>
      <c r="X10" s="629"/>
      <c r="Y10" s="629"/>
      <c r="Z10" s="629"/>
      <c r="AA10" s="629"/>
      <c r="AB10" s="629"/>
      <c r="AC10" s="629"/>
      <c r="AD10" s="629"/>
      <c r="AE10" s="629"/>
      <c r="AF10" s="629"/>
      <c r="AG10" s="629"/>
      <c r="AH10" s="629"/>
      <c r="AI10" s="629"/>
      <c r="AJ10" s="629"/>
      <c r="AK10" s="629"/>
      <c r="AL10" s="629"/>
      <c r="AM10" s="629"/>
      <c r="AN10" s="629"/>
    </row>
    <row r="11" spans="2:40" ht="12.75" customHeight="1" x14ac:dyDescent="0.2">
      <c r="B11" s="1041"/>
      <c r="C11" s="115">
        <v>2014</v>
      </c>
      <c r="D11" s="630">
        <v>9.7170417680967247E-4</v>
      </c>
      <c r="E11" s="630">
        <v>0.27475947791144334</v>
      </c>
      <c r="F11" s="630">
        <v>2.3710594106006847E-2</v>
      </c>
      <c r="G11" s="631">
        <v>5.7408991300211043E-2</v>
      </c>
      <c r="H11" s="631">
        <v>0.62684408702825534</v>
      </c>
      <c r="I11" s="632">
        <v>1.6305145477273762E-2</v>
      </c>
      <c r="J11" s="630">
        <v>1.4850663475229964E-3</v>
      </c>
      <c r="K11" s="630">
        <v>3.2956825335814267E-2</v>
      </c>
      <c r="L11" s="630">
        <v>4.0853884030877731E-2</v>
      </c>
      <c r="M11" s="631">
        <v>2.0680276862957491E-2</v>
      </c>
      <c r="N11" s="631">
        <v>0.86991983553618157</v>
      </c>
      <c r="O11" s="631">
        <v>3.4104111886645749E-2</v>
      </c>
      <c r="P11" s="633">
        <v>1.1271998257162083E-3</v>
      </c>
      <c r="Q11" s="630">
        <v>0.20151827995304211</v>
      </c>
      <c r="R11" s="630">
        <v>2.8903238097590097E-2</v>
      </c>
      <c r="S11" s="631">
        <v>4.6283989087858954E-2</v>
      </c>
      <c r="T11" s="631">
        <v>0.7004709013982392</v>
      </c>
      <c r="U11" s="634">
        <v>2.1696391637553214E-2</v>
      </c>
      <c r="W11" s="629"/>
      <c r="X11" s="629"/>
      <c r="Y11" s="629"/>
      <c r="Z11" s="629"/>
      <c r="AA11" s="629"/>
      <c r="AB11" s="629"/>
      <c r="AC11" s="629"/>
      <c r="AD11" s="629"/>
      <c r="AE11" s="629"/>
      <c r="AF11" s="629"/>
      <c r="AG11" s="629"/>
      <c r="AH11" s="629"/>
      <c r="AI11" s="629"/>
      <c r="AJ11" s="629"/>
      <c r="AK11" s="629"/>
      <c r="AL11" s="629"/>
      <c r="AM11" s="629"/>
      <c r="AN11" s="629"/>
    </row>
    <row r="12" spans="2:40" ht="12.75" customHeight="1" x14ac:dyDescent="0.2">
      <c r="B12" s="1041"/>
      <c r="C12" s="115">
        <v>2015</v>
      </c>
      <c r="D12" s="630">
        <v>9.0032540880720315E-4</v>
      </c>
      <c r="E12" s="630">
        <v>0.26220762603756431</v>
      </c>
      <c r="F12" s="630">
        <v>2.3620753267995794E-2</v>
      </c>
      <c r="G12" s="631">
        <v>6.2581568011335909E-2</v>
      </c>
      <c r="H12" s="631">
        <v>0.63423449000849808</v>
      </c>
      <c r="I12" s="632">
        <v>1.6455237265798697E-2</v>
      </c>
      <c r="J12" s="630">
        <v>1.728611006761833E-3</v>
      </c>
      <c r="K12" s="630">
        <v>3.0049657212622084E-2</v>
      </c>
      <c r="L12" s="630">
        <v>4.024523384673178E-2</v>
      </c>
      <c r="M12" s="631">
        <v>2.4068487039819685E-2</v>
      </c>
      <c r="N12" s="631">
        <v>0.87172473703981956</v>
      </c>
      <c r="O12" s="631">
        <v>3.2183273854244923E-2</v>
      </c>
      <c r="P12" s="633">
        <v>1.1517130283862076E-3</v>
      </c>
      <c r="Q12" s="630">
        <v>0.19174685828629912</v>
      </c>
      <c r="R12" s="630">
        <v>2.8666342144279443E-2</v>
      </c>
      <c r="S12" s="631">
        <v>5.0892711206399349E-2</v>
      </c>
      <c r="T12" s="631">
        <v>0.70631362312618373</v>
      </c>
      <c r="U12" s="634">
        <v>2.122875220845204E-2</v>
      </c>
      <c r="W12" s="629"/>
      <c r="X12" s="629"/>
      <c r="Y12" s="629"/>
      <c r="Z12" s="629"/>
      <c r="AA12" s="629"/>
      <c r="AB12" s="629"/>
      <c r="AC12" s="62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</row>
    <row r="13" spans="2:40" ht="12.75" customHeight="1" x14ac:dyDescent="0.2">
      <c r="B13" s="1041"/>
      <c r="C13" s="115">
        <v>2016</v>
      </c>
      <c r="D13" s="630">
        <v>6.7201862129810967E-4</v>
      </c>
      <c r="E13" s="630">
        <v>0.2568375078996602</v>
      </c>
      <c r="F13" s="630">
        <v>2.2286740459400437E-2</v>
      </c>
      <c r="G13" s="631">
        <v>6.7562274351289295E-2</v>
      </c>
      <c r="H13" s="631">
        <v>0.63572836431668711</v>
      </c>
      <c r="I13" s="632">
        <v>1.6913094351664711E-2</v>
      </c>
      <c r="J13" s="630">
        <v>5.8141913015023403E-4</v>
      </c>
      <c r="K13" s="630">
        <v>2.6721906353537894E-2</v>
      </c>
      <c r="L13" s="630">
        <v>3.9223878503853726E-2</v>
      </c>
      <c r="M13" s="631">
        <v>2.3852792857017642E-2</v>
      </c>
      <c r="N13" s="631">
        <v>0.87761273395546158</v>
      </c>
      <c r="O13" s="631">
        <v>3.2007269199978969E-2</v>
      </c>
      <c r="P13" s="633">
        <v>6.4484983147165061E-4</v>
      </c>
      <c r="Q13" s="630">
        <v>0.18783091266402707</v>
      </c>
      <c r="R13" s="630">
        <v>2.7365814723078176E-2</v>
      </c>
      <c r="S13" s="631">
        <v>5.4454764572861455E-2</v>
      </c>
      <c r="T13" s="631">
        <v>0.70826415362145378</v>
      </c>
      <c r="U13" s="634">
        <v>2.1439504587107729E-2</v>
      </c>
      <c r="W13" s="629"/>
      <c r="X13" s="629"/>
      <c r="Y13" s="629"/>
      <c r="Z13" s="629"/>
      <c r="AA13" s="629"/>
      <c r="AB13" s="629"/>
      <c r="AC13" s="629"/>
      <c r="AD13" s="629"/>
      <c r="AE13" s="629"/>
      <c r="AF13" s="629"/>
      <c r="AG13" s="629"/>
      <c r="AH13" s="629"/>
      <c r="AI13" s="629"/>
      <c r="AJ13" s="629"/>
      <c r="AK13" s="629"/>
      <c r="AL13" s="629"/>
      <c r="AM13" s="629"/>
      <c r="AN13" s="629"/>
    </row>
    <row r="14" spans="2:40" ht="12.75" customHeight="1" x14ac:dyDescent="0.2">
      <c r="B14" s="1041"/>
      <c r="C14" s="115">
        <v>2017</v>
      </c>
      <c r="D14" s="630">
        <v>6.6818837112695014E-4</v>
      </c>
      <c r="E14" s="630">
        <v>0.24279317867924372</v>
      </c>
      <c r="F14" s="630">
        <v>2.136942054830529E-2</v>
      </c>
      <c r="G14" s="631">
        <v>7.2666746092831525E-2</v>
      </c>
      <c r="H14" s="631">
        <v>0.6459692166878156</v>
      </c>
      <c r="I14" s="632">
        <v>1.6533249620677024E-2</v>
      </c>
      <c r="J14" s="630">
        <v>5.4242955085054734E-4</v>
      </c>
      <c r="K14" s="630">
        <v>2.6178895044328056E-2</v>
      </c>
      <c r="L14" s="630">
        <v>3.7916714833225146E-2</v>
      </c>
      <c r="M14" s="631">
        <v>2.5452691547287704E-2</v>
      </c>
      <c r="N14" s="631">
        <v>0.87648908768092104</v>
      </c>
      <c r="O14" s="631">
        <v>3.3420181343387548E-2</v>
      </c>
      <c r="P14" s="633">
        <v>6.3066063249158277E-4</v>
      </c>
      <c r="Q14" s="630">
        <v>0.17815322576721901</v>
      </c>
      <c r="R14" s="630">
        <v>2.6307305093358564E-2</v>
      </c>
      <c r="S14" s="631">
        <v>5.8577581650871409E-2</v>
      </c>
      <c r="T14" s="631">
        <v>0.71475874134997652</v>
      </c>
      <c r="U14" s="634">
        <v>2.1572485506083046E-2</v>
      </c>
      <c r="W14" s="629"/>
      <c r="X14" s="629"/>
      <c r="Y14" s="629"/>
      <c r="Z14" s="629"/>
      <c r="AA14" s="629"/>
      <c r="AB14" s="629"/>
      <c r="AC14" s="629"/>
      <c r="AD14" s="629"/>
      <c r="AE14" s="629"/>
      <c r="AF14" s="629"/>
      <c r="AG14" s="629"/>
      <c r="AH14" s="629"/>
      <c r="AI14" s="629"/>
      <c r="AJ14" s="629"/>
      <c r="AK14" s="629"/>
      <c r="AL14" s="629"/>
      <c r="AM14" s="629"/>
      <c r="AN14" s="629"/>
    </row>
    <row r="15" spans="2:40" ht="12.75" customHeight="1" x14ac:dyDescent="0.2">
      <c r="B15" s="1041"/>
      <c r="C15" s="115">
        <v>2018</v>
      </c>
      <c r="D15" s="630">
        <v>8.5508362438739159E-4</v>
      </c>
      <c r="E15" s="630">
        <v>0.23139273331159702</v>
      </c>
      <c r="F15" s="630">
        <v>2.0692008774122188E-2</v>
      </c>
      <c r="G15" s="631">
        <v>7.7404098058046822E-2</v>
      </c>
      <c r="H15" s="631">
        <v>0.65246052215922534</v>
      </c>
      <c r="I15" s="632">
        <v>1.7195554072621227E-2</v>
      </c>
      <c r="J15" s="630">
        <v>6.1386596745584938E-4</v>
      </c>
      <c r="K15" s="630">
        <v>2.8478445284182918E-2</v>
      </c>
      <c r="L15" s="630">
        <v>3.7692604303231271E-2</v>
      </c>
      <c r="M15" s="631">
        <v>2.7219865813218162E-2</v>
      </c>
      <c r="N15" s="631">
        <v>0.87393845916557433</v>
      </c>
      <c r="O15" s="631">
        <v>3.2056759466337618E-2</v>
      </c>
      <c r="P15" s="633">
        <v>7.8478823303086513E-4</v>
      </c>
      <c r="Q15" s="630">
        <v>0.17225966871688486</v>
      </c>
      <c r="R15" s="630">
        <v>2.5646304123868903E-2</v>
      </c>
      <c r="S15" s="631">
        <v>6.277946282009568E-2</v>
      </c>
      <c r="T15" s="631">
        <v>0.71700338546676456</v>
      </c>
      <c r="U15" s="634">
        <v>2.1526390639355207E-2</v>
      </c>
      <c r="W15" s="629"/>
      <c r="X15" s="629"/>
      <c r="Y15" s="629"/>
      <c r="Z15" s="629"/>
      <c r="AA15" s="629"/>
      <c r="AB15" s="629"/>
      <c r="AC15" s="629"/>
      <c r="AD15" s="629"/>
      <c r="AE15" s="629"/>
      <c r="AF15" s="629"/>
      <c r="AG15" s="629"/>
      <c r="AH15" s="629"/>
      <c r="AI15" s="629"/>
      <c r="AJ15" s="629"/>
      <c r="AK15" s="629"/>
      <c r="AL15" s="629"/>
      <c r="AM15" s="629"/>
      <c r="AN15" s="629"/>
    </row>
    <row r="16" spans="2:40" ht="12.75" customHeight="1" x14ac:dyDescent="0.2">
      <c r="B16" s="1041"/>
      <c r="C16" s="115">
        <v>2019</v>
      </c>
      <c r="D16" s="630">
        <v>9.5502208639685943E-4</v>
      </c>
      <c r="E16" s="630">
        <v>0.2263305633663201</v>
      </c>
      <c r="F16" s="630">
        <v>2.2898770076619383E-2</v>
      </c>
      <c r="G16" s="631">
        <v>8.4883330149926481E-2</v>
      </c>
      <c r="H16" s="631">
        <v>0.6478446723065352</v>
      </c>
      <c r="I16" s="632">
        <v>1.7087642014202039E-2</v>
      </c>
      <c r="J16" s="630">
        <v>2.9850656262155089E-4</v>
      </c>
      <c r="K16" s="630">
        <v>3.2151267446804015E-2</v>
      </c>
      <c r="L16" s="630">
        <v>3.7289198585259795E-2</v>
      </c>
      <c r="M16" s="631">
        <v>2.9708941025354964E-2</v>
      </c>
      <c r="N16" s="631">
        <v>0.86827417978537658</v>
      </c>
      <c r="O16" s="631">
        <v>3.227790659458285E-2</v>
      </c>
      <c r="P16" s="633">
        <v>7.6713520304921173E-4</v>
      </c>
      <c r="Q16" s="630">
        <v>0.17075877351562802</v>
      </c>
      <c r="R16" s="630">
        <v>2.7017138438996367E-2</v>
      </c>
      <c r="S16" s="631">
        <v>6.9093080509502094E-2</v>
      </c>
      <c r="T16" s="631">
        <v>0.71092895844784976</v>
      </c>
      <c r="U16" s="634">
        <v>2.1434913884974604E-2</v>
      </c>
      <c r="W16" s="629"/>
      <c r="X16" s="629"/>
      <c r="Y16" s="629"/>
      <c r="Z16" s="629"/>
      <c r="AA16" s="629"/>
      <c r="AB16" s="629"/>
      <c r="AC16" s="629"/>
      <c r="AD16" s="629"/>
      <c r="AE16" s="629"/>
      <c r="AF16" s="629"/>
      <c r="AG16" s="629"/>
      <c r="AH16" s="629"/>
      <c r="AI16" s="629"/>
      <c r="AJ16" s="629"/>
      <c r="AK16" s="629"/>
      <c r="AL16" s="629"/>
      <c r="AM16" s="629"/>
      <c r="AN16" s="629"/>
    </row>
    <row r="17" spans="2:40" ht="12.75" customHeight="1" x14ac:dyDescent="0.2">
      <c r="B17" s="1041"/>
      <c r="C17" s="115">
        <v>2020</v>
      </c>
      <c r="D17" s="630">
        <v>1.0680982779882212E-3</v>
      </c>
      <c r="E17" s="630">
        <v>0.21842429970334218</v>
      </c>
      <c r="F17" s="630">
        <v>2.3176893497894799E-2</v>
      </c>
      <c r="G17" s="631">
        <v>8.4793337368371302E-2</v>
      </c>
      <c r="H17" s="631">
        <v>0.65550653811606352</v>
      </c>
      <c r="I17" s="632">
        <v>1.7030833036339683E-2</v>
      </c>
      <c r="J17" s="630">
        <v>2.9664699008180253E-4</v>
      </c>
      <c r="K17" s="630">
        <v>3.2523297276241259E-2</v>
      </c>
      <c r="L17" s="630">
        <v>3.4890480328409183E-2</v>
      </c>
      <c r="M17" s="631">
        <v>2.9655709705450502E-2</v>
      </c>
      <c r="N17" s="631">
        <v>0.8721121864980671</v>
      </c>
      <c r="O17" s="631">
        <v>3.0521679201749904E-2</v>
      </c>
      <c r="P17" s="633">
        <v>8.4765869390864782E-4</v>
      </c>
      <c r="Q17" s="630">
        <v>0.16530371996302162</v>
      </c>
      <c r="R17" s="630">
        <v>2.6524011131214231E-2</v>
      </c>
      <c r="S17" s="631">
        <v>6.9037947624796134E-2</v>
      </c>
      <c r="T17" s="631">
        <v>0.71740086610169174</v>
      </c>
      <c r="U17" s="634">
        <v>2.0885796485367317E-2</v>
      </c>
      <c r="W17" s="629"/>
      <c r="X17" s="629"/>
      <c r="Y17" s="629"/>
      <c r="Z17" s="629"/>
      <c r="AA17" s="629"/>
      <c r="AB17" s="629"/>
      <c r="AC17" s="629"/>
      <c r="AD17" s="629"/>
      <c r="AE17" s="629"/>
      <c r="AF17" s="629"/>
      <c r="AG17" s="629"/>
      <c r="AH17" s="629"/>
      <c r="AI17" s="629"/>
      <c r="AJ17" s="629"/>
      <c r="AK17" s="629"/>
      <c r="AL17" s="629"/>
      <c r="AM17" s="629"/>
      <c r="AN17" s="629"/>
    </row>
    <row r="18" spans="2:40" ht="12.75" customHeight="1" thickBot="1" x14ac:dyDescent="0.25">
      <c r="B18" s="1042"/>
      <c r="C18" s="116">
        <v>2021</v>
      </c>
      <c r="D18" s="635">
        <v>7.0550578609443416E-4</v>
      </c>
      <c r="E18" s="635">
        <v>0.21073789276312069</v>
      </c>
      <c r="F18" s="635">
        <v>2.3804901607985009E-2</v>
      </c>
      <c r="G18" s="636">
        <v>8.8577671925604728E-2</v>
      </c>
      <c r="H18" s="636">
        <v>0.65965382867099709</v>
      </c>
      <c r="I18" s="637">
        <v>1.6520199246197857E-2</v>
      </c>
      <c r="J18" s="635">
        <v>2.9748490038763179E-4</v>
      </c>
      <c r="K18" s="635">
        <v>3.1016556987890256E-2</v>
      </c>
      <c r="L18" s="635">
        <v>3.6145917846089115E-2</v>
      </c>
      <c r="M18" s="636">
        <v>2.774121818564259E-2</v>
      </c>
      <c r="N18" s="636">
        <v>0.87273055079780015</v>
      </c>
      <c r="O18" s="636">
        <v>3.2068271282189961E-2</v>
      </c>
      <c r="P18" s="638">
        <v>5.9019645474509496E-4</v>
      </c>
      <c r="Q18" s="635">
        <v>0.1599474852535808</v>
      </c>
      <c r="R18" s="635">
        <v>2.7292552315183603E-2</v>
      </c>
      <c r="S18" s="636">
        <v>7.1384898104068242E-2</v>
      </c>
      <c r="T18" s="636">
        <v>0.71987068328614556</v>
      </c>
      <c r="U18" s="639">
        <v>2.091418458627654E-2</v>
      </c>
      <c r="W18" s="629"/>
      <c r="X18" s="629"/>
      <c r="Y18" s="629"/>
      <c r="Z18" s="629"/>
      <c r="AA18" s="629"/>
      <c r="AB18" s="629"/>
      <c r="AC18" s="629"/>
      <c r="AD18" s="629"/>
      <c r="AE18" s="629"/>
      <c r="AF18" s="629"/>
      <c r="AG18" s="629"/>
      <c r="AH18" s="629"/>
      <c r="AI18" s="629"/>
      <c r="AJ18" s="629"/>
      <c r="AK18" s="629"/>
      <c r="AL18" s="629"/>
      <c r="AM18" s="629"/>
      <c r="AN18" s="629"/>
    </row>
    <row r="19" spans="2:40" ht="12.75" customHeight="1" x14ac:dyDescent="0.2">
      <c r="B19" s="957" t="s">
        <v>228</v>
      </c>
      <c r="C19" s="117">
        <v>2011</v>
      </c>
      <c r="D19" s="619">
        <v>1.6820726264194933E-3</v>
      </c>
      <c r="E19" s="619">
        <v>0.75872428482574905</v>
      </c>
      <c r="F19" s="619">
        <v>1.3405727652882801E-2</v>
      </c>
      <c r="G19" s="620">
        <v>8.213599752774442E-2</v>
      </c>
      <c r="H19" s="620">
        <v>0.14301137941690756</v>
      </c>
      <c r="I19" s="624">
        <v>1.0405379502967098E-3</v>
      </c>
      <c r="J19" s="619" t="s">
        <v>355</v>
      </c>
      <c r="K19" s="619" t="s">
        <v>69</v>
      </c>
      <c r="L19" s="619" t="s">
        <v>355</v>
      </c>
      <c r="M19" s="620" t="s">
        <v>69</v>
      </c>
      <c r="N19" s="620" t="s">
        <v>69</v>
      </c>
      <c r="O19" s="620" t="s">
        <v>355</v>
      </c>
      <c r="P19" s="618">
        <v>1.6557821452775551E-3</v>
      </c>
      <c r="Q19" s="619">
        <v>0.74725063150760884</v>
      </c>
      <c r="R19" s="619">
        <v>1.3196198632246936E-2</v>
      </c>
      <c r="S19" s="620">
        <v>8.2392489680241515E-2</v>
      </c>
      <c r="T19" s="620">
        <v>0.15448062349824407</v>
      </c>
      <c r="U19" s="640">
        <v>1.0242745363809994E-3</v>
      </c>
      <c r="W19" s="629"/>
      <c r="X19" s="629"/>
      <c r="Y19" s="629"/>
      <c r="Z19" s="629"/>
      <c r="AA19" s="629"/>
      <c r="AB19" s="629"/>
      <c r="AC19" s="629"/>
      <c r="AD19" s="629"/>
      <c r="AE19" s="629"/>
      <c r="AF19" s="629"/>
      <c r="AG19" s="629"/>
      <c r="AH19" s="629"/>
      <c r="AI19" s="629"/>
      <c r="AJ19" s="629"/>
      <c r="AK19" s="629"/>
      <c r="AL19" s="629"/>
      <c r="AM19" s="629"/>
      <c r="AN19" s="629"/>
    </row>
    <row r="20" spans="2:40" ht="12.75" customHeight="1" x14ac:dyDescent="0.2">
      <c r="B20" s="959"/>
      <c r="C20" s="117">
        <v>2012</v>
      </c>
      <c r="D20" s="619">
        <v>1.473307709407311E-3</v>
      </c>
      <c r="E20" s="619">
        <v>0.72696787706750154</v>
      </c>
      <c r="F20" s="619">
        <v>1.610618503483055E-2</v>
      </c>
      <c r="G20" s="620">
        <v>0.10483493572555951</v>
      </c>
      <c r="H20" s="620">
        <v>0.14876585429394976</v>
      </c>
      <c r="I20" s="624">
        <v>1.8518401687512547E-3</v>
      </c>
      <c r="J20" s="619" t="s">
        <v>355</v>
      </c>
      <c r="K20" s="619" t="s">
        <v>69</v>
      </c>
      <c r="L20" s="619" t="s">
        <v>355</v>
      </c>
      <c r="M20" s="620" t="s">
        <v>69</v>
      </c>
      <c r="N20" s="620" t="s">
        <v>69</v>
      </c>
      <c r="O20" s="620" t="s">
        <v>355</v>
      </c>
      <c r="P20" s="618">
        <v>1.4601939005089346E-3</v>
      </c>
      <c r="Q20" s="619">
        <v>0.72123280088361963</v>
      </c>
      <c r="R20" s="619">
        <v>1.5962825008082559E-2</v>
      </c>
      <c r="S20" s="620">
        <v>0.10559004155115993</v>
      </c>
      <c r="T20" s="620">
        <v>0.15391878158772732</v>
      </c>
      <c r="U20" s="640">
        <v>1.8353570689016584E-3</v>
      </c>
      <c r="W20" s="629"/>
      <c r="X20" s="629"/>
      <c r="Y20" s="629"/>
      <c r="Z20" s="629"/>
      <c r="AA20" s="629"/>
      <c r="AB20" s="629"/>
      <c r="AC20" s="629"/>
      <c r="AD20" s="629"/>
      <c r="AE20" s="629"/>
      <c r="AF20" s="629"/>
      <c r="AG20" s="629"/>
      <c r="AH20" s="629"/>
      <c r="AI20" s="629"/>
      <c r="AJ20" s="629"/>
      <c r="AK20" s="629"/>
      <c r="AL20" s="629"/>
      <c r="AM20" s="629"/>
      <c r="AN20" s="629"/>
    </row>
    <row r="21" spans="2:40" ht="12.75" customHeight="1" x14ac:dyDescent="0.2">
      <c r="B21" s="959"/>
      <c r="C21" s="117">
        <v>2013</v>
      </c>
      <c r="D21" s="619">
        <v>1.0420993294962321E-3</v>
      </c>
      <c r="E21" s="619">
        <v>0.71173900789177003</v>
      </c>
      <c r="F21" s="619">
        <v>1.5835459562095769E-2</v>
      </c>
      <c r="G21" s="620">
        <v>0.11109668901679226</v>
      </c>
      <c r="H21" s="620">
        <v>0.15828042485017504</v>
      </c>
      <c r="I21" s="624">
        <v>2.0063193496706816E-3</v>
      </c>
      <c r="J21" s="619" t="s">
        <v>355</v>
      </c>
      <c r="K21" s="619" t="s">
        <v>69</v>
      </c>
      <c r="L21" s="619" t="s">
        <v>355</v>
      </c>
      <c r="M21" s="620" t="s">
        <v>69</v>
      </c>
      <c r="N21" s="620" t="s">
        <v>69</v>
      </c>
      <c r="O21" s="620" t="s">
        <v>355</v>
      </c>
      <c r="P21" s="618">
        <v>1.0337000945412542E-3</v>
      </c>
      <c r="Q21" s="619">
        <v>0.70637031478191137</v>
      </c>
      <c r="R21" s="619">
        <v>1.5707827059399132E-2</v>
      </c>
      <c r="S21" s="620">
        <v>0.11167271804266496</v>
      </c>
      <c r="T21" s="620">
        <v>0.16322529144088965</v>
      </c>
      <c r="U21" s="640">
        <v>1.9901485805936606E-3</v>
      </c>
      <c r="W21" s="629"/>
      <c r="X21" s="629"/>
      <c r="Y21" s="629"/>
      <c r="Z21" s="629"/>
      <c r="AA21" s="629"/>
      <c r="AB21" s="629"/>
      <c r="AC21" s="629"/>
      <c r="AD21" s="629"/>
      <c r="AE21" s="629"/>
      <c r="AF21" s="629"/>
      <c r="AG21" s="629"/>
      <c r="AH21" s="629"/>
      <c r="AI21" s="629"/>
      <c r="AJ21" s="629"/>
      <c r="AK21" s="629"/>
      <c r="AL21" s="629"/>
      <c r="AM21" s="629"/>
      <c r="AN21" s="629"/>
    </row>
    <row r="22" spans="2:40" ht="12.75" customHeight="1" x14ac:dyDescent="0.2">
      <c r="B22" s="959"/>
      <c r="C22" s="117">
        <v>2014</v>
      </c>
      <c r="D22" s="619">
        <v>1.4614419807533641E-3</v>
      </c>
      <c r="E22" s="619">
        <v>0.67614815691817032</v>
      </c>
      <c r="F22" s="619">
        <v>2.0393590374462135E-2</v>
      </c>
      <c r="G22" s="620">
        <v>0.12650907758961968</v>
      </c>
      <c r="H22" s="620">
        <v>0.1725944480004144</v>
      </c>
      <c r="I22" s="624">
        <v>2.8932851365800778E-3</v>
      </c>
      <c r="J22" s="619" t="s">
        <v>355</v>
      </c>
      <c r="K22" s="619" t="s">
        <v>69</v>
      </c>
      <c r="L22" s="619" t="s">
        <v>355</v>
      </c>
      <c r="M22" s="620" t="s">
        <v>69</v>
      </c>
      <c r="N22" s="620" t="s">
        <v>69</v>
      </c>
      <c r="O22" s="620" t="s">
        <v>355</v>
      </c>
      <c r="P22" s="618">
        <v>1.4499616402553401E-3</v>
      </c>
      <c r="Q22" s="619">
        <v>0.6712037618245289</v>
      </c>
      <c r="R22" s="619">
        <v>2.023338876224667E-2</v>
      </c>
      <c r="S22" s="620">
        <v>0.1271047386214719</v>
      </c>
      <c r="T22" s="620">
        <v>0.17713759218268782</v>
      </c>
      <c r="U22" s="640">
        <v>2.8705569688093065E-3</v>
      </c>
      <c r="W22" s="629"/>
      <c r="X22" s="629"/>
      <c r="Y22" s="629"/>
      <c r="Z22" s="629"/>
      <c r="AA22" s="629"/>
      <c r="AB22" s="629"/>
      <c r="AC22" s="629"/>
      <c r="AD22" s="629"/>
      <c r="AE22" s="629"/>
      <c r="AF22" s="629"/>
      <c r="AG22" s="629"/>
      <c r="AH22" s="629"/>
      <c r="AI22" s="629"/>
      <c r="AJ22" s="629"/>
      <c r="AK22" s="629"/>
      <c r="AL22" s="629"/>
      <c r="AM22" s="629"/>
      <c r="AN22" s="629"/>
    </row>
    <row r="23" spans="2:40" ht="12.75" customHeight="1" x14ac:dyDescent="0.2">
      <c r="B23" s="959"/>
      <c r="C23" s="117">
        <v>2015</v>
      </c>
      <c r="D23" s="619">
        <v>1.3944413519333817E-3</v>
      </c>
      <c r="E23" s="619">
        <v>0.65489825638603527</v>
      </c>
      <c r="F23" s="619">
        <v>2.139642805601006E-2</v>
      </c>
      <c r="G23" s="620">
        <v>0.13912926133967579</v>
      </c>
      <c r="H23" s="620">
        <v>0.1807938194760724</v>
      </c>
      <c r="I23" s="624">
        <v>2.3877933902730218E-3</v>
      </c>
      <c r="J23" s="619" t="s">
        <v>355</v>
      </c>
      <c r="K23" s="619" t="s">
        <v>69</v>
      </c>
      <c r="L23" s="619" t="s">
        <v>355</v>
      </c>
      <c r="M23" s="620" t="s">
        <v>69</v>
      </c>
      <c r="N23" s="620" t="s">
        <v>69</v>
      </c>
      <c r="O23" s="620" t="s">
        <v>355</v>
      </c>
      <c r="P23" s="618">
        <v>1.3812026487902409E-3</v>
      </c>
      <c r="Q23" s="619">
        <v>0.64905200116585382</v>
      </c>
      <c r="R23" s="619">
        <v>2.1193292256168533E-2</v>
      </c>
      <c r="S23" s="620">
        <v>0.1396648355830476</v>
      </c>
      <c r="T23" s="620">
        <v>0.18634354445560378</v>
      </c>
      <c r="U23" s="640">
        <v>2.3651238905359768E-3</v>
      </c>
      <c r="W23" s="629"/>
      <c r="X23" s="629"/>
      <c r="Y23" s="629"/>
      <c r="Z23" s="629"/>
      <c r="AA23" s="629"/>
      <c r="AB23" s="629"/>
      <c r="AC23" s="629"/>
      <c r="AD23" s="629"/>
      <c r="AE23" s="629"/>
      <c r="AF23" s="629"/>
      <c r="AG23" s="629"/>
      <c r="AH23" s="629"/>
      <c r="AI23" s="629"/>
      <c r="AJ23" s="629"/>
      <c r="AK23" s="629"/>
      <c r="AL23" s="629"/>
      <c r="AM23" s="629"/>
      <c r="AN23" s="629"/>
    </row>
    <row r="24" spans="2:40" ht="12.75" customHeight="1" x14ac:dyDescent="0.2">
      <c r="B24" s="959"/>
      <c r="C24" s="117">
        <v>2016</v>
      </c>
      <c r="D24" s="619">
        <v>1.081938834391229E-3</v>
      </c>
      <c r="E24" s="619">
        <v>0.63227423542989036</v>
      </c>
      <c r="F24" s="619">
        <v>2.0553231390652047E-2</v>
      </c>
      <c r="G24" s="620">
        <v>0.14869085401038662</v>
      </c>
      <c r="H24" s="620">
        <v>0.19415753029428737</v>
      </c>
      <c r="I24" s="624">
        <v>3.2422100403923832E-3</v>
      </c>
      <c r="J24" s="619" t="s">
        <v>355</v>
      </c>
      <c r="K24" s="619" t="s">
        <v>69</v>
      </c>
      <c r="L24" s="619" t="s">
        <v>355</v>
      </c>
      <c r="M24" s="620" t="s">
        <v>69</v>
      </c>
      <c r="N24" s="620" t="s">
        <v>69</v>
      </c>
      <c r="O24" s="620" t="s">
        <v>355</v>
      </c>
      <c r="P24" s="618">
        <v>1.0717309526616437E-3</v>
      </c>
      <c r="Q24" s="619">
        <v>0.62684471690226884</v>
      </c>
      <c r="R24" s="619">
        <v>2.035931566406236E-2</v>
      </c>
      <c r="S24" s="620">
        <v>0.149431446729613</v>
      </c>
      <c r="T24" s="620">
        <v>0.19908116932991807</v>
      </c>
      <c r="U24" s="640">
        <v>3.2116204214760594E-3</v>
      </c>
      <c r="W24" s="629"/>
      <c r="X24" s="629"/>
      <c r="Y24" s="629"/>
      <c r="Z24" s="629"/>
      <c r="AA24" s="629"/>
      <c r="AB24" s="629"/>
      <c r="AC24" s="629"/>
      <c r="AD24" s="629"/>
      <c r="AE24" s="629"/>
      <c r="AF24" s="629"/>
      <c r="AG24" s="629"/>
      <c r="AH24" s="629"/>
      <c r="AI24" s="629"/>
      <c r="AJ24" s="629"/>
      <c r="AK24" s="629"/>
      <c r="AL24" s="629"/>
      <c r="AM24" s="629"/>
      <c r="AN24" s="629"/>
    </row>
    <row r="25" spans="2:40" ht="12.75" customHeight="1" x14ac:dyDescent="0.2">
      <c r="B25" s="959"/>
      <c r="C25" s="117">
        <v>2017</v>
      </c>
      <c r="D25" s="619">
        <v>1.0776634931377112E-3</v>
      </c>
      <c r="E25" s="619">
        <v>0.60493702289023465</v>
      </c>
      <c r="F25" s="619">
        <v>1.9809882505254992E-2</v>
      </c>
      <c r="G25" s="620">
        <v>0.16307476152557429</v>
      </c>
      <c r="H25" s="620">
        <v>0.20742631521841079</v>
      </c>
      <c r="I25" s="624">
        <v>3.6743543673876228E-3</v>
      </c>
      <c r="J25" s="619" t="s">
        <v>355</v>
      </c>
      <c r="K25" s="619" t="s">
        <v>69</v>
      </c>
      <c r="L25" s="619" t="s">
        <v>69</v>
      </c>
      <c r="M25" s="620" t="s">
        <v>69</v>
      </c>
      <c r="N25" s="620" t="s">
        <v>69</v>
      </c>
      <c r="O25" s="620" t="s">
        <v>355</v>
      </c>
      <c r="P25" s="618">
        <v>1.0652279424195219E-3</v>
      </c>
      <c r="Q25" s="619">
        <v>0.59904711179621795</v>
      </c>
      <c r="R25" s="619">
        <v>1.9853958339771362E-2</v>
      </c>
      <c r="S25" s="620">
        <v>0.16301077770728775</v>
      </c>
      <c r="T25" s="620">
        <v>0.21339096955738512</v>
      </c>
      <c r="U25" s="640">
        <v>3.6319546569184378E-3</v>
      </c>
      <c r="W25" s="629"/>
      <c r="X25" s="629"/>
      <c r="Y25" s="629"/>
      <c r="Z25" s="629"/>
      <c r="AA25" s="629"/>
      <c r="AB25" s="629"/>
      <c r="AC25" s="629"/>
      <c r="AD25" s="629"/>
      <c r="AE25" s="629"/>
      <c r="AF25" s="629"/>
      <c r="AG25" s="629"/>
      <c r="AH25" s="629"/>
      <c r="AI25" s="629"/>
      <c r="AJ25" s="629"/>
      <c r="AK25" s="629"/>
      <c r="AL25" s="629"/>
      <c r="AM25" s="629"/>
      <c r="AN25" s="629"/>
    </row>
    <row r="26" spans="2:40" ht="12.75" customHeight="1" x14ac:dyDescent="0.2">
      <c r="B26" s="959"/>
      <c r="C26" s="117">
        <v>2018</v>
      </c>
      <c r="D26" s="619">
        <v>1.4883045915307319E-3</v>
      </c>
      <c r="E26" s="619">
        <v>0.58192339303828866</v>
      </c>
      <c r="F26" s="619">
        <v>2.1158360051239139E-2</v>
      </c>
      <c r="G26" s="620">
        <v>0.17444632847844924</v>
      </c>
      <c r="H26" s="620">
        <v>0.21765529088580038</v>
      </c>
      <c r="I26" s="624">
        <v>3.3283229546918615E-3</v>
      </c>
      <c r="J26" s="619" t="s">
        <v>355</v>
      </c>
      <c r="K26" s="619" t="s">
        <v>69</v>
      </c>
      <c r="L26" s="619" t="s">
        <v>69</v>
      </c>
      <c r="M26" s="620" t="s">
        <v>69</v>
      </c>
      <c r="N26" s="620" t="s">
        <v>69</v>
      </c>
      <c r="O26" s="620" t="s">
        <v>355</v>
      </c>
      <c r="P26" s="618">
        <v>1.4709487619514584E-3</v>
      </c>
      <c r="Q26" s="619">
        <v>0.57677291405195164</v>
      </c>
      <c r="R26" s="619">
        <v>2.1398279502219227E-2</v>
      </c>
      <c r="S26" s="620">
        <v>0.17402567939903332</v>
      </c>
      <c r="T26" s="620">
        <v>0.22304266849132615</v>
      </c>
      <c r="U26" s="640">
        <v>3.2895097935183117E-3</v>
      </c>
      <c r="W26" s="629"/>
      <c r="X26" s="629"/>
      <c r="Y26" s="629"/>
      <c r="Z26" s="629"/>
      <c r="AA26" s="629"/>
      <c r="AB26" s="629"/>
      <c r="AC26" s="629"/>
      <c r="AD26" s="629"/>
      <c r="AE26" s="629"/>
      <c r="AF26" s="629"/>
      <c r="AG26" s="629"/>
      <c r="AH26" s="629"/>
      <c r="AI26" s="629"/>
      <c r="AJ26" s="629"/>
      <c r="AK26" s="629"/>
      <c r="AL26" s="629"/>
      <c r="AM26" s="629"/>
      <c r="AN26" s="629"/>
    </row>
    <row r="27" spans="2:40" ht="12.75" customHeight="1" x14ac:dyDescent="0.2">
      <c r="B27" s="959"/>
      <c r="C27" s="117">
        <v>2019</v>
      </c>
      <c r="D27" s="619">
        <v>1.7658990573917186E-3</v>
      </c>
      <c r="E27" s="619">
        <v>0.54993778444440644</v>
      </c>
      <c r="F27" s="619">
        <v>2.9382787597797722E-2</v>
      </c>
      <c r="G27" s="620">
        <v>0.19339662842824759</v>
      </c>
      <c r="H27" s="620">
        <v>0.2223362367259277</v>
      </c>
      <c r="I27" s="624">
        <v>3.1806637462287132E-3</v>
      </c>
      <c r="J27" s="619" t="s">
        <v>355</v>
      </c>
      <c r="K27" s="619" t="s">
        <v>69</v>
      </c>
      <c r="L27" s="619" t="s">
        <v>69</v>
      </c>
      <c r="M27" s="620" t="s">
        <v>69</v>
      </c>
      <c r="N27" s="620" t="s">
        <v>69</v>
      </c>
      <c r="O27" s="620" t="s">
        <v>355</v>
      </c>
      <c r="P27" s="618">
        <v>1.7452124577173422E-3</v>
      </c>
      <c r="Q27" s="619">
        <v>0.54464442138458002</v>
      </c>
      <c r="R27" s="619">
        <v>2.9712410549438684E-2</v>
      </c>
      <c r="S27" s="620">
        <v>0.19369499885449379</v>
      </c>
      <c r="T27" s="620">
        <v>0.22705955284826759</v>
      </c>
      <c r="U27" s="640">
        <v>3.1434039055024715E-3</v>
      </c>
      <c r="W27" s="629"/>
      <c r="X27" s="629"/>
      <c r="Y27" s="629"/>
      <c r="Z27" s="629"/>
      <c r="AA27" s="629"/>
      <c r="AB27" s="629"/>
      <c r="AC27" s="629"/>
      <c r="AD27" s="629"/>
      <c r="AE27" s="629"/>
      <c r="AF27" s="629"/>
      <c r="AG27" s="629"/>
      <c r="AH27" s="629"/>
      <c r="AI27" s="629"/>
      <c r="AJ27" s="629"/>
      <c r="AK27" s="629"/>
      <c r="AL27" s="629"/>
      <c r="AM27" s="629"/>
      <c r="AN27" s="629"/>
    </row>
    <row r="28" spans="2:40" ht="12.75" customHeight="1" x14ac:dyDescent="0.2">
      <c r="B28" s="959"/>
      <c r="C28" s="117">
        <v>2020</v>
      </c>
      <c r="D28" s="619">
        <v>1.9565515127404104E-3</v>
      </c>
      <c r="E28" s="619">
        <v>0.53586513387446288</v>
      </c>
      <c r="F28" s="619">
        <v>3.0728156389565171E-2</v>
      </c>
      <c r="G28" s="620">
        <v>0.1950201301690288</v>
      </c>
      <c r="H28" s="620">
        <v>0.23265422688926496</v>
      </c>
      <c r="I28" s="624">
        <v>3.7758011649376344E-3</v>
      </c>
      <c r="J28" s="619" t="s">
        <v>355</v>
      </c>
      <c r="K28" s="619" t="s">
        <v>69</v>
      </c>
      <c r="L28" s="619" t="s">
        <v>69</v>
      </c>
      <c r="M28" s="620" t="s">
        <v>69</v>
      </c>
      <c r="N28" s="620" t="s">
        <v>69</v>
      </c>
      <c r="O28" s="620" t="s">
        <v>355</v>
      </c>
      <c r="P28" s="618">
        <v>1.9338166517898483E-3</v>
      </c>
      <c r="Q28" s="619">
        <v>0.53110747644051537</v>
      </c>
      <c r="R28" s="619">
        <v>3.0710365494739825E-2</v>
      </c>
      <c r="S28" s="620">
        <v>0.19558010937259857</v>
      </c>
      <c r="T28" s="620">
        <v>0.23693630516848119</v>
      </c>
      <c r="U28" s="640">
        <v>3.7319268718751459E-3</v>
      </c>
      <c r="W28" s="629"/>
      <c r="X28" s="629"/>
      <c r="Y28" s="629"/>
      <c r="Z28" s="629"/>
      <c r="AA28" s="629"/>
      <c r="AB28" s="629"/>
      <c r="AC28" s="629"/>
      <c r="AD28" s="629"/>
      <c r="AE28" s="629"/>
      <c r="AF28" s="629"/>
      <c r="AG28" s="629"/>
      <c r="AH28" s="629"/>
      <c r="AI28" s="629"/>
      <c r="AJ28" s="629"/>
      <c r="AK28" s="629"/>
      <c r="AL28" s="629"/>
      <c r="AM28" s="629"/>
      <c r="AN28" s="629"/>
    </row>
    <row r="29" spans="2:40" ht="12.75" customHeight="1" thickBot="1" x14ac:dyDescent="0.25">
      <c r="B29" s="961"/>
      <c r="C29" s="118">
        <v>2021</v>
      </c>
      <c r="D29" s="622">
        <v>1.0671920535237859E-3</v>
      </c>
      <c r="E29" s="622">
        <v>0.5197054276293287</v>
      </c>
      <c r="F29" s="622">
        <v>3.2723802487378384E-2</v>
      </c>
      <c r="G29" s="623">
        <v>0.20548577761359441</v>
      </c>
      <c r="H29" s="623">
        <v>0.23725526413003323</v>
      </c>
      <c r="I29" s="625">
        <v>3.7625360861415521E-3</v>
      </c>
      <c r="J29" s="622" t="s">
        <v>355</v>
      </c>
      <c r="K29" s="622" t="s">
        <v>69</v>
      </c>
      <c r="L29" s="622" t="s">
        <v>69</v>
      </c>
      <c r="M29" s="623" t="s">
        <v>69</v>
      </c>
      <c r="N29" s="623" t="s">
        <v>69</v>
      </c>
      <c r="O29" s="623" t="s">
        <v>355</v>
      </c>
      <c r="P29" s="621">
        <v>1.053776369740406E-3</v>
      </c>
      <c r="Q29" s="622">
        <v>0.51464141206033553</v>
      </c>
      <c r="R29" s="622">
        <v>3.2650180020129815E-2</v>
      </c>
      <c r="S29" s="623">
        <v>0.20492910651922808</v>
      </c>
      <c r="T29" s="623">
        <v>0.24301028782955841</v>
      </c>
      <c r="U29" s="641">
        <v>3.7152372010078416E-3</v>
      </c>
      <c r="W29" s="629"/>
      <c r="X29" s="629"/>
      <c r="Y29" s="629"/>
      <c r="Z29" s="629"/>
      <c r="AA29" s="629"/>
      <c r="AB29" s="629"/>
      <c r="AC29" s="629"/>
      <c r="AD29" s="629"/>
      <c r="AE29" s="629"/>
      <c r="AF29" s="629"/>
      <c r="AG29" s="629"/>
      <c r="AH29" s="629"/>
      <c r="AI29" s="629"/>
      <c r="AJ29" s="629"/>
      <c r="AK29" s="629"/>
      <c r="AL29" s="629"/>
      <c r="AM29" s="629"/>
      <c r="AN29" s="629"/>
    </row>
    <row r="30" spans="2:40" ht="12.75" customHeight="1" x14ac:dyDescent="0.2">
      <c r="B30" s="957" t="s">
        <v>229</v>
      </c>
      <c r="C30" s="117">
        <v>2011</v>
      </c>
      <c r="D30" s="619">
        <v>8.6818694578115398E-4</v>
      </c>
      <c r="E30" s="619">
        <v>8.0955576815981492E-2</v>
      </c>
      <c r="F30" s="619">
        <v>1.7849238194513856E-2</v>
      </c>
      <c r="G30" s="620">
        <v>1.7503676943068067E-2</v>
      </c>
      <c r="H30" s="620">
        <v>0.86876383315960071</v>
      </c>
      <c r="I30" s="624">
        <v>1.4059487941054674E-2</v>
      </c>
      <c r="J30" s="619" t="s">
        <v>355</v>
      </c>
      <c r="K30" s="619">
        <v>1.1577888812252871E-2</v>
      </c>
      <c r="L30" s="619">
        <v>3.3675387377521314E-2</v>
      </c>
      <c r="M30" s="620">
        <v>1.1056646887553902E-2</v>
      </c>
      <c r="N30" s="620">
        <v>0.92524653690024272</v>
      </c>
      <c r="O30" s="620">
        <v>1.8443540022429199E-2</v>
      </c>
      <c r="P30" s="618">
        <v>5.6287332017493504E-4</v>
      </c>
      <c r="Q30" s="619">
        <v>5.6557659335735422E-2</v>
      </c>
      <c r="R30" s="619">
        <v>2.3414789496487596E-2</v>
      </c>
      <c r="S30" s="620">
        <v>1.5236462341182698E-2</v>
      </c>
      <c r="T30" s="620">
        <v>0.88862699644130749</v>
      </c>
      <c r="U30" s="640">
        <v>1.5601219065111849E-2</v>
      </c>
      <c r="W30" s="629"/>
      <c r="X30" s="629"/>
      <c r="Y30" s="629"/>
      <c r="Z30" s="629"/>
      <c r="AA30" s="629"/>
      <c r="AB30" s="629"/>
      <c r="AC30" s="629"/>
      <c r="AD30" s="629"/>
      <c r="AE30" s="629"/>
      <c r="AF30" s="629"/>
      <c r="AG30" s="629"/>
      <c r="AH30" s="629"/>
      <c r="AI30" s="629"/>
      <c r="AJ30" s="629"/>
      <c r="AK30" s="629"/>
      <c r="AL30" s="629"/>
      <c r="AM30" s="629"/>
      <c r="AN30" s="629"/>
    </row>
    <row r="31" spans="2:40" ht="12.75" customHeight="1" x14ac:dyDescent="0.2">
      <c r="B31" s="959"/>
      <c r="C31" s="117">
        <v>2012</v>
      </c>
      <c r="D31" s="619">
        <v>2.9477569043836094E-4</v>
      </c>
      <c r="E31" s="619">
        <v>5.8274206242759571E-2</v>
      </c>
      <c r="F31" s="619">
        <v>1.6156655592926564E-2</v>
      </c>
      <c r="G31" s="620">
        <v>1.4980500588077502E-2</v>
      </c>
      <c r="H31" s="620">
        <v>0.89179963506769522</v>
      </c>
      <c r="I31" s="624">
        <v>1.8494226818102765E-2</v>
      </c>
      <c r="J31" s="619" t="s">
        <v>355</v>
      </c>
      <c r="K31" s="619">
        <v>1.4686616935352901E-2</v>
      </c>
      <c r="L31" s="619">
        <v>3.3779760293624068E-2</v>
      </c>
      <c r="M31" s="620">
        <v>7.9847991078678699E-3</v>
      </c>
      <c r="N31" s="620">
        <v>0.92312397821638537</v>
      </c>
      <c r="O31" s="620">
        <v>2.0424845446769809E-2</v>
      </c>
      <c r="P31" s="618">
        <v>1.9085171394381706E-4</v>
      </c>
      <c r="Q31" s="619">
        <v>4.2907282328848953E-2</v>
      </c>
      <c r="R31" s="619">
        <v>2.2369729391354801E-2</v>
      </c>
      <c r="S31" s="620">
        <v>1.2514146883296084E-2</v>
      </c>
      <c r="T31" s="620">
        <v>0.90284311798262107</v>
      </c>
      <c r="U31" s="640">
        <v>1.91748716999353E-2</v>
      </c>
      <c r="W31" s="629"/>
      <c r="X31" s="629"/>
      <c r="Y31" s="629"/>
      <c r="Z31" s="629"/>
      <c r="AA31" s="629"/>
      <c r="AB31" s="629"/>
      <c r="AC31" s="629"/>
      <c r="AD31" s="629"/>
      <c r="AE31" s="629"/>
      <c r="AF31" s="629"/>
      <c r="AG31" s="629"/>
      <c r="AH31" s="629"/>
      <c r="AI31" s="629"/>
      <c r="AJ31" s="629"/>
      <c r="AK31" s="629"/>
      <c r="AL31" s="629"/>
      <c r="AM31" s="629"/>
      <c r="AN31" s="629"/>
    </row>
    <row r="32" spans="2:40" ht="12.75" customHeight="1" x14ac:dyDescent="0.2">
      <c r="B32" s="959"/>
      <c r="C32" s="117">
        <v>2013</v>
      </c>
      <c r="D32" s="619">
        <v>4.384875104140784E-4</v>
      </c>
      <c r="E32" s="619">
        <v>5.5915927328003275E-2</v>
      </c>
      <c r="F32" s="619">
        <v>8.1851001943961301E-3</v>
      </c>
      <c r="G32" s="620">
        <v>1.4692254848941053E-2</v>
      </c>
      <c r="H32" s="620">
        <v>0.9033485829545288</v>
      </c>
      <c r="I32" s="624">
        <v>1.741964716371662E-2</v>
      </c>
      <c r="J32" s="619" t="s">
        <v>355</v>
      </c>
      <c r="K32" s="619">
        <v>1.4038329872920273E-2</v>
      </c>
      <c r="L32" s="619">
        <v>1.8363382335750984E-2</v>
      </c>
      <c r="M32" s="620">
        <v>5.5663480860112108E-3</v>
      </c>
      <c r="N32" s="620">
        <v>0.93752887543069618</v>
      </c>
      <c r="O32" s="620">
        <v>2.4503064274621351E-2</v>
      </c>
      <c r="P32" s="618">
        <v>2.8750172501035011E-4</v>
      </c>
      <c r="Q32" s="619">
        <v>4.1496082309827195E-2</v>
      </c>
      <c r="R32" s="619">
        <v>1.1689820138920835E-2</v>
      </c>
      <c r="S32" s="620">
        <v>1.154990263274913E-2</v>
      </c>
      <c r="T32" s="620">
        <v>0.91511799070794431</v>
      </c>
      <c r="U32" s="640">
        <v>1.985870248554825E-2</v>
      </c>
      <c r="W32" s="629"/>
      <c r="X32" s="629"/>
      <c r="Y32" s="629"/>
      <c r="Z32" s="629"/>
      <c r="AA32" s="629"/>
      <c r="AB32" s="629"/>
      <c r="AC32" s="629"/>
      <c r="AD32" s="629"/>
      <c r="AE32" s="629"/>
      <c r="AF32" s="629"/>
      <c r="AG32" s="629"/>
      <c r="AH32" s="629"/>
      <c r="AI32" s="629"/>
      <c r="AJ32" s="629"/>
      <c r="AK32" s="629"/>
      <c r="AL32" s="629"/>
      <c r="AM32" s="629"/>
      <c r="AN32" s="629"/>
    </row>
    <row r="33" spans="2:40" ht="12.75" customHeight="1" x14ac:dyDescent="0.2">
      <c r="B33" s="959"/>
      <c r="C33" s="117">
        <v>2014</v>
      </c>
      <c r="D33" s="619">
        <v>2.9019321063964386E-4</v>
      </c>
      <c r="E33" s="619">
        <v>4.8085015002988986E-2</v>
      </c>
      <c r="F33" s="619">
        <v>9.0888513572336457E-3</v>
      </c>
      <c r="G33" s="620">
        <v>1.236223077324883E-2</v>
      </c>
      <c r="H33" s="620">
        <v>0.91106448673526841</v>
      </c>
      <c r="I33" s="624">
        <v>1.9109222920620547E-2</v>
      </c>
      <c r="J33" s="619">
        <v>6.6813284708109463E-5</v>
      </c>
      <c r="K33" s="619">
        <v>1.2549761977673227E-2</v>
      </c>
      <c r="L33" s="619">
        <v>1.5589766431892207E-2</v>
      </c>
      <c r="M33" s="620">
        <v>7.6890955151582641E-3</v>
      </c>
      <c r="N33" s="620">
        <v>0.93922218201052321</v>
      </c>
      <c r="O33" s="620">
        <v>2.4882380780045097E-2</v>
      </c>
      <c r="P33" s="618">
        <v>2.1365768604910697E-4</v>
      </c>
      <c r="Q33" s="619">
        <v>3.5909752519539186E-2</v>
      </c>
      <c r="R33" s="619">
        <v>1.1316226728958058E-2</v>
      </c>
      <c r="S33" s="620">
        <v>1.0761098276812609E-2</v>
      </c>
      <c r="T33" s="620">
        <v>0.92071201423875881</v>
      </c>
      <c r="U33" s="640">
        <v>2.1087250549882391E-2</v>
      </c>
      <c r="W33" s="629"/>
      <c r="X33" s="629"/>
      <c r="Y33" s="629"/>
      <c r="Z33" s="629"/>
      <c r="AA33" s="629"/>
      <c r="AB33" s="629"/>
      <c r="AC33" s="629"/>
      <c r="AD33" s="629"/>
      <c r="AE33" s="629"/>
      <c r="AF33" s="629"/>
      <c r="AG33" s="629"/>
      <c r="AH33" s="629"/>
      <c r="AI33" s="629"/>
      <c r="AJ33" s="629"/>
      <c r="AK33" s="629"/>
      <c r="AL33" s="629"/>
      <c r="AM33" s="629"/>
      <c r="AN33" s="629"/>
    </row>
    <row r="34" spans="2:40" ht="12.75" customHeight="1" x14ac:dyDescent="0.2">
      <c r="B34" s="959"/>
      <c r="C34" s="117">
        <v>2015</v>
      </c>
      <c r="D34" s="619">
        <v>2.9285492552699245E-4</v>
      </c>
      <c r="E34" s="619">
        <v>4.4675018889142701E-2</v>
      </c>
      <c r="F34" s="619">
        <v>9.9892815097257122E-3</v>
      </c>
      <c r="G34" s="620">
        <v>1.4068750622316717E-2</v>
      </c>
      <c r="H34" s="620">
        <v>0.91010818060948973</v>
      </c>
      <c r="I34" s="624">
        <v>2.0865913443798213E-2</v>
      </c>
      <c r="J34" s="619" t="s">
        <v>355</v>
      </c>
      <c r="K34" s="619">
        <v>1.2699884902055002E-2</v>
      </c>
      <c r="L34" s="619">
        <v>1.5644380873626927E-2</v>
      </c>
      <c r="M34" s="620">
        <v>8.9340589346176627E-3</v>
      </c>
      <c r="N34" s="620">
        <v>0.93841701214674422</v>
      </c>
      <c r="O34" s="620">
        <v>2.4304663142956116E-2</v>
      </c>
      <c r="P34" s="618">
        <v>1.9214363120720001E-4</v>
      </c>
      <c r="Q34" s="619">
        <v>3.3678935677998019E-2</v>
      </c>
      <c r="R34" s="619">
        <v>1.1934040934279194E-2</v>
      </c>
      <c r="S34" s="620">
        <v>1.2302956706197018E-2</v>
      </c>
      <c r="T34" s="620">
        <v>0.91984344136929252</v>
      </c>
      <c r="U34" s="640">
        <v>2.2048481681026202E-2</v>
      </c>
      <c r="W34" s="629"/>
      <c r="X34" s="629"/>
      <c r="Y34" s="629"/>
      <c r="Z34" s="629"/>
      <c r="AA34" s="629"/>
      <c r="AB34" s="629"/>
      <c r="AC34" s="629"/>
      <c r="AD34" s="629"/>
      <c r="AE34" s="629"/>
      <c r="AF34" s="629"/>
      <c r="AG34" s="629"/>
      <c r="AH34" s="629"/>
      <c r="AI34" s="629"/>
      <c r="AJ34" s="629"/>
      <c r="AK34" s="629"/>
      <c r="AL34" s="629"/>
      <c r="AM34" s="629"/>
      <c r="AN34" s="629"/>
    </row>
    <row r="35" spans="2:40" ht="12.75" customHeight="1" x14ac:dyDescent="0.2">
      <c r="B35" s="959"/>
      <c r="C35" s="117">
        <v>2016</v>
      </c>
      <c r="D35" s="619">
        <v>2.8889126421706131E-4</v>
      </c>
      <c r="E35" s="619">
        <v>4.4997703314449466E-2</v>
      </c>
      <c r="F35" s="619">
        <v>9.2242980664507673E-3</v>
      </c>
      <c r="G35" s="620">
        <v>1.5357459605778979E-2</v>
      </c>
      <c r="H35" s="620">
        <v>0.90981392513671766</v>
      </c>
      <c r="I35" s="624">
        <v>2.0317722612385923E-2</v>
      </c>
      <c r="J35" s="619" t="s">
        <v>355</v>
      </c>
      <c r="K35" s="619">
        <v>9.9661703882930729E-3</v>
      </c>
      <c r="L35" s="619">
        <v>1.2180874919024866E-2</v>
      </c>
      <c r="M35" s="620">
        <v>9.2131708478442632E-3</v>
      </c>
      <c r="N35" s="620">
        <v>0.94399012241779301</v>
      </c>
      <c r="O35" s="620">
        <v>2.4649661427044868E-2</v>
      </c>
      <c r="P35" s="618">
        <v>1.8983905444963761E-4</v>
      </c>
      <c r="Q35" s="619">
        <v>3.2986434101169027E-2</v>
      </c>
      <c r="R35" s="619">
        <v>1.0238020206468955E-2</v>
      </c>
      <c r="S35" s="620">
        <v>1.3250766000584705E-2</v>
      </c>
      <c r="T35" s="620">
        <v>0.9215319252337868</v>
      </c>
      <c r="U35" s="640">
        <v>2.1803015403540876E-2</v>
      </c>
      <c r="W35" s="629"/>
      <c r="X35" s="629"/>
      <c r="Y35" s="629"/>
      <c r="Z35" s="629"/>
      <c r="AA35" s="629"/>
      <c r="AB35" s="629"/>
      <c r="AC35" s="629"/>
      <c r="AD35" s="629"/>
      <c r="AE35" s="629"/>
      <c r="AF35" s="629"/>
      <c r="AG35" s="629"/>
      <c r="AH35" s="629"/>
      <c r="AI35" s="629"/>
      <c r="AJ35" s="629"/>
      <c r="AK35" s="629"/>
      <c r="AL35" s="629"/>
      <c r="AM35" s="629"/>
      <c r="AN35" s="629"/>
    </row>
    <row r="36" spans="2:40" ht="12.75" customHeight="1" x14ac:dyDescent="0.2">
      <c r="B36" s="959"/>
      <c r="C36" s="117">
        <v>2017</v>
      </c>
      <c r="D36" s="619">
        <v>2.8724406553760597E-4</v>
      </c>
      <c r="E36" s="619">
        <v>4.3178527931612927E-2</v>
      </c>
      <c r="F36" s="619">
        <v>8.7293471516878465E-3</v>
      </c>
      <c r="G36" s="620">
        <v>1.5924810993404873E-2</v>
      </c>
      <c r="H36" s="620">
        <v>0.91396752993083152</v>
      </c>
      <c r="I36" s="624">
        <v>1.7912539926925108E-2</v>
      </c>
      <c r="J36" s="619" t="s">
        <v>355</v>
      </c>
      <c r="K36" s="619">
        <v>1.3443902762211316E-2</v>
      </c>
      <c r="L36" s="619">
        <v>1.0120194563915129E-2</v>
      </c>
      <c r="M36" s="620">
        <v>1.1329317646019556E-2</v>
      </c>
      <c r="N36" s="620">
        <v>0.93830711726285454</v>
      </c>
      <c r="O36" s="620">
        <v>2.6799467764999474E-2</v>
      </c>
      <c r="P36" s="618">
        <v>1.8894340955940287E-4</v>
      </c>
      <c r="Q36" s="619">
        <v>3.3002745347740892E-2</v>
      </c>
      <c r="R36" s="619">
        <v>9.2053229137341076E-3</v>
      </c>
      <c r="S36" s="620">
        <v>1.435214139013224E-2</v>
      </c>
      <c r="T36" s="620">
        <v>0.92229702281869552</v>
      </c>
      <c r="U36" s="640">
        <v>2.0953824120137778E-2</v>
      </c>
      <c r="W36" s="629"/>
      <c r="X36" s="629"/>
      <c r="Y36" s="629"/>
      <c r="Z36" s="629"/>
      <c r="AA36" s="629"/>
      <c r="AB36" s="629"/>
      <c r="AC36" s="629"/>
      <c r="AD36" s="629"/>
      <c r="AE36" s="629"/>
      <c r="AF36" s="629"/>
      <c r="AG36" s="629"/>
      <c r="AH36" s="629"/>
      <c r="AI36" s="629"/>
      <c r="AJ36" s="629"/>
      <c r="AK36" s="629"/>
      <c r="AL36" s="629"/>
      <c r="AM36" s="629"/>
      <c r="AN36" s="629"/>
    </row>
    <row r="37" spans="2:40" ht="12.75" customHeight="1" x14ac:dyDescent="0.2">
      <c r="B37" s="959"/>
      <c r="C37" s="117">
        <v>2018</v>
      </c>
      <c r="D37" s="619">
        <v>3.897577439089535E-4</v>
      </c>
      <c r="E37" s="619">
        <v>3.8086549315903065E-2</v>
      </c>
      <c r="F37" s="619">
        <v>8.1242836397021848E-3</v>
      </c>
      <c r="G37" s="620">
        <v>1.658347022972614E-2</v>
      </c>
      <c r="H37" s="620">
        <v>0.91798919649275756</v>
      </c>
      <c r="I37" s="624">
        <v>1.8826742578002115E-2</v>
      </c>
      <c r="J37" s="619" t="s">
        <v>355</v>
      </c>
      <c r="K37" s="619">
        <v>1.5711803571020311E-2</v>
      </c>
      <c r="L37" s="619">
        <v>7.9502068997050774E-3</v>
      </c>
      <c r="M37" s="620">
        <v>1.4288653665896975E-2</v>
      </c>
      <c r="N37" s="620">
        <v>0.93503234951189962</v>
      </c>
      <c r="O37" s="620">
        <v>2.7016986351477996E-2</v>
      </c>
      <c r="P37" s="618">
        <v>2.5895157221967566E-4</v>
      </c>
      <c r="Q37" s="619">
        <v>3.0577385279658146E-2</v>
      </c>
      <c r="R37" s="619">
        <v>8.0658619346943416E-3</v>
      </c>
      <c r="S37" s="620">
        <v>1.5813309343548194E-2</v>
      </c>
      <c r="T37" s="620">
        <v>0.92370903050449504</v>
      </c>
      <c r="U37" s="640">
        <v>2.1575461365384532E-2</v>
      </c>
      <c r="W37" s="629"/>
      <c r="X37" s="629"/>
      <c r="Y37" s="629"/>
      <c r="Z37" s="629"/>
      <c r="AA37" s="629"/>
      <c r="AB37" s="629"/>
      <c r="AC37" s="629"/>
      <c r="AD37" s="629"/>
      <c r="AE37" s="629"/>
      <c r="AF37" s="629"/>
      <c r="AG37" s="629"/>
      <c r="AH37" s="629"/>
      <c r="AI37" s="629"/>
      <c r="AJ37" s="629"/>
      <c r="AK37" s="629"/>
      <c r="AL37" s="629"/>
      <c r="AM37" s="629"/>
      <c r="AN37" s="629"/>
    </row>
    <row r="38" spans="2:40" ht="12.75" customHeight="1" x14ac:dyDescent="0.2">
      <c r="B38" s="959"/>
      <c r="C38" s="117">
        <v>2019</v>
      </c>
      <c r="D38" s="619">
        <v>3.7438123102095228E-4</v>
      </c>
      <c r="E38" s="619">
        <v>3.9573482716066588E-2</v>
      </c>
      <c r="F38" s="619">
        <v>8.0367170925831084E-3</v>
      </c>
      <c r="G38" s="620">
        <v>1.7390701479499195E-2</v>
      </c>
      <c r="H38" s="620">
        <v>0.91604708883927943</v>
      </c>
      <c r="I38" s="624">
        <v>1.8577628641550811E-2</v>
      </c>
      <c r="J38" s="619" t="s">
        <v>355</v>
      </c>
      <c r="K38" s="619">
        <v>1.6477603909787919E-2</v>
      </c>
      <c r="L38" s="619">
        <v>8.6367304846881581E-3</v>
      </c>
      <c r="M38" s="620">
        <v>1.5054028606017124E-2</v>
      </c>
      <c r="N38" s="620">
        <v>0.9340167242075057</v>
      </c>
      <c r="O38" s="620">
        <v>2.5814912792001071E-2</v>
      </c>
      <c r="P38" s="618">
        <v>2.5045499323771549E-4</v>
      </c>
      <c r="Q38" s="619">
        <v>3.1928373582378405E-2</v>
      </c>
      <c r="R38" s="619">
        <v>8.2353312220905112E-3</v>
      </c>
      <c r="S38" s="620">
        <v>1.6617224995779389E-2</v>
      </c>
      <c r="T38" s="620">
        <v>0.92199532855057043</v>
      </c>
      <c r="U38" s="640">
        <v>2.0973286655943512E-2</v>
      </c>
      <c r="W38" s="629"/>
      <c r="X38" s="629"/>
      <c r="Y38" s="629"/>
      <c r="Z38" s="629"/>
      <c r="AA38" s="629"/>
      <c r="AB38" s="629"/>
      <c r="AC38" s="629"/>
      <c r="AD38" s="629"/>
      <c r="AE38" s="629"/>
      <c r="AF38" s="629"/>
      <c r="AG38" s="629"/>
      <c r="AH38" s="629"/>
      <c r="AI38" s="629"/>
      <c r="AJ38" s="629"/>
      <c r="AK38" s="629"/>
      <c r="AL38" s="629"/>
      <c r="AM38" s="629"/>
      <c r="AN38" s="629"/>
    </row>
    <row r="39" spans="2:40" ht="12.75" customHeight="1" x14ac:dyDescent="0.2">
      <c r="B39" s="959"/>
      <c r="C39" s="117">
        <v>2020</v>
      </c>
      <c r="D39" s="619">
        <v>4.914258408540501E-4</v>
      </c>
      <c r="E39" s="619">
        <v>3.97077509529861E-2</v>
      </c>
      <c r="F39" s="619">
        <v>8.1397495628753713E-3</v>
      </c>
      <c r="G39" s="620">
        <v>1.6914823140998521E-2</v>
      </c>
      <c r="H39" s="620">
        <v>0.91546932525331493</v>
      </c>
      <c r="I39" s="624">
        <v>1.9276925248971025E-2</v>
      </c>
      <c r="J39" s="619" t="s">
        <v>355</v>
      </c>
      <c r="K39" s="619">
        <v>1.6282533232201874E-2</v>
      </c>
      <c r="L39" s="619">
        <v>6.09003283081335E-3</v>
      </c>
      <c r="M39" s="620">
        <v>1.424514043062068E-2</v>
      </c>
      <c r="N39" s="620">
        <v>0.93927683628330838</v>
      </c>
      <c r="O39" s="620">
        <v>2.4105457223055751E-2</v>
      </c>
      <c r="P39" s="618">
        <v>3.2972698241516855E-4</v>
      </c>
      <c r="Q39" s="619">
        <v>3.1999912558590339E-2</v>
      </c>
      <c r="R39" s="619">
        <v>7.4653103532450861E-3</v>
      </c>
      <c r="S39" s="620">
        <v>1.6036390200004025E-2</v>
      </c>
      <c r="T39" s="620">
        <v>0.92330295351578207</v>
      </c>
      <c r="U39" s="640">
        <v>2.0865706389963205E-2</v>
      </c>
      <c r="W39" s="629"/>
      <c r="X39" s="629"/>
      <c r="Y39" s="629"/>
      <c r="Z39" s="629"/>
      <c r="AA39" s="629"/>
      <c r="AB39" s="629"/>
      <c r="AC39" s="629"/>
      <c r="AD39" s="629"/>
      <c r="AE39" s="629"/>
      <c r="AF39" s="629"/>
      <c r="AG39" s="629"/>
      <c r="AH39" s="629"/>
      <c r="AI39" s="629"/>
      <c r="AJ39" s="629"/>
      <c r="AK39" s="629"/>
      <c r="AL39" s="629"/>
      <c r="AM39" s="629"/>
      <c r="AN39" s="629"/>
    </row>
    <row r="40" spans="2:40" ht="12.75" customHeight="1" thickBot="1" x14ac:dyDescent="0.25">
      <c r="B40" s="961"/>
      <c r="C40" s="118">
        <v>2021</v>
      </c>
      <c r="D40" s="622">
        <v>3.6556729640303197E-4</v>
      </c>
      <c r="E40" s="622">
        <v>3.8747465044295097E-2</v>
      </c>
      <c r="F40" s="622">
        <v>7.7196072152844629E-3</v>
      </c>
      <c r="G40" s="623">
        <v>1.8756003842459207E-2</v>
      </c>
      <c r="H40" s="623">
        <v>0.91585014409221888</v>
      </c>
      <c r="I40" s="625">
        <v>1.8561212509339346E-2</v>
      </c>
      <c r="J40" s="622" t="s">
        <v>355</v>
      </c>
      <c r="K40" s="622">
        <v>1.7901629224630174E-2</v>
      </c>
      <c r="L40" s="622">
        <v>6.6139024228929208E-3</v>
      </c>
      <c r="M40" s="623">
        <v>1.4820653012632551E-2</v>
      </c>
      <c r="N40" s="623">
        <v>0.93569082210807109</v>
      </c>
      <c r="O40" s="623">
        <v>2.4972993231773183E-2</v>
      </c>
      <c r="P40" s="621">
        <v>2.4631604686117873E-4</v>
      </c>
      <c r="Q40" s="622">
        <v>3.1947371070629824E-2</v>
      </c>
      <c r="R40" s="622">
        <v>7.3589166408963829E-3</v>
      </c>
      <c r="S40" s="623">
        <v>1.7472257980999523E-2</v>
      </c>
      <c r="T40" s="623">
        <v>0.92232234679861036</v>
      </c>
      <c r="U40" s="641">
        <v>2.0652791462002627E-2</v>
      </c>
      <c r="W40" s="629"/>
      <c r="X40" s="629"/>
      <c r="Y40" s="629"/>
      <c r="Z40" s="629"/>
      <c r="AA40" s="629"/>
      <c r="AB40" s="629"/>
      <c r="AC40" s="629"/>
      <c r="AD40" s="629"/>
      <c r="AE40" s="629"/>
      <c r="AF40" s="629"/>
      <c r="AG40" s="629"/>
      <c r="AH40" s="629"/>
      <c r="AI40" s="629"/>
      <c r="AJ40" s="629"/>
      <c r="AK40" s="629"/>
      <c r="AL40" s="629"/>
      <c r="AM40" s="629"/>
      <c r="AN40" s="629"/>
    </row>
    <row r="41" spans="2:40" ht="12.75" customHeight="1" x14ac:dyDescent="0.2">
      <c r="B41" s="957" t="s">
        <v>230</v>
      </c>
      <c r="C41" s="117">
        <v>2011</v>
      </c>
      <c r="D41" s="619">
        <v>2.8054980229711918E-3</v>
      </c>
      <c r="E41" s="619">
        <v>4.2534362643569947E-2</v>
      </c>
      <c r="F41" s="619">
        <v>3.765769158350593E-3</v>
      </c>
      <c r="G41" s="620">
        <v>2.805498022971192E-2</v>
      </c>
      <c r="H41" s="620">
        <v>0.89423837318772359</v>
      </c>
      <c r="I41" s="624">
        <v>2.8601016757672751E-2</v>
      </c>
      <c r="J41" s="619">
        <v>2.9331534332560937E-3</v>
      </c>
      <c r="K41" s="619">
        <v>5.8868389405449799E-2</v>
      </c>
      <c r="L41" s="619">
        <v>2.9331534332560937E-3</v>
      </c>
      <c r="M41" s="620">
        <v>2.5665092540990819E-2</v>
      </c>
      <c r="N41" s="620">
        <v>0.8686827207931247</v>
      </c>
      <c r="O41" s="620">
        <v>4.0917490393922507E-2</v>
      </c>
      <c r="P41" s="618">
        <v>2.8772589368157237E-3</v>
      </c>
      <c r="Q41" s="619">
        <v>5.1716462208151959E-2</v>
      </c>
      <c r="R41" s="619">
        <v>3.2977179791584222E-3</v>
      </c>
      <c r="S41" s="620">
        <v>2.6711515631183218E-2</v>
      </c>
      <c r="T41" s="620">
        <v>0.8798723783142065</v>
      </c>
      <c r="U41" s="640">
        <v>3.5524666930484103E-2</v>
      </c>
      <c r="W41" s="629"/>
      <c r="X41" s="629"/>
      <c r="Y41" s="629"/>
      <c r="Z41" s="629"/>
      <c r="AA41" s="629"/>
      <c r="AB41" s="629"/>
      <c r="AC41" s="629"/>
      <c r="AD41" s="629"/>
      <c r="AE41" s="629"/>
      <c r="AF41" s="629"/>
      <c r="AG41" s="629"/>
      <c r="AH41" s="629"/>
      <c r="AI41" s="629"/>
      <c r="AJ41" s="629"/>
      <c r="AK41" s="629"/>
      <c r="AL41" s="629"/>
      <c r="AM41" s="629"/>
      <c r="AN41" s="629"/>
    </row>
    <row r="42" spans="2:40" ht="12.75" customHeight="1" x14ac:dyDescent="0.2">
      <c r="B42" s="959"/>
      <c r="C42" s="117">
        <v>2012</v>
      </c>
      <c r="D42" s="619">
        <v>3.5392249275259216E-3</v>
      </c>
      <c r="E42" s="619">
        <v>5.4333327404983374E-2</v>
      </c>
      <c r="F42" s="619">
        <v>2.66775748305974E-3</v>
      </c>
      <c r="G42" s="620">
        <v>2.8456079819303894E-2</v>
      </c>
      <c r="H42" s="620">
        <v>0.88400590463656259</v>
      </c>
      <c r="I42" s="624">
        <v>2.699770572856457E-2</v>
      </c>
      <c r="J42" s="619">
        <v>1.2986001090824094E-3</v>
      </c>
      <c r="K42" s="619">
        <v>4.771056800768772E-2</v>
      </c>
      <c r="L42" s="619">
        <v>1.2986001090824094E-3</v>
      </c>
      <c r="M42" s="620">
        <v>2.3374801963483367E-2</v>
      </c>
      <c r="N42" s="620">
        <v>0.88555437238656731</v>
      </c>
      <c r="O42" s="620">
        <v>4.0763057424096825E-2</v>
      </c>
      <c r="P42" s="618">
        <v>2.2441887520359073E-3</v>
      </c>
      <c r="Q42" s="619">
        <v>5.0505505392808098E-2</v>
      </c>
      <c r="R42" s="619">
        <v>1.8764120000300227E-3</v>
      </c>
      <c r="S42" s="620">
        <v>2.5519203200408309E-2</v>
      </c>
      <c r="T42" s="620">
        <v>0.88490088791815846</v>
      </c>
      <c r="U42" s="640">
        <v>3.4953802736559264E-2</v>
      </c>
      <c r="W42" s="629"/>
      <c r="X42" s="629"/>
      <c r="Y42" s="629"/>
      <c r="Z42" s="629"/>
      <c r="AA42" s="629"/>
      <c r="AB42" s="629"/>
      <c r="AC42" s="629"/>
      <c r="AD42" s="629"/>
      <c r="AE42" s="629"/>
      <c r="AF42" s="629"/>
      <c r="AG42" s="629"/>
      <c r="AH42" s="629"/>
      <c r="AI42" s="629"/>
      <c r="AJ42" s="629"/>
      <c r="AK42" s="629"/>
      <c r="AL42" s="629"/>
      <c r="AM42" s="629"/>
      <c r="AN42" s="629"/>
    </row>
    <row r="43" spans="2:40" ht="12.75" customHeight="1" x14ac:dyDescent="0.2">
      <c r="B43" s="959"/>
      <c r="C43" s="117">
        <v>2013</v>
      </c>
      <c r="D43" s="619">
        <v>1.7663163472577939E-3</v>
      </c>
      <c r="E43" s="619">
        <v>5.664576525655745E-2</v>
      </c>
      <c r="F43" s="619">
        <v>1.748653183785216E-3</v>
      </c>
      <c r="G43" s="620">
        <v>2.3986575995760841E-2</v>
      </c>
      <c r="H43" s="620">
        <v>0.8829638788306986</v>
      </c>
      <c r="I43" s="624">
        <v>3.2888810385940125E-2</v>
      </c>
      <c r="J43" s="619">
        <v>5.0332192470304007E-3</v>
      </c>
      <c r="K43" s="619">
        <v>5.0042782363599762E-2</v>
      </c>
      <c r="L43" s="619">
        <v>3.7749144352728003E-3</v>
      </c>
      <c r="M43" s="620">
        <v>2.6034326555264747E-2</v>
      </c>
      <c r="N43" s="620">
        <v>0.86645611032816594</v>
      </c>
      <c r="O43" s="620">
        <v>4.8658647070666396E-2</v>
      </c>
      <c r="P43" s="618">
        <v>3.6741202319104695E-3</v>
      </c>
      <c r="Q43" s="619">
        <v>5.2789759492089625E-2</v>
      </c>
      <c r="R43" s="619">
        <v>2.9319479450645547E-3</v>
      </c>
      <c r="S43" s="620">
        <v>2.518242006951436E-2</v>
      </c>
      <c r="T43" s="620">
        <v>0.87332368264419091</v>
      </c>
      <c r="U43" s="640">
        <v>4.2098069617230165E-2</v>
      </c>
      <c r="W43" s="629"/>
      <c r="X43" s="629"/>
      <c r="Y43" s="629"/>
      <c r="Z43" s="629"/>
      <c r="AA43" s="629"/>
      <c r="AB43" s="629"/>
      <c r="AC43" s="629"/>
      <c r="AD43" s="629"/>
      <c r="AE43" s="629"/>
      <c r="AF43" s="629"/>
      <c r="AG43" s="629"/>
      <c r="AH43" s="629"/>
      <c r="AI43" s="629"/>
      <c r="AJ43" s="629"/>
      <c r="AK43" s="629"/>
      <c r="AL43" s="629"/>
      <c r="AM43" s="629"/>
      <c r="AN43" s="629"/>
    </row>
    <row r="44" spans="2:40" ht="12.75" customHeight="1" x14ac:dyDescent="0.2">
      <c r="B44" s="959"/>
      <c r="C44" s="117">
        <v>2014</v>
      </c>
      <c r="D44" s="619" t="s">
        <v>355</v>
      </c>
      <c r="E44" s="619">
        <v>4.899649784482759E-2</v>
      </c>
      <c r="F44" s="619" t="s">
        <v>355</v>
      </c>
      <c r="G44" s="620">
        <v>2.3572198275862072E-2</v>
      </c>
      <c r="H44" s="620">
        <v>0.8950700431034484</v>
      </c>
      <c r="I44" s="624">
        <v>3.2361260775862072E-2</v>
      </c>
      <c r="J44" s="619">
        <v>1.22327151734599E-3</v>
      </c>
      <c r="K44" s="619">
        <v>4.8881929833145765E-2</v>
      </c>
      <c r="L44" s="619">
        <v>3.6698145520379704E-3</v>
      </c>
      <c r="M44" s="620">
        <v>2.3242158829573811E-2</v>
      </c>
      <c r="N44" s="620">
        <v>0.87412536086509762</v>
      </c>
      <c r="O44" s="620">
        <v>4.8857464402798839E-2</v>
      </c>
      <c r="P44" s="618">
        <v>7.0851636672807138E-4</v>
      </c>
      <c r="Q44" s="619">
        <v>4.8930140286240612E-2</v>
      </c>
      <c r="R44" s="619">
        <v>2.1255491001842142E-3</v>
      </c>
      <c r="S44" s="620">
        <v>2.3381040102026355E-2</v>
      </c>
      <c r="T44" s="620">
        <v>0.88293892588918799</v>
      </c>
      <c r="U44" s="640">
        <v>4.1915828255632698E-2</v>
      </c>
      <c r="W44" s="629"/>
      <c r="X44" s="629"/>
      <c r="Y44" s="629"/>
      <c r="Z44" s="629"/>
      <c r="AA44" s="629"/>
      <c r="AB44" s="629"/>
      <c r="AC44" s="629"/>
      <c r="AD44" s="629"/>
      <c r="AE44" s="629"/>
      <c r="AF44" s="629"/>
      <c r="AG44" s="629"/>
      <c r="AH44" s="629"/>
      <c r="AI44" s="629"/>
      <c r="AJ44" s="629"/>
      <c r="AK44" s="629"/>
      <c r="AL44" s="629"/>
      <c r="AM44" s="629"/>
      <c r="AN44" s="629"/>
    </row>
    <row r="45" spans="2:40" ht="12.75" customHeight="1" x14ac:dyDescent="0.2">
      <c r="B45" s="959"/>
      <c r="C45" s="117">
        <v>2015</v>
      </c>
      <c r="D45" s="619" t="s">
        <v>355</v>
      </c>
      <c r="E45" s="619">
        <v>3.0217566478646256E-2</v>
      </c>
      <c r="F45" s="619" t="s">
        <v>355</v>
      </c>
      <c r="G45" s="620">
        <v>2.853881278538813E-2</v>
      </c>
      <c r="H45" s="620">
        <v>0.9130237711522966</v>
      </c>
      <c r="I45" s="624">
        <v>2.8219849583669084E-2</v>
      </c>
      <c r="J45" s="619" t="s">
        <v>355</v>
      </c>
      <c r="K45" s="619">
        <v>3.7743281671241982E-2</v>
      </c>
      <c r="L45" s="619">
        <v>3.6930803983602719E-3</v>
      </c>
      <c r="M45" s="620">
        <v>2.7685792719707506E-2</v>
      </c>
      <c r="N45" s="620">
        <v>0.88656088043036685</v>
      </c>
      <c r="O45" s="620">
        <v>4.4316964780323265E-2</v>
      </c>
      <c r="P45" s="618">
        <v>0</v>
      </c>
      <c r="Q45" s="619">
        <v>3.4559413640528121E-2</v>
      </c>
      <c r="R45" s="619">
        <v>2.130666685605926E-3</v>
      </c>
      <c r="S45" s="620">
        <v>2.8046675804859336E-2</v>
      </c>
      <c r="T45" s="620">
        <v>0.89775640798005696</v>
      </c>
      <c r="U45" s="640">
        <v>3.7506835888949652E-2</v>
      </c>
      <c r="W45" s="629"/>
      <c r="X45" s="629"/>
      <c r="Y45" s="629"/>
      <c r="Z45" s="629"/>
      <c r="AA45" s="629"/>
      <c r="AB45" s="629"/>
      <c r="AC45" s="629"/>
      <c r="AD45" s="629"/>
      <c r="AE45" s="629"/>
      <c r="AF45" s="629"/>
      <c r="AG45" s="629"/>
      <c r="AH45" s="629"/>
      <c r="AI45" s="629"/>
      <c r="AJ45" s="629"/>
      <c r="AK45" s="629"/>
      <c r="AL45" s="629"/>
      <c r="AM45" s="629"/>
      <c r="AN45" s="629"/>
    </row>
    <row r="46" spans="2:40" ht="12.75" customHeight="1" x14ac:dyDescent="0.2">
      <c r="B46" s="959"/>
      <c r="C46" s="117">
        <v>2016</v>
      </c>
      <c r="D46" s="619" t="s">
        <v>355</v>
      </c>
      <c r="E46" s="619">
        <v>3.4953718687293675E-2</v>
      </c>
      <c r="F46" s="619">
        <v>1.6182277170043368E-3</v>
      </c>
      <c r="G46" s="620">
        <v>2.6247653569810341E-2</v>
      </c>
      <c r="H46" s="620">
        <v>0.90157939025179612</v>
      </c>
      <c r="I46" s="624">
        <v>3.5601009774095409E-2</v>
      </c>
      <c r="J46" s="619" t="s">
        <v>355</v>
      </c>
      <c r="K46" s="619">
        <v>3.5806682780483663E-2</v>
      </c>
      <c r="L46" s="619">
        <v>4.8584372836477149E-3</v>
      </c>
      <c r="M46" s="620">
        <v>2.7936014380974362E-2</v>
      </c>
      <c r="N46" s="620">
        <v>0.88524371136024105</v>
      </c>
      <c r="O46" s="620">
        <v>4.615515419465329E-2</v>
      </c>
      <c r="P46" s="618">
        <v>0</v>
      </c>
      <c r="Q46" s="619">
        <v>3.5440965259805585E-2</v>
      </c>
      <c r="R46" s="619">
        <v>3.4691626135283466E-3</v>
      </c>
      <c r="S46" s="620">
        <v>2.7212111540516351E-2</v>
      </c>
      <c r="T46" s="620">
        <v>0.89224780922380964</v>
      </c>
      <c r="U46" s="640">
        <v>4.1629951362340156E-2</v>
      </c>
      <c r="W46" s="629"/>
      <c r="X46" s="629"/>
      <c r="Y46" s="629"/>
      <c r="Z46" s="629"/>
      <c r="AA46" s="629"/>
      <c r="AB46" s="629"/>
      <c r="AC46" s="629"/>
      <c r="AD46" s="629"/>
      <c r="AE46" s="629"/>
      <c r="AF46" s="629"/>
      <c r="AG46" s="629"/>
      <c r="AH46" s="629"/>
      <c r="AI46" s="629"/>
      <c r="AJ46" s="629"/>
      <c r="AK46" s="629"/>
      <c r="AL46" s="629"/>
      <c r="AM46" s="629"/>
      <c r="AN46" s="629"/>
    </row>
    <row r="47" spans="2:40" ht="12.75" customHeight="1" x14ac:dyDescent="0.2">
      <c r="B47" s="959"/>
      <c r="C47" s="117">
        <v>2017</v>
      </c>
      <c r="D47" s="619" t="s">
        <v>355</v>
      </c>
      <c r="E47" s="619">
        <v>3.2111954518476871E-2</v>
      </c>
      <c r="F47" s="619" t="s">
        <v>355</v>
      </c>
      <c r="G47" s="620">
        <v>2.5505263486708521E-2</v>
      </c>
      <c r="H47" s="620">
        <v>0.90360166182488355</v>
      </c>
      <c r="I47" s="624">
        <v>3.878112016993096E-2</v>
      </c>
      <c r="J47" s="619" t="s">
        <v>355</v>
      </c>
      <c r="K47" s="619">
        <v>3.4300661942598891E-2</v>
      </c>
      <c r="L47" s="619">
        <v>3.6842816264875287E-3</v>
      </c>
      <c r="M47" s="620">
        <v>2.9388286440615519E-2</v>
      </c>
      <c r="N47" s="620">
        <v>0.88426443317327175</v>
      </c>
      <c r="O47" s="620">
        <v>4.83623368170263E-2</v>
      </c>
      <c r="P47" s="618">
        <v>0</v>
      </c>
      <c r="Q47" s="619">
        <v>3.3337229208060336E-2</v>
      </c>
      <c r="R47" s="619">
        <v>2.0625219142953394E-3</v>
      </c>
      <c r="S47" s="620">
        <v>2.7679044089843455E-2</v>
      </c>
      <c r="T47" s="620">
        <v>0.89277636074883293</v>
      </c>
      <c r="U47" s="640">
        <v>4.4144844038967922E-2</v>
      </c>
      <c r="W47" s="629"/>
      <c r="X47" s="629"/>
      <c r="Y47" s="629"/>
      <c r="Z47" s="629"/>
      <c r="AA47" s="629"/>
      <c r="AB47" s="629"/>
      <c r="AC47" s="629"/>
      <c r="AD47" s="629"/>
      <c r="AE47" s="629"/>
      <c r="AF47" s="629"/>
      <c r="AG47" s="629"/>
      <c r="AH47" s="629"/>
      <c r="AI47" s="629"/>
      <c r="AJ47" s="629"/>
      <c r="AK47" s="629"/>
      <c r="AL47" s="629"/>
      <c r="AM47" s="629"/>
      <c r="AN47" s="629"/>
    </row>
    <row r="48" spans="2:40" ht="12.75" customHeight="1" x14ac:dyDescent="0.2">
      <c r="B48" s="959"/>
      <c r="C48" s="117">
        <v>2018</v>
      </c>
      <c r="D48" s="619" t="s">
        <v>355</v>
      </c>
      <c r="E48" s="619">
        <v>2.5713021318154766E-2</v>
      </c>
      <c r="F48" s="619" t="s">
        <v>355</v>
      </c>
      <c r="G48" s="620">
        <v>2.441592528726862E-2</v>
      </c>
      <c r="H48" s="620">
        <v>0.9078604019471701</v>
      </c>
      <c r="I48" s="624">
        <v>4.2010651447406566E-2</v>
      </c>
      <c r="J48" s="619" t="s">
        <v>355</v>
      </c>
      <c r="K48" s="619">
        <v>3.5118424078285089E-2</v>
      </c>
      <c r="L48" s="619">
        <v>2.5549962952553722E-3</v>
      </c>
      <c r="M48" s="620">
        <v>2.6648611359513529E-2</v>
      </c>
      <c r="N48" s="620">
        <v>0.89119548276655003</v>
      </c>
      <c r="O48" s="620">
        <v>4.4482485500396018E-2</v>
      </c>
      <c r="P48" s="618">
        <v>0</v>
      </c>
      <c r="Q48" s="619">
        <v>3.0832562635161917E-2</v>
      </c>
      <c r="R48" s="619">
        <v>1.3907335424069424E-3</v>
      </c>
      <c r="S48" s="620">
        <v>2.5631219186559948E-2</v>
      </c>
      <c r="T48" s="620">
        <v>0.89878936645133467</v>
      </c>
      <c r="U48" s="640">
        <v>4.3356118184536427E-2</v>
      </c>
      <c r="W48" s="629"/>
      <c r="X48" s="629"/>
      <c r="Y48" s="629"/>
      <c r="Z48" s="629"/>
      <c r="AA48" s="629"/>
      <c r="AB48" s="629"/>
      <c r="AC48" s="629"/>
      <c r="AD48" s="629"/>
      <c r="AE48" s="629"/>
      <c r="AF48" s="629"/>
      <c r="AG48" s="629"/>
      <c r="AH48" s="629"/>
      <c r="AI48" s="629"/>
      <c r="AJ48" s="629"/>
      <c r="AK48" s="629"/>
      <c r="AL48" s="629"/>
      <c r="AM48" s="629"/>
      <c r="AN48" s="629"/>
    </row>
    <row r="49" spans="2:40" ht="12.75" customHeight="1" x14ac:dyDescent="0.2">
      <c r="B49" s="959"/>
      <c r="C49" s="117">
        <v>2019</v>
      </c>
      <c r="D49" s="619" t="s">
        <v>355</v>
      </c>
      <c r="E49" s="619">
        <v>2.4690802788396669E-2</v>
      </c>
      <c r="F49" s="619" t="s">
        <v>355</v>
      </c>
      <c r="G49" s="620">
        <v>1.8739224945656247E-2</v>
      </c>
      <c r="H49" s="620">
        <v>0.91489393598680757</v>
      </c>
      <c r="I49" s="624">
        <v>4.1676036279139489E-2</v>
      </c>
      <c r="J49" s="619" t="s">
        <v>355</v>
      </c>
      <c r="K49" s="619">
        <v>4.2421983939991338E-2</v>
      </c>
      <c r="L49" s="619">
        <v>2.4041929124392937E-3</v>
      </c>
      <c r="M49" s="620">
        <v>3.2636918786363413E-2</v>
      </c>
      <c r="N49" s="620">
        <v>0.88166562484973798</v>
      </c>
      <c r="O49" s="620">
        <v>4.0871279511467996E-2</v>
      </c>
      <c r="P49" s="618">
        <v>0</v>
      </c>
      <c r="Q49" s="619">
        <v>3.4531298993281868E-2</v>
      </c>
      <c r="R49" s="619">
        <v>1.3342851233880165E-3</v>
      </c>
      <c r="S49" s="620">
        <v>2.645220257116743E-2</v>
      </c>
      <c r="T49" s="620">
        <v>0.89645280299947294</v>
      </c>
      <c r="U49" s="640">
        <v>4.1229410312689709E-2</v>
      </c>
      <c r="W49" s="629"/>
      <c r="X49" s="629"/>
      <c r="Y49" s="629"/>
      <c r="Z49" s="629"/>
      <c r="AA49" s="629"/>
      <c r="AB49" s="629"/>
      <c r="AC49" s="629"/>
      <c r="AD49" s="629"/>
      <c r="AE49" s="629"/>
      <c r="AF49" s="629"/>
      <c r="AG49" s="629"/>
      <c r="AH49" s="629"/>
      <c r="AI49" s="629"/>
      <c r="AJ49" s="629"/>
      <c r="AK49" s="629"/>
      <c r="AL49" s="629"/>
      <c r="AM49" s="629"/>
      <c r="AN49" s="629"/>
    </row>
    <row r="50" spans="2:40" ht="12.75" customHeight="1" x14ac:dyDescent="0.2">
      <c r="B50" s="959"/>
      <c r="C50" s="117">
        <v>2020</v>
      </c>
      <c r="D50" s="619" t="s">
        <v>355</v>
      </c>
      <c r="E50" s="619">
        <v>2.3854206374805734E-2</v>
      </c>
      <c r="F50" s="619">
        <v>1.422162273113802E-3</v>
      </c>
      <c r="G50" s="620">
        <v>1.6259566607043363E-2</v>
      </c>
      <c r="H50" s="620">
        <v>0.9175439110928657</v>
      </c>
      <c r="I50" s="624">
        <v>4.0920153652171352E-2</v>
      </c>
      <c r="J50" s="619" t="s">
        <v>355</v>
      </c>
      <c r="K50" s="619">
        <v>4.4339724970773618E-2</v>
      </c>
      <c r="L50" s="619">
        <v>2.4104226676147657E-3</v>
      </c>
      <c r="M50" s="620">
        <v>3.3661552553240201E-2</v>
      </c>
      <c r="N50" s="620">
        <v>0.87871958347896306</v>
      </c>
      <c r="O50" s="620">
        <v>4.0868716329408347E-2</v>
      </c>
      <c r="P50" s="618">
        <v>0</v>
      </c>
      <c r="Q50" s="619">
        <v>3.5097467240820482E-2</v>
      </c>
      <c r="R50" s="619">
        <v>1.9645585696426082E-3</v>
      </c>
      <c r="S50" s="620">
        <v>2.5810463093419049E-2</v>
      </c>
      <c r="T50" s="620">
        <v>0.89623558827614958</v>
      </c>
      <c r="U50" s="640">
        <v>4.0891922819968368E-2</v>
      </c>
      <c r="W50" s="629"/>
      <c r="X50" s="629"/>
      <c r="Y50" s="629"/>
      <c r="Z50" s="629"/>
      <c r="AA50" s="629"/>
      <c r="AB50" s="629"/>
      <c r="AC50" s="629"/>
      <c r="AD50" s="629"/>
      <c r="AE50" s="629"/>
      <c r="AF50" s="629"/>
      <c r="AG50" s="629"/>
      <c r="AH50" s="629"/>
      <c r="AI50" s="629"/>
      <c r="AJ50" s="629"/>
      <c r="AK50" s="629"/>
      <c r="AL50" s="629"/>
      <c r="AM50" s="629"/>
      <c r="AN50" s="629"/>
    </row>
    <row r="51" spans="2:40" ht="12.75" customHeight="1" thickBot="1" x14ac:dyDescent="0.25">
      <c r="B51" s="961"/>
      <c r="C51" s="118">
        <v>2021</v>
      </c>
      <c r="D51" s="622" t="s">
        <v>355</v>
      </c>
      <c r="E51" s="622">
        <v>2.7906387649699542E-2</v>
      </c>
      <c r="F51" s="622" t="s">
        <v>355</v>
      </c>
      <c r="G51" s="623">
        <v>1.8491675931268381E-2</v>
      </c>
      <c r="H51" s="623">
        <v>0.91560534203971344</v>
      </c>
      <c r="I51" s="625">
        <v>3.7996594379318585E-2</v>
      </c>
      <c r="J51" s="622" t="s">
        <v>355</v>
      </c>
      <c r="K51" s="622">
        <v>3.704666740958111E-2</v>
      </c>
      <c r="L51" s="622">
        <v>2.4763815113356359E-3</v>
      </c>
      <c r="M51" s="623">
        <v>2.9171774203533792E-2</v>
      </c>
      <c r="N51" s="623">
        <v>0.88746084221735211</v>
      </c>
      <c r="O51" s="623">
        <v>4.3844334658197426E-2</v>
      </c>
      <c r="P51" s="621">
        <v>0</v>
      </c>
      <c r="Q51" s="622">
        <v>3.2768636956435823E-2</v>
      </c>
      <c r="R51" s="622">
        <v>1.3173321389521938E-3</v>
      </c>
      <c r="S51" s="623">
        <v>2.4173044749772759E-2</v>
      </c>
      <c r="T51" s="623">
        <v>0.90063363675883612</v>
      </c>
      <c r="U51" s="641">
        <v>4.1107349396003204E-2</v>
      </c>
      <c r="W51" s="629"/>
      <c r="X51" s="629"/>
      <c r="Y51" s="629"/>
      <c r="Z51" s="629"/>
      <c r="AA51" s="629"/>
      <c r="AB51" s="629"/>
      <c r="AC51" s="629"/>
      <c r="AD51" s="629"/>
      <c r="AE51" s="629"/>
      <c r="AF51" s="629"/>
      <c r="AG51" s="629"/>
      <c r="AH51" s="629"/>
      <c r="AI51" s="629"/>
      <c r="AJ51" s="629"/>
      <c r="AK51" s="629"/>
      <c r="AL51" s="629"/>
      <c r="AM51" s="629"/>
      <c r="AN51" s="629"/>
    </row>
    <row r="52" spans="2:40" ht="12.75" customHeight="1" x14ac:dyDescent="0.2">
      <c r="B52" s="957" t="s">
        <v>231</v>
      </c>
      <c r="C52" s="117">
        <v>2011</v>
      </c>
      <c r="D52" s="619" t="s">
        <v>355</v>
      </c>
      <c r="E52" s="619">
        <v>2.7419144496609284E-2</v>
      </c>
      <c r="F52" s="619">
        <v>6.194574856546687E-2</v>
      </c>
      <c r="G52" s="620">
        <v>6.5206051121544069E-3</v>
      </c>
      <c r="H52" s="620">
        <v>0.85012389149713086</v>
      </c>
      <c r="I52" s="624">
        <v>5.3990610328638486E-2</v>
      </c>
      <c r="J52" s="619" t="s">
        <v>355</v>
      </c>
      <c r="K52" s="619">
        <v>1.3869433156266904E-2</v>
      </c>
      <c r="L52" s="619">
        <v>9.137644877787178E-2</v>
      </c>
      <c r="M52" s="620">
        <v>4.6231443854223009E-3</v>
      </c>
      <c r="N52" s="620">
        <v>0.83201573718348798</v>
      </c>
      <c r="O52" s="620">
        <v>5.8112924924758329E-2</v>
      </c>
      <c r="P52" s="618">
        <v>0</v>
      </c>
      <c r="Q52" s="619">
        <v>1.9490725336319837E-2</v>
      </c>
      <c r="R52" s="619">
        <v>7.916670048124913E-2</v>
      </c>
      <c r="S52" s="620">
        <v>5.4103331953698364E-3</v>
      </c>
      <c r="T52" s="620">
        <v>0.83952816484203174</v>
      </c>
      <c r="U52" s="640">
        <v>5.6402723561730553E-2</v>
      </c>
      <c r="W52" s="629"/>
      <c r="X52" s="629"/>
      <c r="Y52" s="629"/>
      <c r="Z52" s="629"/>
      <c r="AA52" s="629"/>
      <c r="AB52" s="629"/>
      <c r="AC52" s="629"/>
      <c r="AD52" s="629"/>
      <c r="AE52" s="629"/>
      <c r="AF52" s="629"/>
      <c r="AG52" s="629"/>
      <c r="AH52" s="629"/>
      <c r="AI52" s="629"/>
      <c r="AJ52" s="629"/>
      <c r="AK52" s="629"/>
      <c r="AL52" s="629"/>
      <c r="AM52" s="629"/>
      <c r="AN52" s="629"/>
    </row>
    <row r="53" spans="2:40" ht="12.75" customHeight="1" x14ac:dyDescent="0.2">
      <c r="B53" s="959"/>
      <c r="C53" s="117">
        <v>2012</v>
      </c>
      <c r="D53" s="619" t="s">
        <v>355</v>
      </c>
      <c r="E53" s="619">
        <v>2.5278971506987827E-2</v>
      </c>
      <c r="F53" s="619">
        <v>1.805640821927702E-2</v>
      </c>
      <c r="G53" s="620">
        <v>8.7031887616915247E-3</v>
      </c>
      <c r="H53" s="620">
        <v>0.89379220685421246</v>
      </c>
      <c r="I53" s="624">
        <v>5.4169224657831062E-2</v>
      </c>
      <c r="J53" s="619" t="s">
        <v>355</v>
      </c>
      <c r="K53" s="619">
        <v>2.3315774882173554E-2</v>
      </c>
      <c r="L53" s="619">
        <v>5.5198225672303855E-2</v>
      </c>
      <c r="M53" s="620">
        <v>1.1089548100914889E-2</v>
      </c>
      <c r="N53" s="620">
        <v>0.85744385916273902</v>
      </c>
      <c r="O53" s="620">
        <v>5.2952592181868596E-2</v>
      </c>
      <c r="P53" s="618">
        <v>0</v>
      </c>
      <c r="Q53" s="619">
        <v>2.4168378789542196E-2</v>
      </c>
      <c r="R53" s="619">
        <v>3.9067768698734337E-2</v>
      </c>
      <c r="S53" s="620">
        <v>1.0053167296623328E-2</v>
      </c>
      <c r="T53" s="620">
        <v>0.87322971722526299</v>
      </c>
      <c r="U53" s="640">
        <v>5.348096798983705E-2</v>
      </c>
      <c r="W53" s="629"/>
      <c r="X53" s="629"/>
      <c r="Y53" s="629"/>
      <c r="Z53" s="629"/>
      <c r="AA53" s="629"/>
      <c r="AB53" s="629"/>
      <c r="AC53" s="629"/>
      <c r="AD53" s="629"/>
      <c r="AE53" s="629"/>
      <c r="AF53" s="629"/>
      <c r="AG53" s="629"/>
      <c r="AH53" s="629"/>
      <c r="AI53" s="629"/>
      <c r="AJ53" s="629"/>
      <c r="AK53" s="629"/>
      <c r="AL53" s="629"/>
      <c r="AM53" s="629"/>
      <c r="AN53" s="629"/>
    </row>
    <row r="54" spans="2:40" ht="12.75" customHeight="1" x14ac:dyDescent="0.2">
      <c r="B54" s="959"/>
      <c r="C54" s="117">
        <v>2013</v>
      </c>
      <c r="D54" s="619" t="s">
        <v>355</v>
      </c>
      <c r="E54" s="619">
        <v>2.1677592371871276E-2</v>
      </c>
      <c r="F54" s="619">
        <v>1.8623361144219308E-2</v>
      </c>
      <c r="G54" s="620">
        <v>9.3116805721096541E-3</v>
      </c>
      <c r="H54" s="620">
        <v>0.89105333730631697</v>
      </c>
      <c r="I54" s="624">
        <v>5.933402860548271E-2</v>
      </c>
      <c r="J54" s="619" t="s">
        <v>355</v>
      </c>
      <c r="K54" s="619">
        <v>1.8340771535122577E-2</v>
      </c>
      <c r="L54" s="619">
        <v>5.1965519349513975E-2</v>
      </c>
      <c r="M54" s="620">
        <v>1.5283976279268816E-2</v>
      </c>
      <c r="N54" s="620">
        <v>0.86984165800574687</v>
      </c>
      <c r="O54" s="620">
        <v>4.4568074830347866E-2</v>
      </c>
      <c r="P54" s="618">
        <v>0</v>
      </c>
      <c r="Q54" s="619">
        <v>1.9844867532990834E-2</v>
      </c>
      <c r="R54" s="619">
        <v>3.6936301668849265E-2</v>
      </c>
      <c r="S54" s="620">
        <v>1.259192102347134E-2</v>
      </c>
      <c r="T54" s="620">
        <v>0.87940297505120713</v>
      </c>
      <c r="U54" s="640">
        <v>5.1223934723481412E-2</v>
      </c>
      <c r="W54" s="629"/>
      <c r="X54" s="629"/>
      <c r="Y54" s="629"/>
      <c r="Z54" s="629"/>
      <c r="AA54" s="629"/>
      <c r="AB54" s="629"/>
      <c r="AC54" s="629"/>
      <c r="AD54" s="629"/>
      <c r="AE54" s="629"/>
      <c r="AF54" s="629"/>
      <c r="AG54" s="629"/>
      <c r="AH54" s="629"/>
      <c r="AI54" s="629"/>
      <c r="AJ54" s="629"/>
      <c r="AK54" s="629"/>
      <c r="AL54" s="629"/>
      <c r="AM54" s="629"/>
      <c r="AN54" s="629"/>
    </row>
    <row r="55" spans="2:40" ht="12.75" customHeight="1" x14ac:dyDescent="0.2">
      <c r="B55" s="959"/>
      <c r="C55" s="117">
        <v>2014</v>
      </c>
      <c r="D55" s="619" t="s">
        <v>355</v>
      </c>
      <c r="E55" s="619">
        <v>1.9222517806573417E-2</v>
      </c>
      <c r="F55" s="619">
        <v>2.5486999056037074E-2</v>
      </c>
      <c r="G55" s="620">
        <v>8.5814811636488464E-3</v>
      </c>
      <c r="H55" s="620">
        <v>0.88372093023255816</v>
      </c>
      <c r="I55" s="624">
        <v>6.2988071741182525E-2</v>
      </c>
      <c r="J55" s="619" t="s">
        <v>355</v>
      </c>
      <c r="K55" s="619">
        <v>1.0616086910364841E-2</v>
      </c>
      <c r="L55" s="619">
        <v>6.3696521462189043E-2</v>
      </c>
      <c r="M55" s="620">
        <v>1.0616086910364841E-2</v>
      </c>
      <c r="N55" s="620">
        <v>0.86761739622775058</v>
      </c>
      <c r="O55" s="620">
        <v>4.7453908489330836E-2</v>
      </c>
      <c r="P55" s="618">
        <v>0</v>
      </c>
      <c r="Q55" s="619">
        <v>1.4505963347231652E-2</v>
      </c>
      <c r="R55" s="619">
        <v>4.642683991079221E-2</v>
      </c>
      <c r="S55" s="620">
        <v>9.6964995636575207E-3</v>
      </c>
      <c r="T55" s="620">
        <v>0.87489576262969071</v>
      </c>
      <c r="U55" s="640">
        <v>5.4474934548627944E-2</v>
      </c>
      <c r="W55" s="629"/>
      <c r="X55" s="629"/>
      <c r="Y55" s="629"/>
      <c r="Z55" s="629"/>
      <c r="AA55" s="629"/>
      <c r="AB55" s="629"/>
      <c r="AC55" s="629"/>
      <c r="AD55" s="629"/>
      <c r="AE55" s="629"/>
      <c r="AF55" s="629"/>
      <c r="AG55" s="629"/>
      <c r="AH55" s="629"/>
      <c r="AI55" s="629"/>
      <c r="AJ55" s="629"/>
      <c r="AK55" s="629"/>
      <c r="AL55" s="629"/>
      <c r="AM55" s="629"/>
      <c r="AN55" s="629"/>
    </row>
    <row r="56" spans="2:40" ht="12.75" customHeight="1" x14ac:dyDescent="0.2">
      <c r="B56" s="959"/>
      <c r="C56" s="117">
        <v>2015</v>
      </c>
      <c r="D56" s="619" t="s">
        <v>355</v>
      </c>
      <c r="E56" s="619">
        <v>1.1636090648899733E-2</v>
      </c>
      <c r="F56" s="619">
        <v>2.8151832215079997E-2</v>
      </c>
      <c r="G56" s="620">
        <v>4.6919720358466668E-3</v>
      </c>
      <c r="H56" s="620">
        <v>0.89729273213531657</v>
      </c>
      <c r="I56" s="624">
        <v>5.8227372964857131E-2</v>
      </c>
      <c r="J56" s="619" t="s">
        <v>355</v>
      </c>
      <c r="K56" s="619">
        <v>1.488095238095238E-2</v>
      </c>
      <c r="L56" s="619">
        <v>6.0751488095238088E-2</v>
      </c>
      <c r="M56" s="620">
        <v>1.1160714285714286E-2</v>
      </c>
      <c r="N56" s="620">
        <v>0.86484374999999991</v>
      </c>
      <c r="O56" s="620">
        <v>4.8363095238095233E-2</v>
      </c>
      <c r="P56" s="618">
        <v>0</v>
      </c>
      <c r="Q56" s="619">
        <v>1.3445936131803374E-2</v>
      </c>
      <c r="R56" s="619">
        <v>4.633452991098292E-2</v>
      </c>
      <c r="S56" s="620">
        <v>8.2999605751872679E-3</v>
      </c>
      <c r="T56" s="620">
        <v>0.8791940738281494</v>
      </c>
      <c r="U56" s="640">
        <v>5.272549955387712E-2</v>
      </c>
      <c r="W56" s="629"/>
      <c r="X56" s="629"/>
      <c r="Y56" s="629"/>
      <c r="Z56" s="629"/>
      <c r="AA56" s="629"/>
      <c r="AB56" s="629"/>
      <c r="AC56" s="629"/>
      <c r="AD56" s="629"/>
      <c r="AE56" s="629"/>
      <c r="AF56" s="629"/>
      <c r="AG56" s="629"/>
      <c r="AH56" s="629"/>
      <c r="AI56" s="629"/>
      <c r="AJ56" s="629"/>
      <c r="AK56" s="629"/>
      <c r="AL56" s="629"/>
      <c r="AM56" s="629"/>
      <c r="AN56" s="629"/>
    </row>
    <row r="57" spans="2:40" ht="12.75" customHeight="1" x14ac:dyDescent="0.2">
      <c r="B57" s="959"/>
      <c r="C57" s="117">
        <v>2016</v>
      </c>
      <c r="D57" s="619" t="s">
        <v>355</v>
      </c>
      <c r="E57" s="619">
        <v>4.9125564943996855E-3</v>
      </c>
      <c r="F57" s="619">
        <v>2.4562782471998428E-2</v>
      </c>
      <c r="G57" s="620">
        <v>9.8251129887993709E-3</v>
      </c>
      <c r="H57" s="620">
        <v>0.89683631361760663</v>
      </c>
      <c r="I57" s="624">
        <v>6.3863234427195908E-2</v>
      </c>
      <c r="J57" s="619" t="s">
        <v>355</v>
      </c>
      <c r="K57" s="619">
        <v>1.8439326768409904E-2</v>
      </c>
      <c r="L57" s="619">
        <v>6.6695437247440079E-2</v>
      </c>
      <c r="M57" s="620">
        <v>1.5693044058221195E-2</v>
      </c>
      <c r="N57" s="620">
        <v>0.85209305975126526</v>
      </c>
      <c r="O57" s="620">
        <v>4.7079132174663585E-2</v>
      </c>
      <c r="P57" s="618">
        <v>0</v>
      </c>
      <c r="Q57" s="619">
        <v>1.2433198822118007E-2</v>
      </c>
      <c r="R57" s="619">
        <v>4.7987784927473007E-2</v>
      </c>
      <c r="S57" s="620">
        <v>1.3087577707492639E-2</v>
      </c>
      <c r="T57" s="620">
        <v>0.87195986476169707</v>
      </c>
      <c r="U57" s="640">
        <v>5.4531573781219325E-2</v>
      </c>
      <c r="W57" s="629"/>
      <c r="X57" s="629"/>
      <c r="Y57" s="629"/>
      <c r="Z57" s="629"/>
      <c r="AA57" s="629"/>
      <c r="AB57" s="629"/>
      <c r="AC57" s="629"/>
      <c r="AD57" s="629"/>
      <c r="AE57" s="629"/>
      <c r="AF57" s="629"/>
      <c r="AG57" s="629"/>
      <c r="AH57" s="629"/>
      <c r="AI57" s="629"/>
      <c r="AJ57" s="629"/>
      <c r="AK57" s="629"/>
      <c r="AL57" s="629"/>
      <c r="AM57" s="629"/>
      <c r="AN57" s="629"/>
    </row>
    <row r="58" spans="2:40" ht="12.75" customHeight="1" x14ac:dyDescent="0.2">
      <c r="B58" s="959"/>
      <c r="C58" s="117">
        <v>2017</v>
      </c>
      <c r="D58" s="619" t="s">
        <v>355</v>
      </c>
      <c r="E58" s="619">
        <v>5.246039240373518E-3</v>
      </c>
      <c r="F58" s="619">
        <v>2.8381072290420733E-2</v>
      </c>
      <c r="G58" s="620">
        <v>1.6315182037561639E-2</v>
      </c>
      <c r="H58" s="620">
        <v>0.88185919630678833</v>
      </c>
      <c r="I58" s="624">
        <v>6.8198510124855727E-2</v>
      </c>
      <c r="J58" s="619" t="s">
        <v>355</v>
      </c>
      <c r="K58" s="619">
        <v>1.5013762615731088E-2</v>
      </c>
      <c r="L58" s="619">
        <v>7.0898323463174581E-2</v>
      </c>
      <c r="M58" s="620">
        <v>2.0852448077404287E-2</v>
      </c>
      <c r="N58" s="620">
        <v>0.84565017933105346</v>
      </c>
      <c r="O58" s="620">
        <v>4.7585286512636583E-2</v>
      </c>
      <c r="P58" s="618">
        <v>0</v>
      </c>
      <c r="Q58" s="619">
        <v>1.0687732342007435E-2</v>
      </c>
      <c r="R58" s="619">
        <v>5.2067843866171006E-2</v>
      </c>
      <c r="S58" s="620">
        <v>1.8842936802973977E-2</v>
      </c>
      <c r="T58" s="620">
        <v>0.86168680297397771</v>
      </c>
      <c r="U58" s="640">
        <v>5.6714684014869891E-2</v>
      </c>
      <c r="W58" s="629"/>
      <c r="X58" s="629"/>
      <c r="Y58" s="629"/>
      <c r="Z58" s="629"/>
      <c r="AA58" s="629"/>
      <c r="AB58" s="629"/>
      <c r="AC58" s="629"/>
      <c r="AD58" s="629"/>
      <c r="AE58" s="629"/>
      <c r="AF58" s="629"/>
      <c r="AG58" s="629"/>
      <c r="AH58" s="629"/>
      <c r="AI58" s="629"/>
      <c r="AJ58" s="629"/>
      <c r="AK58" s="629"/>
      <c r="AL58" s="629"/>
      <c r="AM58" s="629"/>
      <c r="AN58" s="629"/>
    </row>
    <row r="59" spans="2:40" ht="12.75" customHeight="1" x14ac:dyDescent="0.2">
      <c r="B59" s="959"/>
      <c r="C59" s="117">
        <v>2018</v>
      </c>
      <c r="D59" s="619" t="s">
        <v>355</v>
      </c>
      <c r="E59" s="619">
        <v>1.0406450909883406E-2</v>
      </c>
      <c r="F59" s="619">
        <v>3.0238640078457012E-2</v>
      </c>
      <c r="G59" s="620">
        <v>2.4136428026588209E-2</v>
      </c>
      <c r="H59" s="620">
        <v>0.87305219570665804</v>
      </c>
      <c r="I59" s="624">
        <v>6.2166285278413426E-2</v>
      </c>
      <c r="J59" s="619" t="s">
        <v>355</v>
      </c>
      <c r="K59" s="619">
        <v>1.8716077110237695E-2</v>
      </c>
      <c r="L59" s="619">
        <v>7.486430844095078E-2</v>
      </c>
      <c r="M59" s="620">
        <v>1.8201384989706162E-2</v>
      </c>
      <c r="N59" s="620">
        <v>0.83206999812839233</v>
      </c>
      <c r="O59" s="620">
        <v>5.6148231330713089E-2</v>
      </c>
      <c r="P59" s="618">
        <v>0</v>
      </c>
      <c r="Q59" s="619">
        <v>1.487690681165987E-2</v>
      </c>
      <c r="R59" s="619">
        <v>5.424658913557872E-2</v>
      </c>
      <c r="S59" s="620">
        <v>2.0943462719629463E-2</v>
      </c>
      <c r="T59" s="620">
        <v>0.8510043800030207</v>
      </c>
      <c r="U59" s="640">
        <v>5.8928661330111265E-2</v>
      </c>
      <c r="W59" s="629"/>
      <c r="X59" s="629"/>
      <c r="Y59" s="629"/>
      <c r="Z59" s="629"/>
      <c r="AA59" s="629"/>
      <c r="AB59" s="629"/>
      <c r="AC59" s="629"/>
      <c r="AD59" s="629"/>
      <c r="AE59" s="629"/>
      <c r="AF59" s="629"/>
      <c r="AG59" s="629"/>
      <c r="AH59" s="629"/>
      <c r="AI59" s="629"/>
      <c r="AJ59" s="629"/>
      <c r="AK59" s="629"/>
      <c r="AL59" s="629"/>
      <c r="AM59" s="629"/>
      <c r="AN59" s="629"/>
    </row>
    <row r="60" spans="2:40" ht="12.75" customHeight="1" x14ac:dyDescent="0.2">
      <c r="B60" s="959"/>
      <c r="C60" s="117">
        <v>2019</v>
      </c>
      <c r="D60" s="619" t="s">
        <v>355</v>
      </c>
      <c r="E60" s="619">
        <v>1.656634822463968E-2</v>
      </c>
      <c r="F60" s="619">
        <v>2.7610580374399469E-2</v>
      </c>
      <c r="G60" s="620">
        <v>2.4904743497708319E-2</v>
      </c>
      <c r="H60" s="620">
        <v>0.86890496438235143</v>
      </c>
      <c r="I60" s="624">
        <v>6.2013363520901213E-2</v>
      </c>
      <c r="J60" s="619" t="s">
        <v>355</v>
      </c>
      <c r="K60" s="619">
        <v>1.4657741730590708E-2</v>
      </c>
      <c r="L60" s="619">
        <v>8.3060536473347338E-2</v>
      </c>
      <c r="M60" s="620">
        <v>2.4087555577270728E-2</v>
      </c>
      <c r="N60" s="620">
        <v>0.80979137147603453</v>
      </c>
      <c r="O60" s="620">
        <v>6.8402794742756637E-2</v>
      </c>
      <c r="P60" s="618">
        <v>0</v>
      </c>
      <c r="Q60" s="619">
        <v>1.5553712152633762E-2</v>
      </c>
      <c r="R60" s="619">
        <v>5.7030277892990464E-2</v>
      </c>
      <c r="S60" s="620">
        <v>2.4471173786810452E-2</v>
      </c>
      <c r="T60" s="620">
        <v>0.83754147656574041</v>
      </c>
      <c r="U60" s="640">
        <v>6.5403359601824973E-2</v>
      </c>
      <c r="W60" s="629"/>
      <c r="X60" s="629"/>
      <c r="Y60" s="629"/>
      <c r="Z60" s="629"/>
      <c r="AA60" s="629"/>
      <c r="AB60" s="629"/>
      <c r="AC60" s="629"/>
      <c r="AD60" s="629"/>
      <c r="AE60" s="629"/>
      <c r="AF60" s="629"/>
      <c r="AG60" s="629"/>
      <c r="AH60" s="629"/>
      <c r="AI60" s="629"/>
      <c r="AJ60" s="629"/>
      <c r="AK60" s="629"/>
      <c r="AL60" s="629"/>
      <c r="AM60" s="629"/>
      <c r="AN60" s="629"/>
    </row>
    <row r="61" spans="2:40" ht="12.75" customHeight="1" x14ac:dyDescent="0.2">
      <c r="B61" s="959"/>
      <c r="C61" s="117">
        <v>2020</v>
      </c>
      <c r="D61" s="619" t="s">
        <v>355</v>
      </c>
      <c r="E61" s="619">
        <v>2.2954206358315164E-2</v>
      </c>
      <c r="F61" s="619">
        <v>2.8692757947893954E-2</v>
      </c>
      <c r="G61" s="620">
        <v>2.4675771835188799E-2</v>
      </c>
      <c r="H61" s="620">
        <v>0.87776885114197167</v>
      </c>
      <c r="I61" s="624">
        <v>4.5908412716630327E-2</v>
      </c>
      <c r="J61" s="619" t="s">
        <v>355</v>
      </c>
      <c r="K61" s="619">
        <v>2.4211902571304053E-2</v>
      </c>
      <c r="L61" s="619">
        <v>8.7162849256694597E-2</v>
      </c>
      <c r="M61" s="620">
        <v>1.9369522057043242E-2</v>
      </c>
      <c r="N61" s="620">
        <v>0.80916178393298144</v>
      </c>
      <c r="O61" s="620">
        <v>6.009394218197666E-2</v>
      </c>
      <c r="P61" s="618">
        <v>0</v>
      </c>
      <c r="Q61" s="619">
        <v>2.3636315886230535E-2</v>
      </c>
      <c r="R61" s="619">
        <v>6.0403918375922475E-2</v>
      </c>
      <c r="S61" s="620">
        <v>2.1797935761745938E-2</v>
      </c>
      <c r="T61" s="620">
        <v>0.84055991806077146</v>
      </c>
      <c r="U61" s="640">
        <v>5.3601911915329467E-2</v>
      </c>
      <c r="W61" s="629"/>
      <c r="X61" s="629"/>
      <c r="Y61" s="629"/>
      <c r="Z61" s="629"/>
      <c r="AA61" s="629"/>
      <c r="AB61" s="629"/>
      <c r="AC61" s="629"/>
      <c r="AD61" s="629"/>
      <c r="AE61" s="629"/>
      <c r="AF61" s="629"/>
      <c r="AG61" s="629"/>
      <c r="AH61" s="629"/>
      <c r="AI61" s="629"/>
      <c r="AJ61" s="629"/>
      <c r="AK61" s="629"/>
      <c r="AL61" s="629"/>
      <c r="AM61" s="629"/>
      <c r="AN61" s="629"/>
    </row>
    <row r="62" spans="2:40" ht="12.75" customHeight="1" thickBot="1" x14ac:dyDescent="0.25">
      <c r="B62" s="961"/>
      <c r="C62" s="118">
        <v>2021</v>
      </c>
      <c r="D62" s="622" t="s">
        <v>355</v>
      </c>
      <c r="E62" s="622">
        <v>2.4210144050357103E-2</v>
      </c>
      <c r="F62" s="622">
        <v>2.4210144050357103E-2</v>
      </c>
      <c r="G62" s="623">
        <v>1.9852318121292827E-2</v>
      </c>
      <c r="H62" s="623">
        <v>0.88330710567727877</v>
      </c>
      <c r="I62" s="625">
        <v>4.8420288100714207E-2</v>
      </c>
      <c r="J62" s="622" t="s">
        <v>355</v>
      </c>
      <c r="K62" s="622">
        <v>2.3601604909133825E-2</v>
      </c>
      <c r="L62" s="622">
        <v>8.0245456691055012E-2</v>
      </c>
      <c r="M62" s="623">
        <v>2.8321925890960591E-2</v>
      </c>
      <c r="N62" s="623">
        <v>0.81118716072692942</v>
      </c>
      <c r="O62" s="623">
        <v>5.6643851781921183E-2</v>
      </c>
      <c r="P62" s="621">
        <v>0</v>
      </c>
      <c r="Q62" s="622">
        <v>2.3868247275041773E-2</v>
      </c>
      <c r="R62" s="622">
        <v>5.5692576975097469E-2</v>
      </c>
      <c r="S62" s="623">
        <v>2.4610814968043074E-2</v>
      </c>
      <c r="T62" s="623">
        <v>0.84278781128172497</v>
      </c>
      <c r="U62" s="641">
        <v>5.3040549500092828E-2</v>
      </c>
      <c r="W62" s="629"/>
      <c r="X62" s="629"/>
      <c r="Y62" s="629"/>
      <c r="Z62" s="629"/>
      <c r="AA62" s="629"/>
      <c r="AB62" s="629"/>
      <c r="AC62" s="629"/>
      <c r="AD62" s="629"/>
      <c r="AE62" s="629"/>
      <c r="AF62" s="629"/>
      <c r="AG62" s="629"/>
      <c r="AH62" s="629"/>
      <c r="AI62" s="629"/>
      <c r="AJ62" s="629"/>
      <c r="AK62" s="629"/>
      <c r="AL62" s="629"/>
      <c r="AM62" s="629"/>
      <c r="AN62" s="629"/>
    </row>
    <row r="63" spans="2:40" ht="12.75" customHeight="1" x14ac:dyDescent="0.2">
      <c r="B63" s="957" t="s">
        <v>215</v>
      </c>
      <c r="C63" s="117">
        <v>2011</v>
      </c>
      <c r="D63" s="619" t="s">
        <v>355</v>
      </c>
      <c r="E63" s="619">
        <v>4.4897193143429118E-2</v>
      </c>
      <c r="F63" s="619">
        <v>2.0853317762856071E-3</v>
      </c>
      <c r="G63" s="620">
        <v>2.085331776285607E-2</v>
      </c>
      <c r="H63" s="620">
        <v>0.91291654502231301</v>
      </c>
      <c r="I63" s="624">
        <v>1.9247612295116154E-2</v>
      </c>
      <c r="J63" s="619">
        <v>5.1103843008994277E-3</v>
      </c>
      <c r="K63" s="619">
        <v>4.1394112837285363E-2</v>
      </c>
      <c r="L63" s="619">
        <v>5.1103843008994277E-3</v>
      </c>
      <c r="M63" s="620">
        <v>2.5551921504497137E-2</v>
      </c>
      <c r="N63" s="620">
        <v>0.88706050695012273</v>
      </c>
      <c r="O63" s="620">
        <v>3.5772690106295996E-2</v>
      </c>
      <c r="P63" s="618">
        <v>1.4809987855809957E-3</v>
      </c>
      <c r="Q63" s="619">
        <v>4.3881994016764909E-2</v>
      </c>
      <c r="R63" s="619">
        <v>2.9619975711619915E-3</v>
      </c>
      <c r="S63" s="620">
        <v>2.2214981783714935E-2</v>
      </c>
      <c r="T63" s="620">
        <v>0.90542341755279754</v>
      </c>
      <c r="U63" s="640">
        <v>2.4036610289979561E-2</v>
      </c>
      <c r="W63" s="629"/>
      <c r="X63" s="629"/>
      <c r="Y63" s="629"/>
      <c r="Z63" s="629"/>
      <c r="AA63" s="629"/>
      <c r="AB63" s="629"/>
      <c r="AC63" s="629"/>
      <c r="AD63" s="629"/>
      <c r="AE63" s="629"/>
      <c r="AF63" s="629"/>
      <c r="AG63" s="629"/>
      <c r="AH63" s="629"/>
      <c r="AI63" s="629"/>
      <c r="AJ63" s="629"/>
      <c r="AK63" s="629"/>
      <c r="AL63" s="629"/>
      <c r="AM63" s="629"/>
      <c r="AN63" s="629"/>
    </row>
    <row r="64" spans="2:40" ht="12.75" customHeight="1" x14ac:dyDescent="0.2">
      <c r="B64" s="959"/>
      <c r="C64" s="117">
        <v>2012</v>
      </c>
      <c r="D64" s="619" t="s">
        <v>355</v>
      </c>
      <c r="E64" s="619">
        <v>5.3747280109468581E-2</v>
      </c>
      <c r="F64" s="619">
        <v>6.3931447542564888E-3</v>
      </c>
      <c r="G64" s="620">
        <v>1.3459252114224185E-2</v>
      </c>
      <c r="H64" s="620">
        <v>0.89939209044617419</v>
      </c>
      <c r="I64" s="624">
        <v>2.7008232575876531E-2</v>
      </c>
      <c r="J64" s="619">
        <v>5.7786766830395832E-3</v>
      </c>
      <c r="K64" s="619">
        <v>4.4495810459404796E-2</v>
      </c>
      <c r="L64" s="619">
        <v>9.9393238948280831E-3</v>
      </c>
      <c r="M64" s="620">
        <v>1.1557353366079166E-2</v>
      </c>
      <c r="N64" s="620">
        <v>0.88777809881537117</v>
      </c>
      <c r="O64" s="620">
        <v>4.0450736781277086E-2</v>
      </c>
      <c r="P64" s="618">
        <v>1.6159265722965547E-3</v>
      </c>
      <c r="Q64" s="619">
        <v>5.1160235278908922E-2</v>
      </c>
      <c r="R64" s="619">
        <v>7.3847844353952556E-3</v>
      </c>
      <c r="S64" s="620">
        <v>1.2927412578372438E-2</v>
      </c>
      <c r="T64" s="620">
        <v>0.89614439919850031</v>
      </c>
      <c r="U64" s="640">
        <v>3.0767241936526402E-2</v>
      </c>
      <c r="W64" s="629"/>
      <c r="X64" s="629"/>
      <c r="Y64" s="629"/>
      <c r="Z64" s="629"/>
      <c r="AA64" s="629"/>
      <c r="AB64" s="629"/>
      <c r="AC64" s="629"/>
      <c r="AD64" s="629"/>
      <c r="AE64" s="629"/>
      <c r="AF64" s="629"/>
      <c r="AG64" s="629"/>
      <c r="AH64" s="629"/>
      <c r="AI64" s="629"/>
      <c r="AJ64" s="629"/>
      <c r="AK64" s="629"/>
      <c r="AL64" s="629"/>
      <c r="AM64" s="629"/>
      <c r="AN64" s="629"/>
    </row>
    <row r="65" spans="2:40" ht="12.75" customHeight="1" x14ac:dyDescent="0.2">
      <c r="B65" s="959"/>
      <c r="C65" s="117">
        <v>2013</v>
      </c>
      <c r="D65" s="619" t="s">
        <v>355</v>
      </c>
      <c r="E65" s="619">
        <v>4.6798697775366251E-2</v>
      </c>
      <c r="F65" s="619">
        <v>3.8433713148851509E-3</v>
      </c>
      <c r="G65" s="620">
        <v>1.8086453246518357E-2</v>
      </c>
      <c r="H65" s="620">
        <v>0.90344094773015016</v>
      </c>
      <c r="I65" s="624">
        <v>2.7830529933080123E-2</v>
      </c>
      <c r="J65" s="619">
        <v>5.7267208796243268E-3</v>
      </c>
      <c r="K65" s="619">
        <v>3.8483564311075476E-2</v>
      </c>
      <c r="L65" s="619">
        <v>1.0766235253693733E-2</v>
      </c>
      <c r="M65" s="620">
        <v>1.4316802199060818E-2</v>
      </c>
      <c r="N65" s="620">
        <v>0.88254495475890515</v>
      </c>
      <c r="O65" s="620">
        <v>4.8161722597640594E-2</v>
      </c>
      <c r="P65" s="618">
        <v>1.6209031672447887E-3</v>
      </c>
      <c r="Q65" s="619">
        <v>4.4445164845852099E-2</v>
      </c>
      <c r="R65" s="619">
        <v>5.8028333387363431E-3</v>
      </c>
      <c r="S65" s="620">
        <v>1.7019483256070281E-2</v>
      </c>
      <c r="T65" s="620">
        <v>0.89752650176678439</v>
      </c>
      <c r="U65" s="640">
        <v>3.3585113625312017E-2</v>
      </c>
      <c r="W65" s="629"/>
      <c r="X65" s="629"/>
      <c r="Y65" s="629"/>
      <c r="Z65" s="629"/>
      <c r="AA65" s="629"/>
      <c r="AB65" s="629"/>
      <c r="AC65" s="629"/>
      <c r="AD65" s="629"/>
      <c r="AE65" s="629"/>
      <c r="AF65" s="629"/>
      <c r="AG65" s="629"/>
      <c r="AH65" s="629"/>
      <c r="AI65" s="629"/>
      <c r="AJ65" s="629"/>
      <c r="AK65" s="629"/>
      <c r="AL65" s="629"/>
      <c r="AM65" s="629"/>
      <c r="AN65" s="629"/>
    </row>
    <row r="66" spans="2:40" ht="12.75" customHeight="1" x14ac:dyDescent="0.2">
      <c r="B66" s="959"/>
      <c r="C66" s="117">
        <v>2014</v>
      </c>
      <c r="D66" s="619" t="s">
        <v>355</v>
      </c>
      <c r="E66" s="619">
        <v>4.8035945895868071E-2</v>
      </c>
      <c r="F66" s="619">
        <v>7.5273299981471189E-3</v>
      </c>
      <c r="G66" s="620">
        <v>1.1580507689457106E-2</v>
      </c>
      <c r="H66" s="620">
        <v>0.91131647211413758</v>
      </c>
      <c r="I66" s="624">
        <v>2.153974430239022E-2</v>
      </c>
      <c r="J66" s="619">
        <v>5.8292043136111919E-3</v>
      </c>
      <c r="K66" s="619">
        <v>3.2585252113086563E-2</v>
      </c>
      <c r="L66" s="619">
        <v>5.8292043136111919E-3</v>
      </c>
      <c r="M66" s="620">
        <v>3.4975225881667148E-2</v>
      </c>
      <c r="N66" s="620">
        <v>0.86248907024191201</v>
      </c>
      <c r="O66" s="620">
        <v>5.8292043136111915E-2</v>
      </c>
      <c r="P66" s="618">
        <v>1.6575226666224662E-3</v>
      </c>
      <c r="Q66" s="619">
        <v>4.3642571812169531E-2</v>
      </c>
      <c r="R66" s="619">
        <v>7.0444713331454818E-3</v>
      </c>
      <c r="S66" s="620">
        <v>1.8232749332847128E-2</v>
      </c>
      <c r="T66" s="620">
        <v>0.89743249738940201</v>
      </c>
      <c r="U66" s="640">
        <v>3.1990187465813599E-2</v>
      </c>
      <c r="W66" s="629"/>
      <c r="X66" s="629"/>
      <c r="Y66" s="629"/>
      <c r="Z66" s="629"/>
      <c r="AA66" s="629"/>
      <c r="AB66" s="629"/>
      <c r="AC66" s="629"/>
      <c r="AD66" s="629"/>
      <c r="AE66" s="629"/>
      <c r="AF66" s="629"/>
      <c r="AG66" s="629"/>
      <c r="AH66" s="629"/>
      <c r="AI66" s="629"/>
      <c r="AJ66" s="629"/>
      <c r="AK66" s="629"/>
      <c r="AL66" s="629"/>
      <c r="AM66" s="629"/>
      <c r="AN66" s="629"/>
    </row>
    <row r="67" spans="2:40" ht="12.75" customHeight="1" x14ac:dyDescent="0.2">
      <c r="B67" s="959"/>
      <c r="C67" s="117">
        <v>2015</v>
      </c>
      <c r="D67" s="619" t="s">
        <v>355</v>
      </c>
      <c r="E67" s="619">
        <v>3.8478797397352479E-2</v>
      </c>
      <c r="F67" s="619">
        <v>6.4168723356517838E-3</v>
      </c>
      <c r="G67" s="620">
        <v>8.9746466232892078E-3</v>
      </c>
      <c r="H67" s="620">
        <v>0.92407448956697336</v>
      </c>
      <c r="I67" s="624">
        <v>2.2055194076733231E-2</v>
      </c>
      <c r="J67" s="619">
        <v>5.8452186111760578E-3</v>
      </c>
      <c r="K67" s="619">
        <v>3.2265606733691839E-2</v>
      </c>
      <c r="L67" s="619">
        <v>1.1690437222352116E-2</v>
      </c>
      <c r="M67" s="620">
        <v>3.7467851297638528E-2</v>
      </c>
      <c r="N67" s="620">
        <v>0.86596913724573299</v>
      </c>
      <c r="O67" s="620">
        <v>4.6761748889408462E-2</v>
      </c>
      <c r="P67" s="618">
        <v>1.6213236486267389E-3</v>
      </c>
      <c r="Q67" s="619">
        <v>3.6755407114368172E-2</v>
      </c>
      <c r="R67" s="619">
        <v>7.8796329323259501E-3</v>
      </c>
      <c r="S67" s="620">
        <v>1.6877979182204354E-2</v>
      </c>
      <c r="T67" s="620">
        <v>0.90795745646746007</v>
      </c>
      <c r="U67" s="640">
        <v>2.8908200655014753E-2</v>
      </c>
      <c r="W67" s="629"/>
      <c r="X67" s="629"/>
      <c r="Y67" s="629"/>
      <c r="Z67" s="629"/>
      <c r="AA67" s="629"/>
      <c r="AB67" s="629"/>
      <c r="AC67" s="629"/>
      <c r="AD67" s="629"/>
      <c r="AE67" s="629"/>
      <c r="AF67" s="629"/>
      <c r="AG67" s="629"/>
      <c r="AH67" s="629"/>
      <c r="AI67" s="629"/>
      <c r="AJ67" s="629"/>
      <c r="AK67" s="629"/>
      <c r="AL67" s="629"/>
      <c r="AM67" s="629"/>
      <c r="AN67" s="629"/>
    </row>
    <row r="68" spans="2:40" ht="12.75" customHeight="1" x14ac:dyDescent="0.2">
      <c r="B68" s="959"/>
      <c r="C68" s="117">
        <v>2016</v>
      </c>
      <c r="D68" s="619" t="s">
        <v>355</v>
      </c>
      <c r="E68" s="619">
        <v>3.9023409578270191E-2</v>
      </c>
      <c r="F68" s="619">
        <v>4.4674767691208006E-3</v>
      </c>
      <c r="G68" s="620">
        <v>1.4876697641172266E-2</v>
      </c>
      <c r="H68" s="620">
        <v>0.91744102930664762</v>
      </c>
      <c r="I68" s="624">
        <v>2.4191386704789136E-2</v>
      </c>
      <c r="J68" s="619" t="s">
        <v>355</v>
      </c>
      <c r="K68" s="619">
        <v>3.5697258641239571E-2</v>
      </c>
      <c r="L68" s="619">
        <v>1.1918951132300357E-2</v>
      </c>
      <c r="M68" s="620">
        <v>2.3837902264600714E-2</v>
      </c>
      <c r="N68" s="620">
        <v>0.88087008343265794</v>
      </c>
      <c r="O68" s="620">
        <v>4.7675804529201428E-2</v>
      </c>
      <c r="P68" s="618">
        <v>0</v>
      </c>
      <c r="Q68" s="619">
        <v>3.811659192825112E-2</v>
      </c>
      <c r="R68" s="619">
        <v>6.4989926561382985E-3</v>
      </c>
      <c r="S68" s="620">
        <v>1.7319815428608564E-2</v>
      </c>
      <c r="T68" s="620">
        <v>0.90747059205823088</v>
      </c>
      <c r="U68" s="640">
        <v>3.0594007928771035E-2</v>
      </c>
      <c r="W68" s="629"/>
      <c r="X68" s="629"/>
      <c r="Y68" s="629"/>
      <c r="Z68" s="629"/>
      <c r="AA68" s="629"/>
      <c r="AB68" s="629"/>
      <c r="AC68" s="629"/>
      <c r="AD68" s="629"/>
      <c r="AE68" s="629"/>
      <c r="AF68" s="629"/>
      <c r="AG68" s="629"/>
      <c r="AH68" s="629"/>
      <c r="AI68" s="629"/>
      <c r="AJ68" s="629"/>
      <c r="AK68" s="629"/>
      <c r="AL68" s="629"/>
      <c r="AM68" s="629"/>
      <c r="AN68" s="629"/>
    </row>
    <row r="69" spans="2:40" ht="12.75" customHeight="1" x14ac:dyDescent="0.2">
      <c r="B69" s="959"/>
      <c r="C69" s="117">
        <v>2017</v>
      </c>
      <c r="D69" s="619" t="s">
        <v>355</v>
      </c>
      <c r="E69" s="619">
        <v>3.2760715732291348E-2</v>
      </c>
      <c r="F69" s="619">
        <v>4.7651950156060137E-3</v>
      </c>
      <c r="G69" s="620">
        <v>1.1317338162064284E-2</v>
      </c>
      <c r="H69" s="620">
        <v>0.92742607991232051</v>
      </c>
      <c r="I69" s="624">
        <v>2.373067117771795E-2</v>
      </c>
      <c r="J69" s="619" t="s">
        <v>355</v>
      </c>
      <c r="K69" s="619">
        <v>2.5100654252642175E-2</v>
      </c>
      <c r="L69" s="619">
        <v>1.2581781580271767E-2</v>
      </c>
      <c r="M69" s="620">
        <v>1.8872672370407649E-2</v>
      </c>
      <c r="N69" s="620">
        <v>0.8931177654755913</v>
      </c>
      <c r="O69" s="620">
        <v>5.0327126321087066E-2</v>
      </c>
      <c r="P69" s="618">
        <v>0</v>
      </c>
      <c r="Q69" s="619">
        <v>3.0656505434876531E-2</v>
      </c>
      <c r="R69" s="619">
        <v>6.9124025783261619E-3</v>
      </c>
      <c r="S69" s="620">
        <v>1.339277999550694E-2</v>
      </c>
      <c r="T69" s="620">
        <v>0.91800162441460598</v>
      </c>
      <c r="U69" s="640">
        <v>3.1036687576684471E-2</v>
      </c>
      <c r="W69" s="629"/>
      <c r="X69" s="629"/>
      <c r="Y69" s="629"/>
      <c r="Z69" s="629"/>
      <c r="AA69" s="629"/>
      <c r="AB69" s="629"/>
      <c r="AC69" s="629"/>
      <c r="AD69" s="629"/>
      <c r="AE69" s="629"/>
      <c r="AF69" s="629"/>
      <c r="AG69" s="629"/>
      <c r="AH69" s="629"/>
      <c r="AI69" s="629"/>
      <c r="AJ69" s="629"/>
      <c r="AK69" s="629"/>
      <c r="AL69" s="629"/>
      <c r="AM69" s="629"/>
      <c r="AN69" s="629"/>
    </row>
    <row r="70" spans="2:40" ht="12.75" customHeight="1" x14ac:dyDescent="0.2">
      <c r="B70" s="959"/>
      <c r="C70" s="117">
        <v>2018</v>
      </c>
      <c r="D70" s="619" t="s">
        <v>355</v>
      </c>
      <c r="E70" s="619">
        <v>3.1807393995742707E-2</v>
      </c>
      <c r="F70" s="619">
        <v>4.8934452301142625E-3</v>
      </c>
      <c r="G70" s="620">
        <v>1.3359105478211935E-2</v>
      </c>
      <c r="H70" s="620">
        <v>0.92791955176041696</v>
      </c>
      <c r="I70" s="624">
        <v>2.2020503535514178E-2</v>
      </c>
      <c r="J70" s="619" t="s">
        <v>355</v>
      </c>
      <c r="K70" s="619">
        <v>1.9851281370335948E-2</v>
      </c>
      <c r="L70" s="619">
        <v>1.3278449077147791E-2</v>
      </c>
      <c r="M70" s="620">
        <v>3.3196122692869479E-2</v>
      </c>
      <c r="N70" s="620">
        <v>0.89111671756738808</v>
      </c>
      <c r="O70" s="620">
        <v>4.2557429292258669E-2</v>
      </c>
      <c r="P70" s="618">
        <v>0</v>
      </c>
      <c r="Q70" s="619">
        <v>2.8587774658966982E-2</v>
      </c>
      <c r="R70" s="619">
        <v>7.151413298053029E-3</v>
      </c>
      <c r="S70" s="620">
        <v>1.8700945774408673E-2</v>
      </c>
      <c r="T70" s="620">
        <v>0.91800904653782223</v>
      </c>
      <c r="U70" s="640">
        <v>2.7550819730749292E-2</v>
      </c>
      <c r="W70" s="629"/>
      <c r="X70" s="629"/>
      <c r="Y70" s="629"/>
      <c r="Z70" s="629"/>
      <c r="AA70" s="629"/>
      <c r="AB70" s="629"/>
      <c r="AC70" s="629"/>
      <c r="AD70" s="629"/>
      <c r="AE70" s="629"/>
      <c r="AF70" s="629"/>
      <c r="AG70" s="629"/>
      <c r="AH70" s="629"/>
      <c r="AI70" s="629"/>
      <c r="AJ70" s="629"/>
      <c r="AK70" s="629"/>
      <c r="AL70" s="629"/>
      <c r="AM70" s="629"/>
      <c r="AN70" s="629"/>
    </row>
    <row r="71" spans="2:40" ht="12.75" customHeight="1" x14ac:dyDescent="0.2">
      <c r="B71" s="959"/>
      <c r="C71" s="117">
        <v>2019</v>
      </c>
      <c r="D71" s="619" t="s">
        <v>355</v>
      </c>
      <c r="E71" s="619">
        <v>2.4208385784835869E-2</v>
      </c>
      <c r="F71" s="619">
        <v>4.8416771569671736E-3</v>
      </c>
      <c r="G71" s="620">
        <v>1.4839740486104386E-2</v>
      </c>
      <c r="H71" s="620">
        <v>0.93190181078725676</v>
      </c>
      <c r="I71" s="624">
        <v>2.4208385784835869E-2</v>
      </c>
      <c r="J71" s="619" t="s">
        <v>355</v>
      </c>
      <c r="K71" s="619">
        <v>3.2963171211695251E-2</v>
      </c>
      <c r="L71" s="619">
        <v>1.4056789429294348E-2</v>
      </c>
      <c r="M71" s="620">
        <v>2.8113578858588697E-2</v>
      </c>
      <c r="N71" s="620">
        <v>0.87573798144503789</v>
      </c>
      <c r="O71" s="620">
        <v>4.9128479055383749E-2</v>
      </c>
      <c r="P71" s="618">
        <v>0</v>
      </c>
      <c r="Q71" s="619">
        <v>2.6451310861423223E-2</v>
      </c>
      <c r="R71" s="619">
        <v>7.2025352924229326E-3</v>
      </c>
      <c r="S71" s="620">
        <v>1.8240420628061076E-2</v>
      </c>
      <c r="T71" s="620">
        <v>0.91751296456352627</v>
      </c>
      <c r="U71" s="640">
        <v>3.0592768654566411E-2</v>
      </c>
      <c r="W71" s="629"/>
      <c r="X71" s="629"/>
      <c r="Y71" s="629"/>
      <c r="Z71" s="629"/>
      <c r="AA71" s="629"/>
      <c r="AB71" s="629"/>
      <c r="AC71" s="629"/>
      <c r="AD71" s="629"/>
      <c r="AE71" s="629"/>
      <c r="AF71" s="629"/>
      <c r="AG71" s="629"/>
      <c r="AH71" s="629"/>
      <c r="AI71" s="629"/>
      <c r="AJ71" s="629"/>
      <c r="AK71" s="629"/>
      <c r="AL71" s="629"/>
      <c r="AM71" s="629"/>
      <c r="AN71" s="629"/>
    </row>
    <row r="72" spans="2:40" ht="12.75" customHeight="1" x14ac:dyDescent="0.2">
      <c r="B72" s="959"/>
      <c r="C72" s="117">
        <v>2020</v>
      </c>
      <c r="D72" s="619" t="s">
        <v>355</v>
      </c>
      <c r="E72" s="619">
        <v>2.9974397372107622E-2</v>
      </c>
      <c r="F72" s="619">
        <v>2.4153422539973908E-3</v>
      </c>
      <c r="G72" s="620">
        <v>1.9322738031979127E-2</v>
      </c>
      <c r="H72" s="620">
        <v>0.92413409980194194</v>
      </c>
      <c r="I72" s="624">
        <v>2.415342253997391E-2</v>
      </c>
      <c r="J72" s="619" t="s">
        <v>355</v>
      </c>
      <c r="K72" s="619">
        <v>4.120330767037355E-2</v>
      </c>
      <c r="L72" s="619">
        <v>1.4257199885942404E-2</v>
      </c>
      <c r="M72" s="620">
        <v>2.8514399771884809E-2</v>
      </c>
      <c r="N72" s="620">
        <v>0.87325349301397215</v>
      </c>
      <c r="O72" s="620">
        <v>4.277159965782721E-2</v>
      </c>
      <c r="P72" s="618">
        <v>0</v>
      </c>
      <c r="Q72" s="619">
        <v>3.2816164531841961E-2</v>
      </c>
      <c r="R72" s="619">
        <v>5.4122316435143416E-3</v>
      </c>
      <c r="S72" s="620">
        <v>2.1648926574057367E-2</v>
      </c>
      <c r="T72" s="620">
        <v>0.91125744181850987</v>
      </c>
      <c r="U72" s="640">
        <v>2.8865235432076489E-2</v>
      </c>
      <c r="W72" s="629"/>
      <c r="X72" s="629"/>
      <c r="Y72" s="629"/>
      <c r="Z72" s="629"/>
      <c r="AA72" s="629"/>
      <c r="AB72" s="629"/>
      <c r="AC72" s="629"/>
      <c r="AD72" s="629"/>
      <c r="AE72" s="629"/>
      <c r="AF72" s="629"/>
      <c r="AG72" s="629"/>
      <c r="AH72" s="629"/>
      <c r="AI72" s="629"/>
      <c r="AJ72" s="629"/>
      <c r="AK72" s="629"/>
      <c r="AL72" s="629"/>
      <c r="AM72" s="629"/>
      <c r="AN72" s="629"/>
    </row>
    <row r="73" spans="2:40" ht="12.75" customHeight="1" thickBot="1" x14ac:dyDescent="0.25">
      <c r="B73" s="961"/>
      <c r="C73" s="118">
        <v>2021</v>
      </c>
      <c r="D73" s="622" t="s">
        <v>355</v>
      </c>
      <c r="E73" s="622">
        <v>2.3620559334845047E-2</v>
      </c>
      <c r="F73" s="622">
        <v>2.3620559334845046E-3</v>
      </c>
      <c r="G73" s="623">
        <v>2.125850340136054E-2</v>
      </c>
      <c r="H73" s="623">
        <v>0.92677626606198038</v>
      </c>
      <c r="I73" s="625">
        <v>2.598261526832955E-2</v>
      </c>
      <c r="J73" s="622" t="s">
        <v>355</v>
      </c>
      <c r="K73" s="622">
        <v>3.58168245765145E-2</v>
      </c>
      <c r="L73" s="622">
        <v>1.4355440712029859E-2</v>
      </c>
      <c r="M73" s="623">
        <v>2.1533161068044791E-2</v>
      </c>
      <c r="N73" s="623">
        <v>0.88522825150732132</v>
      </c>
      <c r="O73" s="623">
        <v>4.3066322136089581E-2</v>
      </c>
      <c r="P73" s="621">
        <v>0</v>
      </c>
      <c r="Q73" s="622">
        <v>2.6640363972417713E-2</v>
      </c>
      <c r="R73" s="622">
        <v>5.3316272126252926E-3</v>
      </c>
      <c r="S73" s="623">
        <v>2.132650885050117E-2</v>
      </c>
      <c r="T73" s="623">
        <v>0.91648894575957918</v>
      </c>
      <c r="U73" s="641">
        <v>3.021255420487666E-2</v>
      </c>
      <c r="W73" s="629"/>
      <c r="X73" s="629"/>
      <c r="Y73" s="629"/>
      <c r="Z73" s="629"/>
      <c r="AA73" s="629"/>
      <c r="AB73" s="629"/>
      <c r="AC73" s="629"/>
      <c r="AD73" s="629"/>
      <c r="AE73" s="629"/>
      <c r="AF73" s="629"/>
      <c r="AG73" s="629"/>
      <c r="AH73" s="629"/>
      <c r="AI73" s="629"/>
      <c r="AJ73" s="629"/>
      <c r="AK73" s="629"/>
      <c r="AL73" s="629"/>
      <c r="AM73" s="629"/>
      <c r="AN73" s="629"/>
    </row>
    <row r="74" spans="2:40" ht="12.75" customHeight="1" x14ac:dyDescent="0.2">
      <c r="B74" s="957" t="s">
        <v>119</v>
      </c>
      <c r="C74" s="117">
        <v>2011</v>
      </c>
      <c r="D74" s="619">
        <v>1.3494816626897397E-2</v>
      </c>
      <c r="E74" s="619">
        <v>0.38385033386136236</v>
      </c>
      <c r="F74" s="619">
        <v>0.10555232499849612</v>
      </c>
      <c r="G74" s="620">
        <v>7.0702412223536723E-2</v>
      </c>
      <c r="H74" s="620">
        <v>0.39632251208116942</v>
      </c>
      <c r="I74" s="624">
        <v>3.007760020853803E-2</v>
      </c>
      <c r="J74" s="619">
        <v>2.5826713467578057E-2</v>
      </c>
      <c r="K74" s="619">
        <v>0.18983927581747648</v>
      </c>
      <c r="L74" s="619">
        <v>0.18485128394605582</v>
      </c>
      <c r="M74" s="620">
        <v>3.8167374838352121E-2</v>
      </c>
      <c r="N74" s="620">
        <v>0.5220025863661556</v>
      </c>
      <c r="O74" s="620">
        <v>3.9312765564382048E-2</v>
      </c>
      <c r="P74" s="618">
        <v>1.7833004055318711E-2</v>
      </c>
      <c r="Q74" s="619">
        <v>0.31559997920349386</v>
      </c>
      <c r="R74" s="619">
        <v>0.13344858063845275</v>
      </c>
      <c r="S74" s="620">
        <v>5.9257044816470837E-2</v>
      </c>
      <c r="T74" s="620">
        <v>0.44053499012165964</v>
      </c>
      <c r="U74" s="640">
        <v>3.332640116460435E-2</v>
      </c>
      <c r="W74" s="629"/>
      <c r="X74" s="629"/>
      <c r="Y74" s="629"/>
      <c r="Z74" s="629"/>
      <c r="AA74" s="629"/>
      <c r="AB74" s="629"/>
      <c r="AC74" s="629"/>
      <c r="AD74" s="629"/>
      <c r="AE74" s="629"/>
      <c r="AF74" s="629"/>
      <c r="AG74" s="629"/>
      <c r="AH74" s="629"/>
      <c r="AI74" s="629"/>
      <c r="AJ74" s="629"/>
      <c r="AK74" s="629"/>
      <c r="AL74" s="629"/>
      <c r="AM74" s="629"/>
      <c r="AN74" s="629"/>
    </row>
    <row r="75" spans="2:40" ht="12.75" customHeight="1" x14ac:dyDescent="0.2">
      <c r="B75" s="959"/>
      <c r="C75" s="117">
        <v>2012</v>
      </c>
      <c r="D75" s="619">
        <v>1.4064878540340043E-2</v>
      </c>
      <c r="E75" s="619">
        <v>0.35024978023627285</v>
      </c>
      <c r="F75" s="619">
        <v>0.14815291267339892</v>
      </c>
      <c r="G75" s="620">
        <v>6.2241375613730408E-2</v>
      </c>
      <c r="H75" s="620">
        <v>0.4059947256705474</v>
      </c>
      <c r="I75" s="624">
        <v>1.9296327265710424E-2</v>
      </c>
      <c r="J75" s="619">
        <v>1.9985319631656211E-2</v>
      </c>
      <c r="K75" s="619">
        <v>0.18867609769117841</v>
      </c>
      <c r="L75" s="619">
        <v>0.19745095422394232</v>
      </c>
      <c r="M75" s="620">
        <v>3.8736153743493922E-2</v>
      </c>
      <c r="N75" s="620">
        <v>0.52021887094621633</v>
      </c>
      <c r="O75" s="620">
        <v>3.4932603763512614E-2</v>
      </c>
      <c r="P75" s="618">
        <v>1.6381031939749126E-2</v>
      </c>
      <c r="Q75" s="619">
        <v>0.28704005847571562</v>
      </c>
      <c r="R75" s="619">
        <v>0.16743894639290979</v>
      </c>
      <c r="S75" s="620">
        <v>5.3045827731586018E-2</v>
      </c>
      <c r="T75" s="620">
        <v>0.45068069387701815</v>
      </c>
      <c r="U75" s="640">
        <v>2.5413441583021154E-2</v>
      </c>
      <c r="W75" s="629"/>
      <c r="X75" s="629"/>
      <c r="Y75" s="629"/>
      <c r="Z75" s="629"/>
      <c r="AA75" s="629"/>
      <c r="AB75" s="629"/>
      <c r="AC75" s="629"/>
      <c r="AD75" s="629"/>
      <c r="AE75" s="629"/>
      <c r="AF75" s="629"/>
      <c r="AG75" s="629"/>
      <c r="AH75" s="629"/>
      <c r="AI75" s="629"/>
      <c r="AJ75" s="629"/>
      <c r="AK75" s="629"/>
      <c r="AL75" s="629"/>
      <c r="AM75" s="629"/>
      <c r="AN75" s="629"/>
    </row>
    <row r="76" spans="2:40" ht="12.75" customHeight="1" x14ac:dyDescent="0.2">
      <c r="B76" s="959"/>
      <c r="C76" s="117">
        <v>2013</v>
      </c>
      <c r="D76" s="619">
        <v>1.2469586374695862E-2</v>
      </c>
      <c r="E76" s="619">
        <v>0.28094586374695862</v>
      </c>
      <c r="F76" s="619">
        <v>0.17755854622871045</v>
      </c>
      <c r="G76" s="620">
        <v>8.3029197080291967E-2</v>
      </c>
      <c r="H76" s="620">
        <v>0.42474528588807781</v>
      </c>
      <c r="I76" s="624">
        <v>2.1251520681265203E-2</v>
      </c>
      <c r="J76" s="619">
        <v>1.346937673765757E-2</v>
      </c>
      <c r="K76" s="619">
        <v>0.1547223796798661</v>
      </c>
      <c r="L76" s="619">
        <v>0.23775204469997568</v>
      </c>
      <c r="M76" s="620">
        <v>6.2083299592409637E-2</v>
      </c>
      <c r="N76" s="620">
        <v>0.50117418414446502</v>
      </c>
      <c r="O76" s="620">
        <v>3.0798715145625825E-2</v>
      </c>
      <c r="P76" s="618">
        <v>1.2882717082148235E-2</v>
      </c>
      <c r="Q76" s="619">
        <v>0.22878813228486977</v>
      </c>
      <c r="R76" s="619">
        <v>0.20243154313758296</v>
      </c>
      <c r="S76" s="620">
        <v>7.4373989180748432E-2</v>
      </c>
      <c r="T76" s="620">
        <v>0.45632703139813729</v>
      </c>
      <c r="U76" s="640">
        <v>2.5196586916513299E-2</v>
      </c>
      <c r="W76" s="629"/>
      <c r="X76" s="629"/>
      <c r="Y76" s="629"/>
      <c r="Z76" s="629"/>
      <c r="AA76" s="629"/>
      <c r="AB76" s="629"/>
      <c r="AC76" s="629"/>
      <c r="AD76" s="629"/>
      <c r="AE76" s="629"/>
      <c r="AF76" s="629"/>
      <c r="AG76" s="629"/>
      <c r="AH76" s="629"/>
      <c r="AI76" s="629"/>
      <c r="AJ76" s="629"/>
      <c r="AK76" s="629"/>
      <c r="AL76" s="629"/>
      <c r="AM76" s="629"/>
      <c r="AN76" s="629"/>
    </row>
    <row r="77" spans="2:40" ht="12.75" customHeight="1" x14ac:dyDescent="0.2">
      <c r="B77" s="959"/>
      <c r="C77" s="117">
        <v>2014</v>
      </c>
      <c r="D77" s="619">
        <v>5.502811876398379E-3</v>
      </c>
      <c r="E77" s="619">
        <v>0.25010582330531533</v>
      </c>
      <c r="F77" s="619">
        <v>0.1849791376912378</v>
      </c>
      <c r="G77" s="620">
        <v>9.7176029509584566E-2</v>
      </c>
      <c r="H77" s="620">
        <v>0.43804801354538303</v>
      </c>
      <c r="I77" s="624">
        <v>2.4188184072080787E-2</v>
      </c>
      <c r="J77" s="619">
        <v>8.6346777932313403E-3</v>
      </c>
      <c r="K77" s="619">
        <v>0.11906003708854893</v>
      </c>
      <c r="L77" s="619">
        <v>0.26164812239221141</v>
      </c>
      <c r="M77" s="620">
        <v>7.2090866944830787E-2</v>
      </c>
      <c r="N77" s="620">
        <v>0.51225660639777471</v>
      </c>
      <c r="O77" s="620">
        <v>2.6309689383402873E-2</v>
      </c>
      <c r="P77" s="618">
        <v>6.7876799448426707E-3</v>
      </c>
      <c r="Q77" s="619">
        <v>0.19634344947279581</v>
      </c>
      <c r="R77" s="619">
        <v>0.21643308013266288</v>
      </c>
      <c r="S77" s="620">
        <v>8.6884680765070194E-2</v>
      </c>
      <c r="T77" s="620">
        <v>0.46849256445918475</v>
      </c>
      <c r="U77" s="640">
        <v>2.5058545225443693E-2</v>
      </c>
      <c r="W77" s="629"/>
      <c r="X77" s="629"/>
      <c r="Y77" s="629"/>
      <c r="Z77" s="629"/>
      <c r="AA77" s="629"/>
      <c r="AB77" s="629"/>
      <c r="AC77" s="629"/>
      <c r="AD77" s="629"/>
      <c r="AE77" s="629"/>
      <c r="AF77" s="629"/>
      <c r="AG77" s="629"/>
      <c r="AH77" s="629"/>
      <c r="AI77" s="629"/>
      <c r="AJ77" s="629"/>
      <c r="AK77" s="629"/>
      <c r="AL77" s="629"/>
      <c r="AM77" s="629"/>
      <c r="AN77" s="629"/>
    </row>
    <row r="78" spans="2:40" ht="12.75" customHeight="1" x14ac:dyDescent="0.2">
      <c r="B78" s="959"/>
      <c r="C78" s="117">
        <v>2015</v>
      </c>
      <c r="D78" s="619">
        <v>4.8083898111877963E-3</v>
      </c>
      <c r="E78" s="619">
        <v>0.23426392256834339</v>
      </c>
      <c r="F78" s="619">
        <v>0.17544405065389956</v>
      </c>
      <c r="G78" s="620">
        <v>9.9794814400298443E-2</v>
      </c>
      <c r="H78" s="620">
        <v>0.46081784078426496</v>
      </c>
      <c r="I78" s="624">
        <v>2.4870981782005846E-2</v>
      </c>
      <c r="J78" s="619">
        <v>1.439081812831077E-2</v>
      </c>
      <c r="K78" s="619">
        <v>0.11324308416715714</v>
      </c>
      <c r="L78" s="619">
        <v>0.25838728663919952</v>
      </c>
      <c r="M78" s="620">
        <v>8.5697469099470278E-2</v>
      </c>
      <c r="N78" s="620">
        <v>0.50132430841671571</v>
      </c>
      <c r="O78" s="620">
        <v>2.6957033549146556E-2</v>
      </c>
      <c r="P78" s="618">
        <v>8.7681961351834502E-3</v>
      </c>
      <c r="Q78" s="619">
        <v>0.18425373043573434</v>
      </c>
      <c r="R78" s="619">
        <v>0.20971919882279974</v>
      </c>
      <c r="S78" s="620">
        <v>9.3969280910627631E-2</v>
      </c>
      <c r="T78" s="620">
        <v>0.4775565797954493</v>
      </c>
      <c r="U78" s="640">
        <v>2.5733013900205524E-2</v>
      </c>
      <c r="W78" s="629"/>
      <c r="X78" s="629"/>
      <c r="Y78" s="629"/>
      <c r="Z78" s="629"/>
      <c r="AA78" s="629"/>
      <c r="AB78" s="629"/>
      <c r="AC78" s="629"/>
      <c r="AD78" s="629"/>
      <c r="AE78" s="629"/>
      <c r="AF78" s="629"/>
      <c r="AG78" s="629"/>
      <c r="AH78" s="629"/>
      <c r="AI78" s="629"/>
      <c r="AJ78" s="629"/>
      <c r="AK78" s="629"/>
      <c r="AL78" s="629"/>
      <c r="AM78" s="629"/>
      <c r="AN78" s="629"/>
    </row>
    <row r="79" spans="2:40" ht="12.75" customHeight="1" x14ac:dyDescent="0.2">
      <c r="B79" s="959"/>
      <c r="C79" s="117">
        <v>2016</v>
      </c>
      <c r="D79" s="619">
        <v>2.8111790536381174E-3</v>
      </c>
      <c r="E79" s="619">
        <v>0.21206960233102146</v>
      </c>
      <c r="F79" s="619">
        <v>0.16655722903927445</v>
      </c>
      <c r="G79" s="620">
        <v>0.10167439569910124</v>
      </c>
      <c r="H79" s="620">
        <v>0.49636803874092011</v>
      </c>
      <c r="I79" s="624">
        <v>2.0519555136044653E-2</v>
      </c>
      <c r="J79" s="619">
        <v>5.7825303655489046E-3</v>
      </c>
      <c r="K79" s="619">
        <v>9.237519614110537E-2</v>
      </c>
      <c r="L79" s="619">
        <v>0.25934212820363806</v>
      </c>
      <c r="M79" s="620">
        <v>8.1362236299180574E-2</v>
      </c>
      <c r="N79" s="620">
        <v>0.54071017609112582</v>
      </c>
      <c r="O79" s="620">
        <v>2.0427732899401408E-2</v>
      </c>
      <c r="P79" s="618">
        <v>4.0409871554336844E-3</v>
      </c>
      <c r="Q79" s="619">
        <v>0.16252946553134168</v>
      </c>
      <c r="R79" s="619">
        <v>0.2049598306633954</v>
      </c>
      <c r="S79" s="620">
        <v>9.3267426757107808E-2</v>
      </c>
      <c r="T79" s="620">
        <v>0.51472073892336556</v>
      </c>
      <c r="U79" s="640">
        <v>2.0481550969355847E-2</v>
      </c>
      <c r="W79" s="629"/>
      <c r="X79" s="629"/>
      <c r="Y79" s="629"/>
      <c r="Z79" s="629"/>
      <c r="AA79" s="629"/>
      <c r="AB79" s="629"/>
      <c r="AC79" s="629"/>
      <c r="AD79" s="629"/>
      <c r="AE79" s="629"/>
      <c r="AF79" s="629"/>
      <c r="AG79" s="629"/>
      <c r="AH79" s="629"/>
      <c r="AI79" s="629"/>
      <c r="AJ79" s="629"/>
      <c r="AK79" s="629"/>
      <c r="AL79" s="629"/>
      <c r="AM79" s="629"/>
      <c r="AN79" s="629"/>
    </row>
    <row r="80" spans="2:40" ht="12.75" customHeight="1" x14ac:dyDescent="0.2">
      <c r="B80" s="959"/>
      <c r="C80" s="117">
        <v>2017</v>
      </c>
      <c r="D80" s="619">
        <v>2.8476408231136977E-3</v>
      </c>
      <c r="E80" s="619">
        <v>0.19839950114321347</v>
      </c>
      <c r="F80" s="619">
        <v>0.16179588443151113</v>
      </c>
      <c r="G80" s="620">
        <v>0.11095406360424029</v>
      </c>
      <c r="H80" s="620">
        <v>0.5031386406152567</v>
      </c>
      <c r="I80" s="624">
        <v>2.2864269382664726E-2</v>
      </c>
      <c r="J80" s="619">
        <v>5.7596072136719854E-3</v>
      </c>
      <c r="K80" s="619">
        <v>8.0099455512542092E-2</v>
      </c>
      <c r="L80" s="619">
        <v>0.27331381990998649</v>
      </c>
      <c r="M80" s="620">
        <v>8.9447014760960564E-2</v>
      </c>
      <c r="N80" s="620">
        <v>0.5343215938060617</v>
      </c>
      <c r="O80" s="620">
        <v>1.7058508796777137E-2</v>
      </c>
      <c r="P80" s="618">
        <v>4.0058585681559278E-3</v>
      </c>
      <c r="Q80" s="619">
        <v>0.15134634402814115</v>
      </c>
      <c r="R80" s="619">
        <v>0.20615149656372445</v>
      </c>
      <c r="S80" s="620">
        <v>0.10239975964848592</v>
      </c>
      <c r="T80" s="620">
        <v>0.51554147941364248</v>
      </c>
      <c r="U80" s="640">
        <v>2.0555061777850107E-2</v>
      </c>
      <c r="W80" s="629"/>
      <c r="X80" s="629"/>
      <c r="Y80" s="629"/>
      <c r="Z80" s="629"/>
      <c r="AA80" s="629"/>
      <c r="AB80" s="629"/>
      <c r="AC80" s="629"/>
      <c r="AD80" s="629"/>
      <c r="AE80" s="629"/>
      <c r="AF80" s="629"/>
      <c r="AG80" s="629"/>
      <c r="AH80" s="629"/>
      <c r="AI80" s="629"/>
      <c r="AJ80" s="629"/>
      <c r="AK80" s="629"/>
      <c r="AL80" s="629"/>
      <c r="AM80" s="629"/>
      <c r="AN80" s="629"/>
    </row>
    <row r="81" spans="2:40" ht="12.75" customHeight="1" x14ac:dyDescent="0.2">
      <c r="B81" s="959"/>
      <c r="C81" s="117">
        <v>2018</v>
      </c>
      <c r="D81" s="619">
        <v>2.9151417141884419E-3</v>
      </c>
      <c r="E81" s="619">
        <v>0.18812239339518255</v>
      </c>
      <c r="F81" s="619">
        <v>0.14950208528385392</v>
      </c>
      <c r="G81" s="620">
        <v>0.11830794110137034</v>
      </c>
      <c r="H81" s="620">
        <v>0.5126393735637077</v>
      </c>
      <c r="I81" s="624">
        <v>2.8513064941697169E-2</v>
      </c>
      <c r="J81" s="619">
        <v>6.3553909044455808E-3</v>
      </c>
      <c r="K81" s="619">
        <v>8.2652018395503318E-2</v>
      </c>
      <c r="L81" s="619">
        <v>0.27768906489524786</v>
      </c>
      <c r="M81" s="620">
        <v>9.2871742462953516E-2</v>
      </c>
      <c r="N81" s="620">
        <v>0.5295094532447624</v>
      </c>
      <c r="O81" s="620">
        <v>1.0922330097087381E-2</v>
      </c>
      <c r="P81" s="618">
        <v>4.2907493487255458E-3</v>
      </c>
      <c r="Q81" s="619">
        <v>0.14594932829340551</v>
      </c>
      <c r="R81" s="619">
        <v>0.20075854318843539</v>
      </c>
      <c r="S81" s="620">
        <v>0.10813709965776168</v>
      </c>
      <c r="T81" s="620">
        <v>0.51938499259334947</v>
      </c>
      <c r="U81" s="640">
        <v>2.1479286918322522E-2</v>
      </c>
      <c r="W81" s="629"/>
      <c r="X81" s="629"/>
      <c r="Y81" s="629"/>
      <c r="Z81" s="629"/>
      <c r="AA81" s="629"/>
      <c r="AB81" s="629"/>
      <c r="AC81" s="629"/>
      <c r="AD81" s="629"/>
      <c r="AE81" s="629"/>
      <c r="AF81" s="629"/>
      <c r="AG81" s="629"/>
      <c r="AH81" s="629"/>
      <c r="AI81" s="629"/>
      <c r="AJ81" s="629"/>
      <c r="AK81" s="629"/>
      <c r="AL81" s="629"/>
      <c r="AM81" s="629"/>
      <c r="AN81" s="629"/>
    </row>
    <row r="82" spans="2:40" ht="12.75" customHeight="1" x14ac:dyDescent="0.2">
      <c r="B82" s="959"/>
      <c r="C82" s="117">
        <v>2019</v>
      </c>
      <c r="D82" s="619">
        <v>2.9053738813250201E-3</v>
      </c>
      <c r="E82" s="619">
        <v>0.18426856682359929</v>
      </c>
      <c r="F82" s="619">
        <v>0.1426178054883997</v>
      </c>
      <c r="G82" s="620">
        <v>0.1039360393603936</v>
      </c>
      <c r="H82" s="620">
        <v>0.53234084064978582</v>
      </c>
      <c r="I82" s="624">
        <v>3.3931373796496585E-2</v>
      </c>
      <c r="J82" s="619">
        <v>3.1066620642043494E-3</v>
      </c>
      <c r="K82" s="619">
        <v>9.6777230363699118E-2</v>
      </c>
      <c r="L82" s="619">
        <v>0.26754950262026544</v>
      </c>
      <c r="M82" s="620">
        <v>8.7802428844886551E-2</v>
      </c>
      <c r="N82" s="620">
        <v>0.52593592117237276</v>
      </c>
      <c r="O82" s="620">
        <v>1.8828254934571811E-2</v>
      </c>
      <c r="P82" s="618">
        <v>2.9865478796775543E-3</v>
      </c>
      <c r="Q82" s="619">
        <v>0.14898571265866037</v>
      </c>
      <c r="R82" s="619">
        <v>0.19299932929221345</v>
      </c>
      <c r="S82" s="620">
        <v>9.7429797142531721E-2</v>
      </c>
      <c r="T82" s="620">
        <v>0.52975791245365156</v>
      </c>
      <c r="U82" s="640">
        <v>2.7840700573265334E-2</v>
      </c>
      <c r="W82" s="629"/>
      <c r="X82" s="629"/>
      <c r="Y82" s="629"/>
      <c r="Z82" s="629"/>
      <c r="AA82" s="629"/>
      <c r="AB82" s="629"/>
      <c r="AC82" s="629"/>
      <c r="AD82" s="629"/>
      <c r="AE82" s="629"/>
      <c r="AF82" s="629"/>
      <c r="AG82" s="629"/>
      <c r="AH82" s="629"/>
      <c r="AI82" s="629"/>
      <c r="AJ82" s="629"/>
      <c r="AK82" s="629"/>
      <c r="AL82" s="629"/>
      <c r="AM82" s="629"/>
      <c r="AN82" s="629"/>
    </row>
    <row r="83" spans="2:40" ht="12.75" customHeight="1" x14ac:dyDescent="0.2">
      <c r="B83" s="959"/>
      <c r="C83" s="117">
        <v>2020</v>
      </c>
      <c r="D83" s="619">
        <v>2.946499978953571E-3</v>
      </c>
      <c r="E83" s="619">
        <v>0.17262280590983708</v>
      </c>
      <c r="F83" s="619">
        <v>0.14073746685187521</v>
      </c>
      <c r="G83" s="620">
        <v>0.11259839205286862</v>
      </c>
      <c r="H83" s="620">
        <v>0.54129309256219227</v>
      </c>
      <c r="I83" s="624">
        <v>2.9801742644273266E-2</v>
      </c>
      <c r="J83" s="619">
        <v>3.0908523259444275E-3</v>
      </c>
      <c r="K83" s="619">
        <v>8.5014049328754296E-2</v>
      </c>
      <c r="L83" s="619">
        <v>0.25738370277864503</v>
      </c>
      <c r="M83" s="620">
        <v>9.0477677177645974E-2</v>
      </c>
      <c r="N83" s="620">
        <v>0.54530128004995326</v>
      </c>
      <c r="O83" s="620">
        <v>1.8732438339057137E-2</v>
      </c>
      <c r="P83" s="618">
        <v>3.0046263703107706E-3</v>
      </c>
      <c r="Q83" s="619">
        <v>0.13734536860102584</v>
      </c>
      <c r="R83" s="619">
        <v>0.18770743236447751</v>
      </c>
      <c r="S83" s="620">
        <v>0.10369103892185456</v>
      </c>
      <c r="T83" s="620">
        <v>0.54290707030071406</v>
      </c>
      <c r="U83" s="640">
        <v>2.5344463441617216E-2</v>
      </c>
      <c r="W83" s="629"/>
      <c r="X83" s="629"/>
      <c r="Y83" s="629"/>
      <c r="Z83" s="629"/>
      <c r="AA83" s="629"/>
      <c r="AB83" s="629"/>
      <c r="AC83" s="629"/>
      <c r="AD83" s="629"/>
      <c r="AE83" s="629"/>
      <c r="AF83" s="629"/>
      <c r="AG83" s="629"/>
      <c r="AH83" s="629"/>
      <c r="AI83" s="629"/>
      <c r="AJ83" s="629"/>
      <c r="AK83" s="629"/>
      <c r="AL83" s="629"/>
      <c r="AM83" s="629"/>
      <c r="AN83" s="629"/>
    </row>
    <row r="84" spans="2:40" ht="12.75" customHeight="1" thickBot="1" x14ac:dyDescent="0.25">
      <c r="B84" s="961"/>
      <c r="C84" s="118">
        <v>2021</v>
      </c>
      <c r="D84" s="622">
        <v>3.0784695608468936E-3</v>
      </c>
      <c r="E84" s="622">
        <v>0.17141002282674708</v>
      </c>
      <c r="F84" s="622">
        <v>0.14973508408200872</v>
      </c>
      <c r="G84" s="623">
        <v>0.1085422294821051</v>
      </c>
      <c r="H84" s="623">
        <v>0.54000963330610885</v>
      </c>
      <c r="I84" s="625">
        <v>2.722456074218341E-2</v>
      </c>
      <c r="J84" s="622">
        <v>3.1179138321995466E-3</v>
      </c>
      <c r="K84" s="622">
        <v>8.3396321491559594E-2</v>
      </c>
      <c r="L84" s="622">
        <v>0.27176240866717055</v>
      </c>
      <c r="M84" s="623">
        <v>8.4624590576971526E-2</v>
      </c>
      <c r="N84" s="623">
        <v>0.53190350214159732</v>
      </c>
      <c r="O84" s="623">
        <v>2.5195263290501386E-2</v>
      </c>
      <c r="P84" s="621">
        <v>3.0942228595147352E-3</v>
      </c>
      <c r="Q84" s="622">
        <v>0.13625900909399646</v>
      </c>
      <c r="R84" s="622">
        <v>0.19847049796863009</v>
      </c>
      <c r="S84" s="623">
        <v>9.8989975221060844E-2</v>
      </c>
      <c r="T84" s="623">
        <v>0.53677219727557457</v>
      </c>
      <c r="U84" s="641">
        <v>2.6414097581223352E-2</v>
      </c>
      <c r="W84" s="629"/>
      <c r="X84" s="629"/>
      <c r="Y84" s="629"/>
      <c r="Z84" s="629"/>
      <c r="AA84" s="629"/>
      <c r="AB84" s="629"/>
      <c r="AC84" s="629"/>
      <c r="AD84" s="629"/>
      <c r="AE84" s="629"/>
      <c r="AF84" s="629"/>
      <c r="AG84" s="629"/>
      <c r="AH84" s="629"/>
      <c r="AI84" s="629"/>
      <c r="AJ84" s="629"/>
      <c r="AK84" s="629"/>
      <c r="AL84" s="629"/>
      <c r="AM84" s="629"/>
      <c r="AN84" s="629"/>
    </row>
    <row r="85" spans="2:40" x14ac:dyDescent="0.2">
      <c r="U85" s="15" t="s">
        <v>110</v>
      </c>
    </row>
    <row r="88" spans="2:40" ht="16.5" thickBot="1" x14ac:dyDescent="0.3">
      <c r="B88" s="701" t="s">
        <v>294</v>
      </c>
    </row>
    <row r="89" spans="2:40" ht="12.75" customHeight="1" x14ac:dyDescent="0.2">
      <c r="B89" s="1053" t="s">
        <v>45</v>
      </c>
      <c r="C89" s="1008" t="s">
        <v>6</v>
      </c>
      <c r="D89" s="1002" t="s">
        <v>40</v>
      </c>
      <c r="E89" s="1002"/>
      <c r="F89" s="1002"/>
      <c r="G89" s="1002"/>
      <c r="H89" s="1002"/>
      <c r="I89" s="1002"/>
      <c r="J89" s="1004" t="s">
        <v>41</v>
      </c>
      <c r="K89" s="1002"/>
      <c r="L89" s="1002"/>
      <c r="M89" s="1002"/>
      <c r="N89" s="1002"/>
      <c r="O89" s="1002"/>
      <c r="P89" s="1004" t="s">
        <v>42</v>
      </c>
      <c r="Q89" s="1002"/>
      <c r="R89" s="1002"/>
      <c r="S89" s="1002"/>
      <c r="T89" s="1002"/>
      <c r="U89" s="1005"/>
    </row>
    <row r="90" spans="2:40" x14ac:dyDescent="0.2">
      <c r="B90" s="1054"/>
      <c r="C90" s="1009"/>
      <c r="D90" s="999" t="s">
        <v>117</v>
      </c>
      <c r="E90" s="1015"/>
      <c r="F90" s="1015"/>
      <c r="G90" s="1015"/>
      <c r="H90" s="1015"/>
      <c r="I90" s="1015"/>
      <c r="J90" s="998" t="s">
        <v>117</v>
      </c>
      <c r="K90" s="1015"/>
      <c r="L90" s="1015"/>
      <c r="M90" s="1015"/>
      <c r="N90" s="1015"/>
      <c r="O90" s="1015"/>
      <c r="P90" s="998" t="s">
        <v>117</v>
      </c>
      <c r="Q90" s="1015"/>
      <c r="R90" s="1015"/>
      <c r="S90" s="1015"/>
      <c r="T90" s="1015"/>
      <c r="U90" s="1016"/>
    </row>
    <row r="91" spans="2:40" ht="12.75" customHeight="1" x14ac:dyDescent="0.2">
      <c r="B91" s="1054"/>
      <c r="C91" s="1009"/>
      <c r="D91" s="1046" t="s">
        <v>65</v>
      </c>
      <c r="E91" s="1043" t="s">
        <v>64</v>
      </c>
      <c r="F91" s="1043" t="s">
        <v>61</v>
      </c>
      <c r="G91" s="1045" t="s">
        <v>145</v>
      </c>
      <c r="H91" s="1015"/>
      <c r="I91" s="1015"/>
      <c r="J91" s="1048" t="s">
        <v>65</v>
      </c>
      <c r="K91" s="1043" t="s">
        <v>64</v>
      </c>
      <c r="L91" s="1043" t="s">
        <v>61</v>
      </c>
      <c r="M91" s="1045" t="s">
        <v>145</v>
      </c>
      <c r="N91" s="1015"/>
      <c r="O91" s="1015"/>
      <c r="P91" s="1048" t="s">
        <v>65</v>
      </c>
      <c r="Q91" s="1043" t="s">
        <v>64</v>
      </c>
      <c r="R91" s="1043" t="s">
        <v>61</v>
      </c>
      <c r="S91" s="1045" t="s">
        <v>145</v>
      </c>
      <c r="T91" s="1015"/>
      <c r="U91" s="1016"/>
    </row>
    <row r="92" spans="2:40" ht="86.25" customHeight="1" thickBot="1" x14ac:dyDescent="0.25">
      <c r="B92" s="1054"/>
      <c r="C92" s="1052"/>
      <c r="D92" s="1047"/>
      <c r="E92" s="1044"/>
      <c r="F92" s="1044"/>
      <c r="G92" s="112" t="s">
        <v>146</v>
      </c>
      <c r="H92" s="113" t="s">
        <v>147</v>
      </c>
      <c r="I92" s="113" t="s">
        <v>148</v>
      </c>
      <c r="J92" s="1049"/>
      <c r="K92" s="1044"/>
      <c r="L92" s="1044"/>
      <c r="M92" s="112" t="s">
        <v>146</v>
      </c>
      <c r="N92" s="113" t="s">
        <v>147</v>
      </c>
      <c r="O92" s="113" t="s">
        <v>148</v>
      </c>
      <c r="P92" s="1049"/>
      <c r="Q92" s="1044"/>
      <c r="R92" s="1044"/>
      <c r="S92" s="112" t="s">
        <v>146</v>
      </c>
      <c r="T92" s="113" t="s">
        <v>147</v>
      </c>
      <c r="U92" s="114" t="s">
        <v>148</v>
      </c>
    </row>
    <row r="93" spans="2:40" ht="12.75" customHeight="1" x14ac:dyDescent="0.2">
      <c r="B93" s="971" t="s">
        <v>277</v>
      </c>
      <c r="C93" s="899">
        <v>2011</v>
      </c>
      <c r="D93" s="630">
        <v>7.8759546308885681E-3</v>
      </c>
      <c r="E93" s="630">
        <v>0.28323786518853078</v>
      </c>
      <c r="F93" s="630">
        <v>3.3620172891837212E-2</v>
      </c>
      <c r="G93" s="631">
        <v>3.6494931671610477E-2</v>
      </c>
      <c r="H93" s="631">
        <v>0.63097727124801772</v>
      </c>
      <c r="I93" s="632">
        <v>7.7938293882297421E-3</v>
      </c>
      <c r="J93" s="630">
        <v>3.3471952515726142E-2</v>
      </c>
      <c r="K93" s="630">
        <v>0.21806734825978691</v>
      </c>
      <c r="L93" s="630">
        <v>6.323302477270272E-2</v>
      </c>
      <c r="M93" s="631">
        <v>3.7803186999549494E-2</v>
      </c>
      <c r="N93" s="631">
        <v>0.63656599264055602</v>
      </c>
      <c r="O93" s="632">
        <v>1.0858494811678684E-2</v>
      </c>
      <c r="P93" s="630">
        <v>1.3269695403286085E-2</v>
      </c>
      <c r="Q93" s="630">
        <v>0.26950474660107315</v>
      </c>
      <c r="R93" s="630">
        <v>3.9860369007473292E-2</v>
      </c>
      <c r="S93" s="631">
        <v>3.6770615008308638E-2</v>
      </c>
      <c r="T93" s="631">
        <v>0.63215495982949554</v>
      </c>
      <c r="U93" s="634">
        <v>8.4396338973012717E-3</v>
      </c>
    </row>
    <row r="94" spans="2:40" ht="12.75" customHeight="1" x14ac:dyDescent="0.2">
      <c r="B94" s="1041"/>
      <c r="C94" s="115">
        <v>2012</v>
      </c>
      <c r="D94" s="630">
        <v>7.5346756570229658E-3</v>
      </c>
      <c r="E94" s="630">
        <v>0.28149856184874211</v>
      </c>
      <c r="F94" s="630">
        <v>3.4355332852740519E-2</v>
      </c>
      <c r="G94" s="631">
        <v>3.9302983851860034E-2</v>
      </c>
      <c r="H94" s="631">
        <v>0.62911566208382108</v>
      </c>
      <c r="I94" s="632">
        <v>8.1927837058132589E-3</v>
      </c>
      <c r="J94" s="630">
        <v>3.3788676875487207E-2</v>
      </c>
      <c r="K94" s="630">
        <v>0.21262377714311639</v>
      </c>
      <c r="L94" s="630">
        <v>6.4380696653431019E-2</v>
      </c>
      <c r="M94" s="631">
        <v>4.0650835373152998E-2</v>
      </c>
      <c r="N94" s="631">
        <v>0.6367595412062812</v>
      </c>
      <c r="O94" s="632">
        <v>1.179652005875362E-2</v>
      </c>
      <c r="P94" s="630">
        <v>1.2950389164078872E-2</v>
      </c>
      <c r="Q94" s="630">
        <v>0.26729097121438611</v>
      </c>
      <c r="R94" s="630">
        <v>4.0549008511417101E-2</v>
      </c>
      <c r="S94" s="631">
        <v>3.9581020621517776E-2</v>
      </c>
      <c r="T94" s="631">
        <v>0.63069245257245321</v>
      </c>
      <c r="U94" s="634">
        <v>8.9361676753684019E-3</v>
      </c>
    </row>
    <row r="95" spans="2:40" ht="12.75" customHeight="1" x14ac:dyDescent="0.2">
      <c r="B95" s="1041"/>
      <c r="C95" s="115">
        <v>2013</v>
      </c>
      <c r="D95" s="630">
        <v>6.9819913681983259E-3</v>
      </c>
      <c r="E95" s="630">
        <v>0.27788092900198114</v>
      </c>
      <c r="F95" s="630">
        <v>3.463084534773965E-2</v>
      </c>
      <c r="G95" s="631">
        <v>4.2766692524540004E-2</v>
      </c>
      <c r="H95" s="631">
        <v>0.62921252417930507</v>
      </c>
      <c r="I95" s="632">
        <v>8.5270053926217084E-3</v>
      </c>
      <c r="J95" s="630">
        <v>3.0436814199509339E-2</v>
      </c>
      <c r="K95" s="630">
        <v>0.2069325772124613</v>
      </c>
      <c r="L95" s="630">
        <v>6.6213672884036165E-2</v>
      </c>
      <c r="M95" s="631">
        <v>4.5807314210472502E-2</v>
      </c>
      <c r="N95" s="631">
        <v>0.63828961589726929</v>
      </c>
      <c r="O95" s="632">
        <v>1.2320005596251472E-2</v>
      </c>
      <c r="P95" s="630">
        <v>1.1732494689864254E-2</v>
      </c>
      <c r="Q95" s="630">
        <v>0.26351116022278981</v>
      </c>
      <c r="R95" s="630">
        <v>4.1027582095564938E-2</v>
      </c>
      <c r="S95" s="631">
        <v>4.3382535309746173E-2</v>
      </c>
      <c r="T95" s="631">
        <v>0.63105098421233896</v>
      </c>
      <c r="U95" s="634">
        <v>9.2952337521371216E-3</v>
      </c>
    </row>
    <row r="96" spans="2:40" ht="12.75" customHeight="1" x14ac:dyDescent="0.2">
      <c r="B96" s="1041"/>
      <c r="C96" s="115">
        <v>2014</v>
      </c>
      <c r="D96" s="630">
        <v>6.2657308066375516E-3</v>
      </c>
      <c r="E96" s="630">
        <v>0.2654498123646431</v>
      </c>
      <c r="F96" s="630">
        <v>3.5986405786221261E-2</v>
      </c>
      <c r="G96" s="631">
        <v>4.834999612310862E-2</v>
      </c>
      <c r="H96" s="631">
        <v>0.63555452748565577</v>
      </c>
      <c r="I96" s="632">
        <v>8.3935274337335677E-3</v>
      </c>
      <c r="J96" s="630">
        <v>2.8407703942160866E-2</v>
      </c>
      <c r="K96" s="630">
        <v>0.19648670852847369</v>
      </c>
      <c r="L96" s="630">
        <v>6.743473531730651E-2</v>
      </c>
      <c r="M96" s="631">
        <v>5.1378901807592824E-2</v>
      </c>
      <c r="N96" s="631">
        <v>0.64447901950146924</v>
      </c>
      <c r="O96" s="632">
        <v>1.1812882032890852E-2</v>
      </c>
      <c r="P96" s="630">
        <v>1.0668287616723204E-2</v>
      </c>
      <c r="Q96" s="630">
        <v>0.25173766572891848</v>
      </c>
      <c r="R96" s="630">
        <v>4.2239374141637205E-2</v>
      </c>
      <c r="S96" s="631">
        <v>4.8952242782280074E-2</v>
      </c>
      <c r="T96" s="631">
        <v>0.63732901175859258</v>
      </c>
      <c r="U96" s="634">
        <v>9.0734082548545175E-3</v>
      </c>
    </row>
    <row r="97" spans="2:21" ht="12.75" customHeight="1" x14ac:dyDescent="0.2">
      <c r="B97" s="1041"/>
      <c r="C97" s="115">
        <v>2015</v>
      </c>
      <c r="D97" s="630">
        <v>4.9614856253152309E-3</v>
      </c>
      <c r="E97" s="630">
        <v>0.25220078759189607</v>
      </c>
      <c r="F97" s="630">
        <v>3.6692022257729932E-2</v>
      </c>
      <c r="G97" s="631">
        <v>5.1506941027193887E-2</v>
      </c>
      <c r="H97" s="631">
        <v>0.64589831639843309</v>
      </c>
      <c r="I97" s="632">
        <v>8.7404592394643502E-3</v>
      </c>
      <c r="J97" s="630">
        <v>2.5688059615735857E-2</v>
      </c>
      <c r="K97" s="630">
        <v>0.18555529695251272</v>
      </c>
      <c r="L97" s="630">
        <v>6.6949281202385247E-2</v>
      </c>
      <c r="M97" s="631">
        <v>5.522331569425637E-2</v>
      </c>
      <c r="N97" s="631">
        <v>0.65407245694963345</v>
      </c>
      <c r="O97" s="632">
        <v>1.2511589585476339E-2</v>
      </c>
      <c r="P97" s="630">
        <v>9.049954374838319E-3</v>
      </c>
      <c r="Q97" s="630">
        <v>0.23905447571702057</v>
      </c>
      <c r="R97" s="630">
        <v>4.2660488522276371E-2</v>
      </c>
      <c r="S97" s="631">
        <v>5.2240023189968433E-2</v>
      </c>
      <c r="T97" s="631">
        <v>0.64751072557967249</v>
      </c>
      <c r="U97" s="634">
        <v>9.4843423615458937E-3</v>
      </c>
    </row>
    <row r="98" spans="2:21" ht="12.75" customHeight="1" x14ac:dyDescent="0.2">
      <c r="B98" s="1041"/>
      <c r="C98" s="115">
        <v>2016</v>
      </c>
      <c r="D98" s="630">
        <v>4.7400104113929304E-3</v>
      </c>
      <c r="E98" s="630">
        <v>0.24586226187692695</v>
      </c>
      <c r="F98" s="630">
        <v>3.7775301941329616E-2</v>
      </c>
      <c r="G98" s="631">
        <v>5.5024549619194056E-2</v>
      </c>
      <c r="H98" s="631">
        <v>0.64757339031528072</v>
      </c>
      <c r="I98" s="632">
        <v>9.0244858358756522E-3</v>
      </c>
      <c r="J98" s="630">
        <v>2.418704046140336E-2</v>
      </c>
      <c r="K98" s="630">
        <v>0.17763054187478658</v>
      </c>
      <c r="L98" s="630">
        <v>6.8879044293505179E-2</v>
      </c>
      <c r="M98" s="631">
        <v>5.6625974336706492E-2</v>
      </c>
      <c r="N98" s="631">
        <v>0.65921293390593816</v>
      </c>
      <c r="O98" s="632">
        <v>1.3464416654402931E-2</v>
      </c>
      <c r="P98" s="630">
        <v>8.5199027761762233E-3</v>
      </c>
      <c r="Q98" s="630">
        <v>0.2326001567221101</v>
      </c>
      <c r="R98" s="630">
        <v>4.3820893372557547E-2</v>
      </c>
      <c r="S98" s="631">
        <v>5.5335816329171568E-2</v>
      </c>
      <c r="T98" s="631">
        <v>0.64983575232298818</v>
      </c>
      <c r="U98" s="634">
        <v>9.8874690553163135E-3</v>
      </c>
    </row>
    <row r="99" spans="2:21" ht="12.75" customHeight="1" x14ac:dyDescent="0.2">
      <c r="B99" s="1041"/>
      <c r="C99" s="115">
        <v>2017</v>
      </c>
      <c r="D99" s="630">
        <v>4.6011218022386944E-3</v>
      </c>
      <c r="E99" s="630">
        <v>0.2413103203627488</v>
      </c>
      <c r="F99" s="630">
        <v>3.8226504211743034E-2</v>
      </c>
      <c r="G99" s="631">
        <v>5.8315868635192919E-2</v>
      </c>
      <c r="H99" s="631">
        <v>0.64817135979659735</v>
      </c>
      <c r="I99" s="632">
        <v>9.3748136529631567E-3</v>
      </c>
      <c r="J99" s="630">
        <v>2.2769535964934882E-2</v>
      </c>
      <c r="K99" s="630">
        <v>0.17209956678497063</v>
      </c>
      <c r="L99" s="630">
        <v>6.9132701237430358E-2</v>
      </c>
      <c r="M99" s="631">
        <v>5.919532513624283E-2</v>
      </c>
      <c r="N99" s="631">
        <v>0.66267432296390782</v>
      </c>
      <c r="O99" s="632">
        <v>1.4128547912513523E-2</v>
      </c>
      <c r="P99" s="630">
        <v>8.1240285107134873E-3</v>
      </c>
      <c r="Q99" s="630">
        <v>0.22789016019387873</v>
      </c>
      <c r="R99" s="630">
        <v>4.4219302915043834E-2</v>
      </c>
      <c r="S99" s="631">
        <v>5.8486397729235813E-2</v>
      </c>
      <c r="T99" s="631">
        <v>0.65098352522707215</v>
      </c>
      <c r="U99" s="634">
        <v>1.0296576122890868E-2</v>
      </c>
    </row>
    <row r="100" spans="2:21" ht="12.75" customHeight="1" x14ac:dyDescent="0.2">
      <c r="B100" s="1041"/>
      <c r="C100" s="115">
        <v>2018</v>
      </c>
      <c r="D100" s="630">
        <v>4.4801146097992644E-3</v>
      </c>
      <c r="E100" s="630">
        <v>0.23683603888022145</v>
      </c>
      <c r="F100" s="630">
        <v>3.8245284645110365E-2</v>
      </c>
      <c r="G100" s="631">
        <v>6.0658114708406076E-2</v>
      </c>
      <c r="H100" s="631">
        <v>0.64993486222638019</v>
      </c>
      <c r="I100" s="632">
        <v>9.8455849300827358E-3</v>
      </c>
      <c r="J100" s="630">
        <v>2.2009889909413886E-2</v>
      </c>
      <c r="K100" s="630">
        <v>0.1679998111474684</v>
      </c>
      <c r="L100" s="630">
        <v>6.6730305579508931E-2</v>
      </c>
      <c r="M100" s="631">
        <v>6.2243392494199724E-2</v>
      </c>
      <c r="N100" s="631">
        <v>0.66582817119520044</v>
      </c>
      <c r="O100" s="632">
        <v>1.5188429674208814E-2</v>
      </c>
      <c r="P100" s="630">
        <v>7.8731582488365068E-3</v>
      </c>
      <c r="Q100" s="630">
        <v>0.22351217587274344</v>
      </c>
      <c r="R100" s="630">
        <v>4.3758813337713087E-2</v>
      </c>
      <c r="S100" s="631">
        <v>6.096495929798347E-2</v>
      </c>
      <c r="T100" s="631">
        <v>0.65301115327850201</v>
      </c>
      <c r="U100" s="634">
        <v>1.0879739964221655E-2</v>
      </c>
    </row>
    <row r="101" spans="2:21" ht="12.75" customHeight="1" x14ac:dyDescent="0.2">
      <c r="B101" s="1041"/>
      <c r="C101" s="115">
        <v>2019</v>
      </c>
      <c r="D101" s="630">
        <v>4.6974871615724865E-3</v>
      </c>
      <c r="E101" s="630">
        <v>0.23614915391764715</v>
      </c>
      <c r="F101" s="630">
        <v>3.9152146015876937E-2</v>
      </c>
      <c r="G101" s="631">
        <v>6.3352735420924594E-2</v>
      </c>
      <c r="H101" s="631">
        <v>0.64720958528638017</v>
      </c>
      <c r="I101" s="632">
        <v>9.4388921975986622E-3</v>
      </c>
      <c r="J101" s="630">
        <v>2.2364385052003204E-2</v>
      </c>
      <c r="K101" s="630">
        <v>0.16757192409127689</v>
      </c>
      <c r="L101" s="630">
        <v>6.5574841035167711E-2</v>
      </c>
      <c r="M101" s="631">
        <v>6.5751360600627556E-2</v>
      </c>
      <c r="N101" s="631">
        <v>0.66332750069768964</v>
      </c>
      <c r="O101" s="632">
        <v>1.5409988523235029E-2</v>
      </c>
      <c r="P101" s="630">
        <v>8.1706165749946044E-3</v>
      </c>
      <c r="Q101" s="630">
        <v>0.2226675797625158</v>
      </c>
      <c r="R101" s="630">
        <v>4.4346574591993163E-2</v>
      </c>
      <c r="S101" s="631">
        <v>6.3824280324566884E-2</v>
      </c>
      <c r="T101" s="631">
        <v>0.65037820076405217</v>
      </c>
      <c r="U101" s="634">
        <v>1.0612747981877425E-2</v>
      </c>
    </row>
    <row r="102" spans="2:21" ht="12.75" customHeight="1" x14ac:dyDescent="0.2">
      <c r="B102" s="1041"/>
      <c r="C102" s="115">
        <v>2020</v>
      </c>
      <c r="D102" s="630">
        <v>4.8490239380144873E-3</v>
      </c>
      <c r="E102" s="630">
        <v>0.23384114193082431</v>
      </c>
      <c r="F102" s="630">
        <v>3.9621016880876797E-2</v>
      </c>
      <c r="G102" s="631">
        <v>6.9390656989214622E-2</v>
      </c>
      <c r="H102" s="631">
        <v>0.64266931671393446</v>
      </c>
      <c r="I102" s="632">
        <v>9.6288435471353281E-3</v>
      </c>
      <c r="J102" s="630">
        <v>2.3432027612829545E-2</v>
      </c>
      <c r="K102" s="630">
        <v>0.16668351155741598</v>
      </c>
      <c r="L102" s="630">
        <v>6.4855016920220762E-2</v>
      </c>
      <c r="M102" s="631">
        <v>6.9379843875929242E-2</v>
      </c>
      <c r="N102" s="631">
        <v>0.66004958655653068</v>
      </c>
      <c r="O102" s="632">
        <v>1.5600013477073892E-2</v>
      </c>
      <c r="P102" s="630">
        <v>8.5224809699814465E-3</v>
      </c>
      <c r="Q102" s="630">
        <v>0.22056553407633198</v>
      </c>
      <c r="R102" s="630">
        <v>4.4609231730923377E-2</v>
      </c>
      <c r="S102" s="631">
        <v>6.9388519471096963E-2</v>
      </c>
      <c r="T102" s="631">
        <v>0.64610501933704145</v>
      </c>
      <c r="U102" s="634">
        <v>1.0809214414624853E-2</v>
      </c>
    </row>
    <row r="103" spans="2:21" ht="12.75" customHeight="1" thickBot="1" x14ac:dyDescent="0.25">
      <c r="B103" s="1042"/>
      <c r="C103" s="116">
        <v>2021</v>
      </c>
      <c r="D103" s="635">
        <v>5.2346143087294633E-3</v>
      </c>
      <c r="E103" s="635">
        <v>0.23088304483635971</v>
      </c>
      <c r="F103" s="635">
        <v>3.989800822194671E-2</v>
      </c>
      <c r="G103" s="636">
        <v>7.2818160080886804E-2</v>
      </c>
      <c r="H103" s="636">
        <v>0.64128210743855696</v>
      </c>
      <c r="I103" s="637">
        <v>9.8840651135202896E-3</v>
      </c>
      <c r="J103" s="635">
        <v>2.5615764937462437E-2</v>
      </c>
      <c r="K103" s="635">
        <v>0.16471170691646683</v>
      </c>
      <c r="L103" s="635">
        <v>6.435572983931534E-2</v>
      </c>
      <c r="M103" s="636">
        <v>7.342391470298075E-2</v>
      </c>
      <c r="N103" s="636">
        <v>0.65523859739414347</v>
      </c>
      <c r="O103" s="637">
        <v>1.6654286209631171E-2</v>
      </c>
      <c r="P103" s="635">
        <v>9.2417648462668062E-3</v>
      </c>
      <c r="Q103" s="635">
        <v>0.21787305746393687</v>
      </c>
      <c r="R103" s="635">
        <v>4.4706655884253405E-2</v>
      </c>
      <c r="S103" s="636">
        <v>7.2937257869022346E-2</v>
      </c>
      <c r="T103" s="636">
        <v>0.64402610149691097</v>
      </c>
      <c r="U103" s="639">
        <v>1.1215162439609473E-2</v>
      </c>
    </row>
    <row r="104" spans="2:21" ht="12.75" customHeight="1" x14ac:dyDescent="0.2">
      <c r="B104" s="957" t="s">
        <v>232</v>
      </c>
      <c r="C104" s="928">
        <v>2011</v>
      </c>
      <c r="D104" s="619">
        <v>1.490219570026226E-2</v>
      </c>
      <c r="E104" s="619">
        <v>0.83986823366995744</v>
      </c>
      <c r="F104" s="619">
        <v>2.7081404192109276E-2</v>
      </c>
      <c r="G104" s="620">
        <v>6.2147260998700472E-2</v>
      </c>
      <c r="H104" s="620">
        <v>5.5653942430391415E-2</v>
      </c>
      <c r="I104" s="624">
        <v>3.4696300857918488E-4</v>
      </c>
      <c r="J104" s="619" t="s">
        <v>69</v>
      </c>
      <c r="K104" s="619" t="s">
        <v>69</v>
      </c>
      <c r="L104" s="619" t="s">
        <v>69</v>
      </c>
      <c r="M104" s="620" t="s">
        <v>69</v>
      </c>
      <c r="N104" s="620" t="s">
        <v>69</v>
      </c>
      <c r="O104" s="624" t="s">
        <v>355</v>
      </c>
      <c r="P104" s="619">
        <v>1.4940834766372504E-2</v>
      </c>
      <c r="Q104" s="619">
        <v>0.8393596077029114</v>
      </c>
      <c r="R104" s="619">
        <v>2.7282727068986178E-2</v>
      </c>
      <c r="S104" s="620">
        <v>6.2210475395658819E-2</v>
      </c>
      <c r="T104" s="620">
        <v>5.5860365821669734E-2</v>
      </c>
      <c r="U104" s="640">
        <v>3.4598924440133077E-4</v>
      </c>
    </row>
    <row r="105" spans="2:21" ht="12.75" customHeight="1" x14ac:dyDescent="0.2">
      <c r="B105" s="959"/>
      <c r="C105" s="117">
        <v>2012</v>
      </c>
      <c r="D105" s="619">
        <v>1.3770396561377235E-2</v>
      </c>
      <c r="E105" s="619">
        <v>0.82124285371935934</v>
      </c>
      <c r="F105" s="619">
        <v>3.0359061031324776E-2</v>
      </c>
      <c r="G105" s="620">
        <v>6.9766903018103482E-2</v>
      </c>
      <c r="H105" s="620">
        <v>6.4365458946692863E-2</v>
      </c>
      <c r="I105" s="624">
        <v>4.95276133138926E-4</v>
      </c>
      <c r="J105" s="619" t="s">
        <v>69</v>
      </c>
      <c r="K105" s="619" t="s">
        <v>69</v>
      </c>
      <c r="L105" s="619" t="s">
        <v>69</v>
      </c>
      <c r="M105" s="620" t="s">
        <v>69</v>
      </c>
      <c r="N105" s="620" t="s">
        <v>69</v>
      </c>
      <c r="O105" s="624" t="s">
        <v>355</v>
      </c>
      <c r="P105" s="619">
        <v>1.3796686337794892E-2</v>
      </c>
      <c r="Q105" s="619">
        <v>0.82021014512511725</v>
      </c>
      <c r="R105" s="619">
        <v>3.0553743830271114E-2</v>
      </c>
      <c r="S105" s="620">
        <v>7.0048627037031755E-2</v>
      </c>
      <c r="T105" s="620">
        <v>6.4897335277883939E-2</v>
      </c>
      <c r="U105" s="640">
        <v>4.9341199231043361E-4</v>
      </c>
    </row>
    <row r="106" spans="2:21" ht="12.75" customHeight="1" x14ac:dyDescent="0.2">
      <c r="B106" s="959"/>
      <c r="C106" s="117">
        <v>2013</v>
      </c>
      <c r="D106" s="619">
        <v>1.3587490772694277E-2</v>
      </c>
      <c r="E106" s="619">
        <v>0.80351160345171635</v>
      </c>
      <c r="F106" s="619">
        <v>3.2554546689860922E-2</v>
      </c>
      <c r="G106" s="620">
        <v>7.7081392487657149E-2</v>
      </c>
      <c r="H106" s="620">
        <v>7.2548523692293379E-2</v>
      </c>
      <c r="I106" s="624">
        <v>7.1639393831813918E-4</v>
      </c>
      <c r="J106" s="619" t="s">
        <v>355</v>
      </c>
      <c r="K106" s="619" t="s">
        <v>69</v>
      </c>
      <c r="L106" s="619" t="s">
        <v>69</v>
      </c>
      <c r="M106" s="620" t="s">
        <v>69</v>
      </c>
      <c r="N106" s="620" t="s">
        <v>69</v>
      </c>
      <c r="O106" s="624" t="s">
        <v>355</v>
      </c>
      <c r="P106" s="619">
        <v>1.35367356163037E-2</v>
      </c>
      <c r="Q106" s="619">
        <v>0.80271617712595134</v>
      </c>
      <c r="R106" s="619">
        <v>3.2875417199332929E-2</v>
      </c>
      <c r="S106" s="620">
        <v>7.7426683536362423E-2</v>
      </c>
      <c r="T106" s="620">
        <v>7.2731219840479422E-2</v>
      </c>
      <c r="U106" s="640">
        <v>7.1371789702509418E-4</v>
      </c>
    </row>
    <row r="107" spans="2:21" ht="12.75" customHeight="1" x14ac:dyDescent="0.2">
      <c r="B107" s="959"/>
      <c r="C107" s="117">
        <v>2014</v>
      </c>
      <c r="D107" s="619">
        <v>1.3483905611413497E-2</v>
      </c>
      <c r="E107" s="619">
        <v>0.77451498186683576</v>
      </c>
      <c r="F107" s="619">
        <v>4.0894960236173901E-2</v>
      </c>
      <c r="G107" s="620">
        <v>9.2286682157160099E-2</v>
      </c>
      <c r="H107" s="620">
        <v>7.802796405353575E-2</v>
      </c>
      <c r="I107" s="624">
        <v>7.9150607488107983E-4</v>
      </c>
      <c r="J107" s="619" t="s">
        <v>69</v>
      </c>
      <c r="K107" s="619" t="s">
        <v>69</v>
      </c>
      <c r="L107" s="619" t="s">
        <v>69</v>
      </c>
      <c r="M107" s="620" t="s">
        <v>69</v>
      </c>
      <c r="N107" s="620" t="s">
        <v>69</v>
      </c>
      <c r="O107" s="624" t="s">
        <v>69</v>
      </c>
      <c r="P107" s="619">
        <v>1.3437417264195733E-2</v>
      </c>
      <c r="Q107" s="619">
        <v>0.77339951274075258</v>
      </c>
      <c r="R107" s="619">
        <v>4.1229481639972573E-2</v>
      </c>
      <c r="S107" s="620">
        <v>9.2752909648942714E-2</v>
      </c>
      <c r="T107" s="620">
        <v>7.8376669418037739E-2</v>
      </c>
      <c r="U107" s="640">
        <v>8.0400928809874208E-4</v>
      </c>
    </row>
    <row r="108" spans="2:21" ht="12.75" customHeight="1" x14ac:dyDescent="0.2">
      <c r="B108" s="959"/>
      <c r="C108" s="117">
        <v>2015</v>
      </c>
      <c r="D108" s="619">
        <v>9.9796808098597065E-3</v>
      </c>
      <c r="E108" s="619">
        <v>0.75624857824645453</v>
      </c>
      <c r="F108" s="619">
        <v>4.5623695146190565E-2</v>
      </c>
      <c r="G108" s="620">
        <v>0.1038812999178422</v>
      </c>
      <c r="H108" s="620">
        <v>8.3234537760690924E-2</v>
      </c>
      <c r="I108" s="624">
        <v>1.0322081189619856E-3</v>
      </c>
      <c r="J108" s="619" t="s">
        <v>69</v>
      </c>
      <c r="K108" s="619" t="s">
        <v>69</v>
      </c>
      <c r="L108" s="619" t="s">
        <v>69</v>
      </c>
      <c r="M108" s="620" t="s">
        <v>69</v>
      </c>
      <c r="N108" s="620" t="s">
        <v>69</v>
      </c>
      <c r="O108" s="624" t="s">
        <v>69</v>
      </c>
      <c r="P108" s="619">
        <v>9.9592532860890998E-3</v>
      </c>
      <c r="Q108" s="619">
        <v>0.75510594600994496</v>
      </c>
      <c r="R108" s="619">
        <v>4.5837356834655486E-2</v>
      </c>
      <c r="S108" s="620">
        <v>0.10428814764590121</v>
      </c>
      <c r="T108" s="620">
        <v>8.3688108483422216E-2</v>
      </c>
      <c r="U108" s="640">
        <v>1.1211877399870242E-3</v>
      </c>
    </row>
    <row r="109" spans="2:21" ht="12.75" customHeight="1" x14ac:dyDescent="0.2">
      <c r="B109" s="959"/>
      <c r="C109" s="117">
        <v>2016</v>
      </c>
      <c r="D109" s="619">
        <v>9.3537354117667962E-3</v>
      </c>
      <c r="E109" s="619">
        <v>0.7411059068970699</v>
      </c>
      <c r="F109" s="619">
        <v>4.7391459205345675E-2</v>
      </c>
      <c r="G109" s="620">
        <v>0.11400098749519005</v>
      </c>
      <c r="H109" s="620">
        <v>8.7085626543538297E-2</v>
      </c>
      <c r="I109" s="624">
        <v>1.0622844470892553E-3</v>
      </c>
      <c r="J109" s="619">
        <v>9.6796050721130577E-3</v>
      </c>
      <c r="K109" s="619">
        <v>0.49675733230084212</v>
      </c>
      <c r="L109" s="619">
        <v>0.11296099119155938</v>
      </c>
      <c r="M109" s="620">
        <v>0.1724905623850547</v>
      </c>
      <c r="N109" s="620">
        <v>0.19843190397831767</v>
      </c>
      <c r="O109" s="624">
        <v>9.6796050721130577E-3</v>
      </c>
      <c r="P109" s="619">
        <v>9.3552822470872425E-3</v>
      </c>
      <c r="Q109" s="619">
        <v>0.73994603517018209</v>
      </c>
      <c r="R109" s="619">
        <v>4.7702704099741887E-2</v>
      </c>
      <c r="S109" s="620">
        <v>0.11427862530971195</v>
      </c>
      <c r="T109" s="620">
        <v>8.7614164102245998E-2</v>
      </c>
      <c r="U109" s="640">
        <v>1.1031890710307189E-3</v>
      </c>
    </row>
    <row r="110" spans="2:21" ht="12.75" customHeight="1" x14ac:dyDescent="0.2">
      <c r="B110" s="959"/>
      <c r="C110" s="117">
        <v>2017</v>
      </c>
      <c r="D110" s="619">
        <v>9.2312258558602308E-3</v>
      </c>
      <c r="E110" s="619">
        <v>0.72954326639007494</v>
      </c>
      <c r="F110" s="619">
        <v>5.1726285954557492E-2</v>
      </c>
      <c r="G110" s="620">
        <v>0.1213297930325635</v>
      </c>
      <c r="H110" s="620">
        <v>8.7070100337021741E-2</v>
      </c>
      <c r="I110" s="624">
        <v>1.0992826264793368E-3</v>
      </c>
      <c r="J110" s="619">
        <v>1.0250173731758164E-2</v>
      </c>
      <c r="K110" s="619">
        <v>0.39280750521195273</v>
      </c>
      <c r="L110" s="619">
        <v>0.11422863099374565</v>
      </c>
      <c r="M110" s="620">
        <v>0.22819666435024322</v>
      </c>
      <c r="N110" s="620">
        <v>0.24583043780403058</v>
      </c>
      <c r="O110" s="624">
        <v>8.6865879082696322E-3</v>
      </c>
      <c r="P110" s="619">
        <v>9.2365704766912381E-3</v>
      </c>
      <c r="Q110" s="619">
        <v>0.7277770082660745</v>
      </c>
      <c r="R110" s="619">
        <v>5.2054125428180116E-2</v>
      </c>
      <c r="S110" s="620">
        <v>0.12189033486213034</v>
      </c>
      <c r="T110" s="620">
        <v>8.7902835579750635E-2</v>
      </c>
      <c r="U110" s="640">
        <v>1.1390798239802732E-3</v>
      </c>
    </row>
    <row r="111" spans="2:21" ht="12.75" customHeight="1" x14ac:dyDescent="0.2">
      <c r="B111" s="959"/>
      <c r="C111" s="117">
        <v>2018</v>
      </c>
      <c r="D111" s="619">
        <v>9.1842402656545519E-3</v>
      </c>
      <c r="E111" s="619">
        <v>0.72049064022066012</v>
      </c>
      <c r="F111" s="619">
        <v>5.3131718851595462E-2</v>
      </c>
      <c r="G111" s="620">
        <v>0.12815505809358294</v>
      </c>
      <c r="H111" s="620">
        <v>8.7909352589813874E-2</v>
      </c>
      <c r="I111" s="624">
        <v>1.128989978693017E-3</v>
      </c>
      <c r="J111" s="619">
        <v>6.8446269678302542E-4</v>
      </c>
      <c r="K111" s="619">
        <v>0.46435904957465524</v>
      </c>
      <c r="L111" s="619">
        <v>6.9717414686613882E-2</v>
      </c>
      <c r="M111" s="620">
        <v>0.24709103353867215</v>
      </c>
      <c r="N111" s="620">
        <v>0.20837000097780384</v>
      </c>
      <c r="O111" s="624">
        <v>9.7780385254717904E-3</v>
      </c>
      <c r="P111" s="619">
        <v>9.1448984539496715E-3</v>
      </c>
      <c r="Q111" s="619">
        <v>0.71930511733735902</v>
      </c>
      <c r="R111" s="619">
        <v>5.3208486898435346E-2</v>
      </c>
      <c r="S111" s="620">
        <v>0.12870556152887674</v>
      </c>
      <c r="T111" s="620">
        <v>8.8466913079877044E-2</v>
      </c>
      <c r="U111" s="640">
        <v>1.1690227015021281E-3</v>
      </c>
    </row>
    <row r="112" spans="2:21" ht="12.75" customHeight="1" x14ac:dyDescent="0.2">
      <c r="B112" s="959"/>
      <c r="C112" s="117">
        <v>2019</v>
      </c>
      <c r="D112" s="619">
        <v>1.0335162554395233E-2</v>
      </c>
      <c r="E112" s="619">
        <v>0.70821297774407632</v>
      </c>
      <c r="F112" s="619">
        <v>5.6098650399038531E-2</v>
      </c>
      <c r="G112" s="620">
        <v>0.13374823335888697</v>
      </c>
      <c r="H112" s="620">
        <v>9.0410746928068275E-2</v>
      </c>
      <c r="I112" s="624">
        <v>1.1942290155346298E-3</v>
      </c>
      <c r="J112" s="619">
        <v>5.9174848998465681E-4</v>
      </c>
      <c r="K112" s="619">
        <v>0.45420923381250872</v>
      </c>
      <c r="L112" s="619">
        <v>8.5511038222725669E-2</v>
      </c>
      <c r="M112" s="620">
        <v>0.21681749208536397</v>
      </c>
      <c r="N112" s="620">
        <v>0.23441693753249335</v>
      </c>
      <c r="O112" s="624">
        <v>8.4535498569236686E-3</v>
      </c>
      <c r="P112" s="619">
        <v>1.0285075984857697E-2</v>
      </c>
      <c r="Q112" s="619">
        <v>0.7069072571723013</v>
      </c>
      <c r="R112" s="619">
        <v>5.6249846437537707E-2</v>
      </c>
      <c r="S112" s="620">
        <v>0.13417525556856935</v>
      </c>
      <c r="T112" s="620">
        <v>9.1151018872980272E-2</v>
      </c>
      <c r="U112" s="640">
        <v>1.2315459637535916E-3</v>
      </c>
    </row>
    <row r="113" spans="2:21" ht="12.75" customHeight="1" x14ac:dyDescent="0.2">
      <c r="B113" s="959"/>
      <c r="C113" s="117">
        <v>2020</v>
      </c>
      <c r="D113" s="619">
        <v>1.0583040587940039E-2</v>
      </c>
      <c r="E113" s="619">
        <v>0.69171835389018177</v>
      </c>
      <c r="F113" s="619">
        <v>5.8632545540327118E-2</v>
      </c>
      <c r="G113" s="620">
        <v>0.14551105900532929</v>
      </c>
      <c r="H113" s="620">
        <v>9.241058535351207E-2</v>
      </c>
      <c r="I113" s="624">
        <v>1.1444156227096911E-3</v>
      </c>
      <c r="J113" s="619">
        <v>5.2671181339352909E-4</v>
      </c>
      <c r="K113" s="619">
        <v>0.47291196388261847</v>
      </c>
      <c r="L113" s="619">
        <v>9.3679458239277674E-2</v>
      </c>
      <c r="M113" s="620">
        <v>0.19586155003762232</v>
      </c>
      <c r="N113" s="620">
        <v>0.22949586155003762</v>
      </c>
      <c r="O113" s="624">
        <v>7.5244544770504155E-3</v>
      </c>
      <c r="P113" s="619">
        <v>1.0527828313015344E-2</v>
      </c>
      <c r="Q113" s="619">
        <v>0.69051704088309751</v>
      </c>
      <c r="R113" s="619">
        <v>5.8824963650611448E-2</v>
      </c>
      <c r="S113" s="620">
        <v>0.14578749837160226</v>
      </c>
      <c r="T113" s="620">
        <v>9.3163224823359911E-2</v>
      </c>
      <c r="U113" s="640">
        <v>1.1794439583134044E-3</v>
      </c>
    </row>
    <row r="114" spans="2:21" ht="12.75" customHeight="1" thickBot="1" x14ac:dyDescent="0.25">
      <c r="B114" s="961"/>
      <c r="C114" s="118">
        <v>2021</v>
      </c>
      <c r="D114" s="622">
        <v>1.1068768174603609E-2</v>
      </c>
      <c r="E114" s="622">
        <v>0.67831013786955574</v>
      </c>
      <c r="F114" s="622">
        <v>6.1899039695540163E-2</v>
      </c>
      <c r="G114" s="623">
        <v>0.15095225071991822</v>
      </c>
      <c r="H114" s="623">
        <v>9.6409871492879315E-2</v>
      </c>
      <c r="I114" s="625">
        <v>1.3599320475027443E-3</v>
      </c>
      <c r="J114" s="622">
        <v>1.3070186903672721E-3</v>
      </c>
      <c r="K114" s="622">
        <v>0.42915958698209383</v>
      </c>
      <c r="L114" s="622">
        <v>0.11024702653247942</v>
      </c>
      <c r="M114" s="623">
        <v>0.22121291334466078</v>
      </c>
      <c r="N114" s="623">
        <v>0.23153836099856226</v>
      </c>
      <c r="O114" s="625">
        <v>6.5350934518363596E-3</v>
      </c>
      <c r="P114" s="622">
        <v>1.1008643359117115E-2</v>
      </c>
      <c r="Q114" s="622">
        <v>0.67677556346517687</v>
      </c>
      <c r="R114" s="622">
        <v>6.2196825844673433E-2</v>
      </c>
      <c r="S114" s="623">
        <v>0.15138500197860327</v>
      </c>
      <c r="T114" s="623">
        <v>9.7242158319294766E-2</v>
      </c>
      <c r="U114" s="641">
        <v>1.3918070331342491E-3</v>
      </c>
    </row>
    <row r="115" spans="2:21" ht="12.75" customHeight="1" x14ac:dyDescent="0.2">
      <c r="B115" s="957" t="s">
        <v>233</v>
      </c>
      <c r="C115" s="928">
        <v>2011</v>
      </c>
      <c r="D115" s="619">
        <v>1.845892743280581E-3</v>
      </c>
      <c r="E115" s="619">
        <v>0.10740617031442058</v>
      </c>
      <c r="F115" s="619">
        <v>2.7336481033683899E-2</v>
      </c>
      <c r="G115" s="620">
        <v>2.4046982368879651E-2</v>
      </c>
      <c r="H115" s="620">
        <v>0.83306613210882685</v>
      </c>
      <c r="I115" s="624">
        <v>6.2983414309084858E-3</v>
      </c>
      <c r="J115" s="619">
        <v>6.160631209731998E-3</v>
      </c>
      <c r="K115" s="619">
        <v>0.12246557802661541</v>
      </c>
      <c r="L115" s="619">
        <v>8.2810710499469642E-2</v>
      </c>
      <c r="M115" s="620">
        <v>3.7740829544061875E-2</v>
      </c>
      <c r="N115" s="620">
        <v>0.7432203774768581</v>
      </c>
      <c r="O115" s="624">
        <v>7.6018732432630862E-3</v>
      </c>
      <c r="P115" s="619">
        <v>2.4899628038618686E-3</v>
      </c>
      <c r="Q115" s="619">
        <v>0.1096541196890877</v>
      </c>
      <c r="R115" s="619">
        <v>3.5617235617197242E-2</v>
      </c>
      <c r="S115" s="620">
        <v>2.6091091658072375E-2</v>
      </c>
      <c r="T115" s="620">
        <v>0.81965466787322616</v>
      </c>
      <c r="U115" s="640">
        <v>6.4929223585546859E-3</v>
      </c>
    </row>
    <row r="116" spans="2:21" ht="12.75" customHeight="1" x14ac:dyDescent="0.2">
      <c r="B116" s="959"/>
      <c r="C116" s="117">
        <v>2012</v>
      </c>
      <c r="D116" s="619">
        <v>1.3975980345779927E-3</v>
      </c>
      <c r="E116" s="619">
        <v>0.10035089452033889</v>
      </c>
      <c r="F116" s="619">
        <v>2.3471433181316267E-2</v>
      </c>
      <c r="G116" s="620">
        <v>2.5588114311448949E-2</v>
      </c>
      <c r="H116" s="620">
        <v>0.8418566362417178</v>
      </c>
      <c r="I116" s="624">
        <v>7.3353237105999933E-3</v>
      </c>
      <c r="J116" s="619">
        <v>5.6712295824345284E-3</v>
      </c>
      <c r="K116" s="619">
        <v>0.11882362066544389</v>
      </c>
      <c r="L116" s="619">
        <v>7.1684768677096597E-2</v>
      </c>
      <c r="M116" s="620">
        <v>4.1744148192446956E-2</v>
      </c>
      <c r="N116" s="620">
        <v>0.75405871516142742</v>
      </c>
      <c r="O116" s="624">
        <v>8.0175177211507052E-3</v>
      </c>
      <c r="P116" s="619">
        <v>2.0300472424547985E-3</v>
      </c>
      <c r="Q116" s="619">
        <v>0.10308464938127362</v>
      </c>
      <c r="R116" s="619">
        <v>3.0606462371817876E-2</v>
      </c>
      <c r="S116" s="620">
        <v>2.7979024879205512E-2</v>
      </c>
      <c r="T116" s="620">
        <v>0.8288635354049575</v>
      </c>
      <c r="U116" s="640">
        <v>7.4362807202906153E-3</v>
      </c>
    </row>
    <row r="117" spans="2:21" ht="12.75" customHeight="1" x14ac:dyDescent="0.2">
      <c r="B117" s="959"/>
      <c r="C117" s="117">
        <v>2013</v>
      </c>
      <c r="D117" s="619">
        <v>1.5765962905808376E-3</v>
      </c>
      <c r="E117" s="619">
        <v>9.5241760685971816E-2</v>
      </c>
      <c r="F117" s="619">
        <v>1.8559105825189822E-2</v>
      </c>
      <c r="G117" s="620">
        <v>2.6801384746987511E-2</v>
      </c>
      <c r="H117" s="620">
        <v>0.8503047396651644</v>
      </c>
      <c r="I117" s="624">
        <v>7.516412786105652E-3</v>
      </c>
      <c r="J117" s="619">
        <v>4.430912913988551E-3</v>
      </c>
      <c r="K117" s="619">
        <v>0.11228797101481319</v>
      </c>
      <c r="L117" s="619">
        <v>6.2054891139721902E-2</v>
      </c>
      <c r="M117" s="620">
        <v>4.6051424237801175E-2</v>
      </c>
      <c r="N117" s="620">
        <v>0.76710747322253114</v>
      </c>
      <c r="O117" s="624">
        <v>8.0673274711441593E-3</v>
      </c>
      <c r="P117" s="619">
        <v>1.9915340730823146E-3</v>
      </c>
      <c r="Q117" s="619">
        <v>9.7719802769985181E-2</v>
      </c>
      <c r="R117" s="619">
        <v>2.4882176138610428E-2</v>
      </c>
      <c r="S117" s="620">
        <v>2.9599801935143704E-2</v>
      </c>
      <c r="T117" s="620">
        <v>0.83821018471467812</v>
      </c>
      <c r="U117" s="640">
        <v>7.5965003685002303E-3</v>
      </c>
    </row>
    <row r="118" spans="2:21" ht="12.75" customHeight="1" x14ac:dyDescent="0.2">
      <c r="B118" s="959"/>
      <c r="C118" s="117">
        <v>2014</v>
      </c>
      <c r="D118" s="619">
        <v>9.9627518825475816E-4</v>
      </c>
      <c r="E118" s="619">
        <v>8.3516016919133421E-2</v>
      </c>
      <c r="F118" s="619">
        <v>1.5010529602394998E-2</v>
      </c>
      <c r="G118" s="620">
        <v>2.7617349611775741E-2</v>
      </c>
      <c r="H118" s="620">
        <v>0.86596743837693768</v>
      </c>
      <c r="I118" s="624">
        <v>6.8924151524683754E-3</v>
      </c>
      <c r="J118" s="619">
        <v>3.3965439565146359E-3</v>
      </c>
      <c r="K118" s="619">
        <v>9.734563990423066E-2</v>
      </c>
      <c r="L118" s="619">
        <v>5.0055516390950003E-2</v>
      </c>
      <c r="M118" s="620">
        <v>4.6993976085270055E-2</v>
      </c>
      <c r="N118" s="620">
        <v>0.79371231302693124</v>
      </c>
      <c r="O118" s="624">
        <v>8.4958606120770237E-3</v>
      </c>
      <c r="P118" s="619">
        <v>1.3373702457185979E-3</v>
      </c>
      <c r="Q118" s="619">
        <v>8.5481303519193974E-2</v>
      </c>
      <c r="R118" s="619">
        <v>1.9990668468730256E-2</v>
      </c>
      <c r="S118" s="620">
        <v>3.0370904383570492E-2</v>
      </c>
      <c r="T118" s="620">
        <v>0.85569947736389451</v>
      </c>
      <c r="U118" s="640">
        <v>7.1202760188920338E-3</v>
      </c>
    </row>
    <row r="119" spans="2:21" ht="12.75" customHeight="1" x14ac:dyDescent="0.2">
      <c r="B119" s="959"/>
      <c r="C119" s="117">
        <v>2015</v>
      </c>
      <c r="D119" s="619">
        <v>8.372774147689143E-4</v>
      </c>
      <c r="E119" s="619">
        <v>6.9959559600011406E-2</v>
      </c>
      <c r="F119" s="619">
        <v>1.3644003077353898E-2</v>
      </c>
      <c r="G119" s="620">
        <v>2.7534232141632437E-2</v>
      </c>
      <c r="H119" s="620">
        <v>0.88044803810013772</v>
      </c>
      <c r="I119" s="624">
        <v>7.5768896660956013E-3</v>
      </c>
      <c r="J119" s="619">
        <v>2.4177979159434588E-3</v>
      </c>
      <c r="K119" s="619">
        <v>8.0833318107905644E-2</v>
      </c>
      <c r="L119" s="619">
        <v>4.2867191639413153E-2</v>
      </c>
      <c r="M119" s="620">
        <v>4.9644029500788681E-2</v>
      </c>
      <c r="N119" s="620">
        <v>0.81517548827946573</v>
      </c>
      <c r="O119" s="624">
        <v>9.0621745564832927E-3</v>
      </c>
      <c r="P119" s="619">
        <v>1.0585549497132043E-3</v>
      </c>
      <c r="Q119" s="619">
        <v>7.1481917884145194E-2</v>
      </c>
      <c r="R119" s="619">
        <v>1.7735335725946051E-2</v>
      </c>
      <c r="S119" s="620">
        <v>3.0629669027212938E-2</v>
      </c>
      <c r="T119" s="620">
        <v>0.87130968847853318</v>
      </c>
      <c r="U119" s="640">
        <v>7.7848339344494429E-3</v>
      </c>
    </row>
    <row r="120" spans="2:21" ht="12.75" customHeight="1" x14ac:dyDescent="0.2">
      <c r="B120" s="959"/>
      <c r="C120" s="117">
        <v>2016</v>
      </c>
      <c r="D120" s="619">
        <v>6.8359154334943196E-4</v>
      </c>
      <c r="E120" s="619">
        <v>6.6407969050476121E-2</v>
      </c>
      <c r="F120" s="619">
        <v>1.1665534879461689E-2</v>
      </c>
      <c r="G120" s="620">
        <v>2.9257741840726027E-2</v>
      </c>
      <c r="H120" s="620">
        <v>0.88444187033881061</v>
      </c>
      <c r="I120" s="624">
        <v>7.5432923471760215E-3</v>
      </c>
      <c r="J120" s="619">
        <v>1.9654534108181818E-3</v>
      </c>
      <c r="K120" s="619">
        <v>7.6582371707439062E-2</v>
      </c>
      <c r="L120" s="619">
        <v>3.4904969215066139E-2</v>
      </c>
      <c r="M120" s="620">
        <v>5.3972092341599665E-2</v>
      </c>
      <c r="N120" s="620">
        <v>0.82277439843404532</v>
      </c>
      <c r="O120" s="624">
        <v>9.8005665549250765E-3</v>
      </c>
      <c r="P120" s="619">
        <v>8.6073131578104215E-4</v>
      </c>
      <c r="Q120" s="619">
        <v>6.7813964046521139E-2</v>
      </c>
      <c r="R120" s="619">
        <v>1.4876979274618939E-2</v>
      </c>
      <c r="S120" s="620">
        <v>3.2673004073438115E-2</v>
      </c>
      <c r="T120" s="620">
        <v>0.87592007698738383</v>
      </c>
      <c r="U120" s="640">
        <v>7.8552238037735943E-3</v>
      </c>
    </row>
    <row r="121" spans="2:21" ht="12.75" customHeight="1" x14ac:dyDescent="0.2">
      <c r="B121" s="959"/>
      <c r="C121" s="117">
        <v>2017</v>
      </c>
      <c r="D121" s="619">
        <v>7.807977417642253E-4</v>
      </c>
      <c r="E121" s="619">
        <v>6.7099663523650793E-2</v>
      </c>
      <c r="F121" s="619">
        <v>1.0689595859628273E-2</v>
      </c>
      <c r="G121" s="620">
        <v>3.2376414727990965E-2</v>
      </c>
      <c r="H121" s="620">
        <v>0.88133367006233776</v>
      </c>
      <c r="I121" s="624">
        <v>7.7198580846279466E-3</v>
      </c>
      <c r="J121" s="619">
        <v>2.0329138151613992E-3</v>
      </c>
      <c r="K121" s="619">
        <v>7.2401538242943195E-2</v>
      </c>
      <c r="L121" s="619">
        <v>3.1623746864176183E-2</v>
      </c>
      <c r="M121" s="620">
        <v>5.8096191404695699E-2</v>
      </c>
      <c r="N121" s="620">
        <v>0.82668953947918633</v>
      </c>
      <c r="O121" s="624">
        <v>9.1560701938372471E-3</v>
      </c>
      <c r="P121" s="619">
        <v>9.5414525956148428E-4</v>
      </c>
      <c r="Q121" s="619">
        <v>6.7833674404740918E-2</v>
      </c>
      <c r="R121" s="619">
        <v>1.358779610713862E-2</v>
      </c>
      <c r="S121" s="620">
        <v>3.5937154454868003E-2</v>
      </c>
      <c r="T121" s="620">
        <v>0.87376853724435666</v>
      </c>
      <c r="U121" s="640">
        <v>7.9186925293342758E-3</v>
      </c>
    </row>
    <row r="122" spans="2:21" ht="12.75" customHeight="1" x14ac:dyDescent="0.2">
      <c r="B122" s="959"/>
      <c r="C122" s="117">
        <v>2018</v>
      </c>
      <c r="D122" s="619">
        <v>9.7016815005125483E-4</v>
      </c>
      <c r="E122" s="619">
        <v>6.6023259561943798E-2</v>
      </c>
      <c r="F122" s="619">
        <v>1.0598241228246061E-2</v>
      </c>
      <c r="G122" s="620">
        <v>3.3862313402392284E-2</v>
      </c>
      <c r="H122" s="620">
        <v>0.88036908204772168</v>
      </c>
      <c r="I122" s="624">
        <v>8.1769356096450061E-3</v>
      </c>
      <c r="J122" s="619">
        <v>2.3108582212763777E-3</v>
      </c>
      <c r="K122" s="619">
        <v>7.0626345407644842E-2</v>
      </c>
      <c r="L122" s="619">
        <v>2.9616914212261324E-2</v>
      </c>
      <c r="M122" s="620">
        <v>6.2509627990598213E-2</v>
      </c>
      <c r="N122" s="620">
        <v>0.82518850632783225</v>
      </c>
      <c r="O122" s="624">
        <v>9.7477478403871064E-3</v>
      </c>
      <c r="P122" s="619">
        <v>1.1578033126917406E-3</v>
      </c>
      <c r="Q122" s="619">
        <v>6.6667480608883445E-2</v>
      </c>
      <c r="R122" s="619">
        <v>1.3259983770503386E-2</v>
      </c>
      <c r="S122" s="620">
        <v>3.7871624463418699E-2</v>
      </c>
      <c r="T122" s="620">
        <v>0.87264633051698504</v>
      </c>
      <c r="U122" s="640">
        <v>8.3967773275176721E-3</v>
      </c>
    </row>
    <row r="123" spans="2:21" ht="12.75" customHeight="1" x14ac:dyDescent="0.2">
      <c r="B123" s="959"/>
      <c r="C123" s="117">
        <v>2019</v>
      </c>
      <c r="D123" s="619">
        <v>7.7210228351114435E-4</v>
      </c>
      <c r="E123" s="619">
        <v>6.6492653646647554E-2</v>
      </c>
      <c r="F123" s="619">
        <v>9.774882282923298E-3</v>
      </c>
      <c r="G123" s="620">
        <v>3.5242509916146927E-2</v>
      </c>
      <c r="H123" s="620">
        <v>0.88010835941263388</v>
      </c>
      <c r="I123" s="624">
        <v>7.6094924581372415E-3</v>
      </c>
      <c r="J123" s="619">
        <v>1.7894020909774429E-3</v>
      </c>
      <c r="K123" s="619">
        <v>7.2385088887938029E-2</v>
      </c>
      <c r="L123" s="619">
        <v>2.5965337625146877E-2</v>
      </c>
      <c r="M123" s="620">
        <v>6.5875249511621062E-2</v>
      </c>
      <c r="N123" s="620">
        <v>0.8247921741164802</v>
      </c>
      <c r="O123" s="624">
        <v>9.192747767836313E-3</v>
      </c>
      <c r="P123" s="619">
        <v>9.1649476287605888E-4</v>
      </c>
      <c r="Q123" s="619">
        <v>6.7329008207753976E-2</v>
      </c>
      <c r="R123" s="619">
        <v>1.2072906888602814E-2</v>
      </c>
      <c r="S123" s="620">
        <v>3.959042897350587E-2</v>
      </c>
      <c r="T123" s="620">
        <v>0.8722569462055344</v>
      </c>
      <c r="U123" s="640">
        <v>7.8342149617269107E-3</v>
      </c>
    </row>
    <row r="124" spans="2:21" ht="12.75" customHeight="1" x14ac:dyDescent="0.2">
      <c r="B124" s="959"/>
      <c r="C124" s="117">
        <v>2020</v>
      </c>
      <c r="D124" s="619">
        <v>7.7424166889031624E-4</v>
      </c>
      <c r="E124" s="619">
        <v>6.8788628702542487E-2</v>
      </c>
      <c r="F124" s="619">
        <v>1.0299752984353046E-2</v>
      </c>
      <c r="G124" s="620">
        <v>3.9878416943462648E-2</v>
      </c>
      <c r="H124" s="620">
        <v>0.8722766673080703</v>
      </c>
      <c r="I124" s="624">
        <v>7.9822923926810771E-3</v>
      </c>
      <c r="J124" s="619">
        <v>1.7836371866617698E-3</v>
      </c>
      <c r="K124" s="619">
        <v>7.5469626451153349E-2</v>
      </c>
      <c r="L124" s="619">
        <v>2.5260227068082983E-2</v>
      </c>
      <c r="M124" s="620">
        <v>7.2242337476407251E-2</v>
      </c>
      <c r="N124" s="620">
        <v>0.81626057746851388</v>
      </c>
      <c r="O124" s="624">
        <v>8.9835943491807912E-3</v>
      </c>
      <c r="P124" s="619">
        <v>9.2110496754818736E-4</v>
      </c>
      <c r="Q124" s="619">
        <v>6.9760689059867126E-2</v>
      </c>
      <c r="R124" s="619">
        <v>1.2476446396141748E-2</v>
      </c>
      <c r="S124" s="620">
        <v>4.4587247172333977E-2</v>
      </c>
      <c r="T124" s="620">
        <v>0.86412653429587327</v>
      </c>
      <c r="U124" s="640">
        <v>8.1279781082356645E-3</v>
      </c>
    </row>
    <row r="125" spans="2:21" ht="12.75" customHeight="1" thickBot="1" x14ac:dyDescent="0.25">
      <c r="B125" s="961"/>
      <c r="C125" s="118">
        <v>2021</v>
      </c>
      <c r="D125" s="622">
        <v>9.5859954827426451E-4</v>
      </c>
      <c r="E125" s="622">
        <v>7.084972432096022E-2</v>
      </c>
      <c r="F125" s="622">
        <v>1.0342970771785791E-2</v>
      </c>
      <c r="G125" s="623">
        <v>4.2899645655247801E-2</v>
      </c>
      <c r="H125" s="623">
        <v>0.86682541230548482</v>
      </c>
      <c r="I125" s="625">
        <v>8.1236473982469817E-3</v>
      </c>
      <c r="J125" s="622">
        <v>1.7013963049590359E-3</v>
      </c>
      <c r="K125" s="622">
        <v>8.1518610538857242E-2</v>
      </c>
      <c r="L125" s="622">
        <v>2.3874163921923441E-2</v>
      </c>
      <c r="M125" s="623">
        <v>7.9178424813106871E-2</v>
      </c>
      <c r="N125" s="623">
        <v>0.80356651846313565</v>
      </c>
      <c r="O125" s="625">
        <v>1.0160885958017746E-2</v>
      </c>
      <c r="P125" s="622">
        <v>1.0693636934939541E-3</v>
      </c>
      <c r="Q125" s="622">
        <v>7.2440644113940689E-2</v>
      </c>
      <c r="R125" s="622">
        <v>1.2360711196187731E-2</v>
      </c>
      <c r="S125" s="623">
        <v>4.8309453825343879E-2</v>
      </c>
      <c r="T125" s="623">
        <v>0.85739239144084956</v>
      </c>
      <c r="U125" s="641">
        <v>8.4274357301841428E-3</v>
      </c>
    </row>
    <row r="126" spans="2:21" ht="12.75" customHeight="1" x14ac:dyDescent="0.2">
      <c r="B126" s="957" t="s">
        <v>234</v>
      </c>
      <c r="C126" s="928">
        <v>2011</v>
      </c>
      <c r="D126" s="619">
        <v>2.3423628605005998E-3</v>
      </c>
      <c r="E126" s="619">
        <v>0.11703261337443997</v>
      </c>
      <c r="F126" s="619">
        <v>3.3330035291665935E-2</v>
      </c>
      <c r="G126" s="620">
        <v>1.8160681179556559E-2</v>
      </c>
      <c r="H126" s="620">
        <v>0.82365957450153304</v>
      </c>
      <c r="I126" s="624">
        <v>5.4746836655659983E-3</v>
      </c>
      <c r="J126" s="619">
        <v>1.6872129267593433E-2</v>
      </c>
      <c r="K126" s="619">
        <v>0.12712655316916657</v>
      </c>
      <c r="L126" s="619">
        <v>0.19345610257473814</v>
      </c>
      <c r="M126" s="620">
        <v>2.9254783791532214E-2</v>
      </c>
      <c r="N126" s="620">
        <v>0.62590963712112424</v>
      </c>
      <c r="O126" s="624">
        <v>7.3807940758452836E-3</v>
      </c>
      <c r="P126" s="619">
        <v>3.4253388875895986E-3</v>
      </c>
      <c r="Q126" s="619">
        <v>0.11778496509918843</v>
      </c>
      <c r="R126" s="619">
        <v>4.5265030481606107E-2</v>
      </c>
      <c r="S126" s="620">
        <v>1.8987580032174725E-2</v>
      </c>
      <c r="T126" s="620">
        <v>0.80892028444406949</v>
      </c>
      <c r="U126" s="640">
        <v>5.6167555902949156E-3</v>
      </c>
    </row>
    <row r="127" spans="2:21" ht="12.75" customHeight="1" x14ac:dyDescent="0.2">
      <c r="B127" s="959"/>
      <c r="C127" s="117">
        <v>2012</v>
      </c>
      <c r="D127" s="619">
        <v>1.7072313491516694E-3</v>
      </c>
      <c r="E127" s="619">
        <v>0.10911953320009556</v>
      </c>
      <c r="F127" s="619">
        <v>2.6770651439097782E-2</v>
      </c>
      <c r="G127" s="620">
        <v>1.9004575508378984E-2</v>
      </c>
      <c r="H127" s="620">
        <v>0.8373140837156543</v>
      </c>
      <c r="I127" s="624">
        <v>6.0839247876217535E-3</v>
      </c>
      <c r="J127" s="619">
        <v>1.4113697019130761E-2</v>
      </c>
      <c r="K127" s="619">
        <v>0.11909626169782453</v>
      </c>
      <c r="L127" s="619">
        <v>0.17131373446755901</v>
      </c>
      <c r="M127" s="620">
        <v>3.6704589612678092E-2</v>
      </c>
      <c r="N127" s="620">
        <v>0.64963404421223003</v>
      </c>
      <c r="O127" s="624">
        <v>9.1376729905776159E-3</v>
      </c>
      <c r="P127" s="619">
        <v>2.5941466900792345E-3</v>
      </c>
      <c r="Q127" s="619">
        <v>0.10983275111342253</v>
      </c>
      <c r="R127" s="619">
        <v>3.7103769764094935E-2</v>
      </c>
      <c r="S127" s="620">
        <v>2.0269916860326129E-2</v>
      </c>
      <c r="T127" s="620">
        <v>0.82389718395956457</v>
      </c>
      <c r="U127" s="640">
        <v>6.3022316125126909E-3</v>
      </c>
    </row>
    <row r="128" spans="2:21" ht="12.75" customHeight="1" x14ac:dyDescent="0.2">
      <c r="B128" s="959"/>
      <c r="C128" s="117">
        <v>2013</v>
      </c>
      <c r="D128" s="619">
        <v>1.8028309450975658E-3</v>
      </c>
      <c r="E128" s="619">
        <v>0.10464221607866114</v>
      </c>
      <c r="F128" s="619">
        <v>1.9436617783155846E-2</v>
      </c>
      <c r="G128" s="620">
        <v>2.0993608144831016E-2</v>
      </c>
      <c r="H128" s="620">
        <v>0.84714800388241662</v>
      </c>
      <c r="I128" s="624">
        <v>5.9767231658378744E-3</v>
      </c>
      <c r="J128" s="619">
        <v>1.0683820523017123E-2</v>
      </c>
      <c r="K128" s="619">
        <v>0.1100321494782711</v>
      </c>
      <c r="L128" s="619">
        <v>0.14218722870377112</v>
      </c>
      <c r="M128" s="620">
        <v>4.5724791504472367E-2</v>
      </c>
      <c r="N128" s="620">
        <v>0.68121327874269777</v>
      </c>
      <c r="O128" s="624">
        <v>1.015873104777054E-2</v>
      </c>
      <c r="P128" s="619">
        <v>2.3845129916521867E-3</v>
      </c>
      <c r="Q128" s="619">
        <v>0.10499524289658164</v>
      </c>
      <c r="R128" s="619">
        <v>2.7476468066693727E-2</v>
      </c>
      <c r="S128" s="620">
        <v>2.2613437244295369E-2</v>
      </c>
      <c r="T128" s="620">
        <v>0.83627970484131331</v>
      </c>
      <c r="U128" s="640">
        <v>6.250633959463645E-3</v>
      </c>
    </row>
    <row r="129" spans="2:21" ht="12.75" customHeight="1" x14ac:dyDescent="0.2">
      <c r="B129" s="959"/>
      <c r="C129" s="117">
        <v>2014</v>
      </c>
      <c r="D129" s="619">
        <v>1.037422929289814E-3</v>
      </c>
      <c r="E129" s="619">
        <v>9.499453588472985E-2</v>
      </c>
      <c r="F129" s="619">
        <v>1.6719235551758652E-2</v>
      </c>
      <c r="G129" s="620">
        <v>2.1498293956542517E-2</v>
      </c>
      <c r="H129" s="620">
        <v>0.86016312387864291</v>
      </c>
      <c r="I129" s="624">
        <v>5.5873877990361923E-3</v>
      </c>
      <c r="J129" s="619">
        <v>6.3540095186126527E-3</v>
      </c>
      <c r="K129" s="619">
        <v>9.714704243106885E-2</v>
      </c>
      <c r="L129" s="619">
        <v>0.12710207559447559</v>
      </c>
      <c r="M129" s="620">
        <v>4.9103143593320048E-2</v>
      </c>
      <c r="N129" s="620">
        <v>0.70873103645494417</v>
      </c>
      <c r="O129" s="624">
        <v>1.1562692407578706E-2</v>
      </c>
      <c r="P129" s="619">
        <v>1.3678407004650115E-3</v>
      </c>
      <c r="Q129" s="619">
        <v>9.512831089309888E-2</v>
      </c>
      <c r="R129" s="619">
        <v>2.3579361192550351E-2</v>
      </c>
      <c r="S129" s="620">
        <v>2.32138933806031E-2</v>
      </c>
      <c r="T129" s="620">
        <v>0.85075184993994102</v>
      </c>
      <c r="U129" s="640">
        <v>5.9587438933416132E-3</v>
      </c>
    </row>
    <row r="130" spans="2:21" ht="12.75" customHeight="1" x14ac:dyDescent="0.2">
      <c r="B130" s="959"/>
      <c r="C130" s="117">
        <v>2015</v>
      </c>
      <c r="D130" s="619">
        <v>7.681876380043305E-4</v>
      </c>
      <c r="E130" s="619">
        <v>8.1470518496757585E-2</v>
      </c>
      <c r="F130" s="619">
        <v>1.5670352697464612E-2</v>
      </c>
      <c r="G130" s="620">
        <v>2.134819004045933E-2</v>
      </c>
      <c r="H130" s="620">
        <v>0.87499219395016314</v>
      </c>
      <c r="I130" s="624">
        <v>5.7505571771510619E-3</v>
      </c>
      <c r="J130" s="619">
        <v>3.5542306810364601E-3</v>
      </c>
      <c r="K130" s="619">
        <v>8.4575403194985868E-2</v>
      </c>
      <c r="L130" s="619">
        <v>0.11036459527631276</v>
      </c>
      <c r="M130" s="620">
        <v>5.4261255063823281E-2</v>
      </c>
      <c r="N130" s="620">
        <v>0.73460215546892915</v>
      </c>
      <c r="O130" s="624">
        <v>1.2642360314912482E-2</v>
      </c>
      <c r="P130" s="619">
        <v>9.3352719369704936E-4</v>
      </c>
      <c r="Q130" s="619">
        <v>8.1654779920056875E-2</v>
      </c>
      <c r="R130" s="619">
        <v>2.1290044767119667E-2</v>
      </c>
      <c r="S130" s="620">
        <v>2.3301437518476058E-2</v>
      </c>
      <c r="T130" s="620">
        <v>0.86666065483621302</v>
      </c>
      <c r="U130" s="640">
        <v>6.1595557644374315E-3</v>
      </c>
    </row>
    <row r="131" spans="2:21" ht="12.75" customHeight="1" x14ac:dyDescent="0.2">
      <c r="B131" s="959"/>
      <c r="C131" s="117">
        <v>2016</v>
      </c>
      <c r="D131" s="619">
        <v>7.2378367821948652E-4</v>
      </c>
      <c r="E131" s="619">
        <v>7.7045992505269653E-2</v>
      </c>
      <c r="F131" s="619">
        <v>1.1751202409863994E-2</v>
      </c>
      <c r="G131" s="620">
        <v>2.2173356449657157E-2</v>
      </c>
      <c r="H131" s="620">
        <v>0.88324102294318618</v>
      </c>
      <c r="I131" s="624">
        <v>5.0645947385795937E-3</v>
      </c>
      <c r="J131" s="619">
        <v>2.9767762651705791E-3</v>
      </c>
      <c r="K131" s="619">
        <v>9.2237771224170775E-2</v>
      </c>
      <c r="L131" s="619">
        <v>6.9824109935763434E-2</v>
      </c>
      <c r="M131" s="620">
        <v>5.7363942618164188E-2</v>
      </c>
      <c r="N131" s="620">
        <v>0.76656055462384443</v>
      </c>
      <c r="O131" s="624">
        <v>1.1036845332886546E-2</v>
      </c>
      <c r="P131" s="619">
        <v>8.4754671861140662E-4</v>
      </c>
      <c r="Q131" s="619">
        <v>7.7880518430522183E-2</v>
      </c>
      <c r="R131" s="619">
        <v>1.4941305937692492E-2</v>
      </c>
      <c r="S131" s="620">
        <v>2.4106471526294925E-2</v>
      </c>
      <c r="T131" s="620">
        <v>0.87683144592229723</v>
      </c>
      <c r="U131" s="640">
        <v>5.3926667863150642E-3</v>
      </c>
    </row>
    <row r="132" spans="2:21" ht="12.75" customHeight="1" x14ac:dyDescent="0.2">
      <c r="B132" s="959"/>
      <c r="C132" s="117">
        <v>2017</v>
      </c>
      <c r="D132" s="619">
        <v>9.8901601979571813E-4</v>
      </c>
      <c r="E132" s="619">
        <v>7.9215591423743598E-2</v>
      </c>
      <c r="F132" s="619">
        <v>1.1140659185455353E-2</v>
      </c>
      <c r="G132" s="620">
        <v>2.6081299206491305E-2</v>
      </c>
      <c r="H132" s="620">
        <v>0.87702253478179448</v>
      </c>
      <c r="I132" s="624">
        <v>5.5508993827196422E-3</v>
      </c>
      <c r="J132" s="619">
        <v>3.2805824054046415E-3</v>
      </c>
      <c r="K132" s="619">
        <v>8.676748048131952E-2</v>
      </c>
      <c r="L132" s="619">
        <v>7.3279420859481206E-2</v>
      </c>
      <c r="M132" s="620">
        <v>5.7598550892977669E-2</v>
      </c>
      <c r="N132" s="620">
        <v>0.77044085376764693</v>
      </c>
      <c r="O132" s="624">
        <v>8.6331115931701109E-3</v>
      </c>
      <c r="P132" s="619">
        <v>1.1154383429787158E-3</v>
      </c>
      <c r="Q132" s="619">
        <v>7.9632217957050555E-2</v>
      </c>
      <c r="R132" s="619">
        <v>1.4568762625913839E-2</v>
      </c>
      <c r="S132" s="620">
        <v>2.782005929809131E-2</v>
      </c>
      <c r="T132" s="620">
        <v>0.87114258131102595</v>
      </c>
      <c r="U132" s="640">
        <v>5.7209404649397446E-3</v>
      </c>
    </row>
    <row r="133" spans="2:21" ht="12.75" customHeight="1" x14ac:dyDescent="0.2">
      <c r="B133" s="959"/>
      <c r="C133" s="117">
        <v>2018</v>
      </c>
      <c r="D133" s="619">
        <v>1.172628407094046E-3</v>
      </c>
      <c r="E133" s="619">
        <v>7.7102534292490837E-2</v>
      </c>
      <c r="F133" s="619">
        <v>1.1192323396971855E-2</v>
      </c>
      <c r="G133" s="620">
        <v>2.6699778816082931E-2</v>
      </c>
      <c r="H133" s="620">
        <v>0.87795780784176847</v>
      </c>
      <c r="I133" s="624">
        <v>5.8749272455917781E-3</v>
      </c>
      <c r="J133" s="619">
        <v>3.7695130846673408E-3</v>
      </c>
      <c r="K133" s="619">
        <v>8.5232090204825792E-2</v>
      </c>
      <c r="L133" s="619">
        <v>6.7956993406147123E-2</v>
      </c>
      <c r="M133" s="620">
        <v>5.6708887227650759E-2</v>
      </c>
      <c r="N133" s="620">
        <v>0.77914098009153199</v>
      </c>
      <c r="O133" s="624">
        <v>7.1915359851769719E-3</v>
      </c>
      <c r="P133" s="619">
        <v>1.3196308273321544E-3</v>
      </c>
      <c r="Q133" s="619">
        <v>7.7562725846199346E-2</v>
      </c>
      <c r="R133" s="619">
        <v>1.4405613516255876E-2</v>
      </c>
      <c r="S133" s="620">
        <v>2.839851099459868E-2</v>
      </c>
      <c r="T133" s="620">
        <v>0.87236406201047056</v>
      </c>
      <c r="U133" s="640">
        <v>5.9494568051433145E-3</v>
      </c>
    </row>
    <row r="134" spans="2:21" ht="12.75" customHeight="1" x14ac:dyDescent="0.2">
      <c r="B134" s="959"/>
      <c r="C134" s="117">
        <v>2019</v>
      </c>
      <c r="D134" s="619">
        <v>9.2485241785108412E-4</v>
      </c>
      <c r="E134" s="619">
        <v>7.8272938387850155E-2</v>
      </c>
      <c r="F134" s="619">
        <v>1.026922086629904E-2</v>
      </c>
      <c r="G134" s="620">
        <v>2.7782526323908679E-2</v>
      </c>
      <c r="H134" s="620">
        <v>0.87728537694523512</v>
      </c>
      <c r="I134" s="624">
        <v>5.4650850588560352E-3</v>
      </c>
      <c r="J134" s="619">
        <v>2.2256597960996871E-3</v>
      </c>
      <c r="K134" s="619">
        <v>8.90852448614146E-2</v>
      </c>
      <c r="L134" s="619">
        <v>5.974178761409861E-2</v>
      </c>
      <c r="M134" s="620">
        <v>6.3812205697569555E-2</v>
      </c>
      <c r="N134" s="620">
        <v>0.77712123303345193</v>
      </c>
      <c r="O134" s="624">
        <v>8.0138689973656523E-3</v>
      </c>
      <c r="P134" s="619">
        <v>9.9844442527555373E-4</v>
      </c>
      <c r="Q134" s="619">
        <v>7.8884634901556519E-2</v>
      </c>
      <c r="R134" s="619">
        <v>1.3068086832383554E-2</v>
      </c>
      <c r="S134" s="620">
        <v>2.9820873027890066E-2</v>
      </c>
      <c r="T134" s="620">
        <v>0.87161868059519887</v>
      </c>
      <c r="U134" s="640">
        <v>5.6092802176955494E-3</v>
      </c>
    </row>
    <row r="135" spans="2:21" ht="12.75" customHeight="1" x14ac:dyDescent="0.2">
      <c r="B135" s="959"/>
      <c r="C135" s="117">
        <v>2020</v>
      </c>
      <c r="D135" s="619">
        <v>9.5932766050049495E-4</v>
      </c>
      <c r="E135" s="619">
        <v>7.9788894742985866E-2</v>
      </c>
      <c r="F135" s="619">
        <v>1.0875858969834274E-2</v>
      </c>
      <c r="G135" s="620">
        <v>3.1109748473880677E-2</v>
      </c>
      <c r="H135" s="620">
        <v>0.87138243723232101</v>
      </c>
      <c r="I135" s="624">
        <v>5.8837329204776984E-3</v>
      </c>
      <c r="J135" s="619">
        <v>2.0620865387609355E-3</v>
      </c>
      <c r="K135" s="619">
        <v>9.9912973074442427E-2</v>
      </c>
      <c r="L135" s="619">
        <v>5.7477225457063144E-2</v>
      </c>
      <c r="M135" s="620">
        <v>6.2900513054004417E-2</v>
      </c>
      <c r="N135" s="620">
        <v>0.76751548334861708</v>
      </c>
      <c r="O135" s="624">
        <v>1.0131718527112064E-2</v>
      </c>
      <c r="P135" s="619">
        <v>1.0242797291260251E-3</v>
      </c>
      <c r="Q135" s="619">
        <v>8.0974195122405349E-2</v>
      </c>
      <c r="R135" s="619">
        <v>1.3620661314020991E-2</v>
      </c>
      <c r="S135" s="620">
        <v>3.2982212131505935E-2</v>
      </c>
      <c r="T135" s="620">
        <v>0.86526471408397387</v>
      </c>
      <c r="U135" s="640">
        <v>6.1339376189677493E-3</v>
      </c>
    </row>
    <row r="136" spans="2:21" ht="12.75" customHeight="1" thickBot="1" x14ac:dyDescent="0.25">
      <c r="B136" s="961"/>
      <c r="C136" s="118">
        <v>2021</v>
      </c>
      <c r="D136" s="622">
        <v>1.2883433752023095E-3</v>
      </c>
      <c r="E136" s="622">
        <v>8.1586413649498035E-2</v>
      </c>
      <c r="F136" s="622">
        <v>1.0925236720784793E-2</v>
      </c>
      <c r="G136" s="623">
        <v>3.3260220660406549E-2</v>
      </c>
      <c r="H136" s="623">
        <v>0.86699175680553009</v>
      </c>
      <c r="I136" s="625">
        <v>5.9480287885781769E-3</v>
      </c>
      <c r="J136" s="622">
        <v>1.2532983183770861E-3</v>
      </c>
      <c r="K136" s="622">
        <v>0.10782982952900119</v>
      </c>
      <c r="L136" s="622">
        <v>5.2051458054282018E-2</v>
      </c>
      <c r="M136" s="623">
        <v>7.3852120560965753E-2</v>
      </c>
      <c r="N136" s="623">
        <v>0.75516500727770552</v>
      </c>
      <c r="O136" s="625">
        <v>9.8482862596683679E-3</v>
      </c>
      <c r="P136" s="622">
        <v>1.286224463015341E-3</v>
      </c>
      <c r="Q136" s="622">
        <v>8.3173156510612009E-2</v>
      </c>
      <c r="R136" s="622">
        <v>1.3411831392955006E-2</v>
      </c>
      <c r="S136" s="623">
        <v>3.5714508916249429E-2</v>
      </c>
      <c r="T136" s="623">
        <v>0.8602304305624231</v>
      </c>
      <c r="U136" s="641">
        <v>6.1838481547450766E-3</v>
      </c>
    </row>
    <row r="137" spans="2:21" ht="12.75" customHeight="1" x14ac:dyDescent="0.2">
      <c r="B137" s="957" t="s">
        <v>235</v>
      </c>
      <c r="C137" s="928">
        <v>2011</v>
      </c>
      <c r="D137" s="619">
        <v>1.3521164184918076E-3</v>
      </c>
      <c r="E137" s="619">
        <v>8.3674870049775876E-2</v>
      </c>
      <c r="F137" s="619">
        <v>2.1512480203632722E-2</v>
      </c>
      <c r="G137" s="620">
        <v>2.3865851209824134E-2</v>
      </c>
      <c r="H137" s="620">
        <v>0.8621824994829167</v>
      </c>
      <c r="I137" s="624">
        <v>7.4121826353588409E-3</v>
      </c>
      <c r="J137" s="619">
        <v>3.1018699844763556E-3</v>
      </c>
      <c r="K137" s="619">
        <v>0.11330095735265709</v>
      </c>
      <c r="L137" s="619">
        <v>5.1257431520961814E-2</v>
      </c>
      <c r="M137" s="620">
        <v>3.8174033897169841E-2</v>
      </c>
      <c r="N137" s="620">
        <v>0.78643451582852186</v>
      </c>
      <c r="O137" s="624">
        <v>7.7311914162129574E-3</v>
      </c>
      <c r="P137" s="619">
        <v>1.7514693023778455E-3</v>
      </c>
      <c r="Q137" s="619">
        <v>9.0436544169301372E-2</v>
      </c>
      <c r="R137" s="619">
        <v>2.8301283107395502E-2</v>
      </c>
      <c r="S137" s="620">
        <v>2.7131461939495449E-2</v>
      </c>
      <c r="T137" s="620">
        <v>0.84489425026371068</v>
      </c>
      <c r="U137" s="640">
        <v>7.4849912177190527E-3</v>
      </c>
    </row>
    <row r="138" spans="2:21" ht="12.75" customHeight="1" x14ac:dyDescent="0.2">
      <c r="B138" s="959"/>
      <c r="C138" s="117">
        <v>2012</v>
      </c>
      <c r="D138" s="619">
        <v>9.598094706573171E-4</v>
      </c>
      <c r="E138" s="619">
        <v>7.994257856276292E-2</v>
      </c>
      <c r="F138" s="619">
        <v>2.045749127412021E-2</v>
      </c>
      <c r="G138" s="620">
        <v>2.619879934281702E-2</v>
      </c>
      <c r="H138" s="620">
        <v>0.86430144463860159</v>
      </c>
      <c r="I138" s="624">
        <v>8.1398767110409422E-3</v>
      </c>
      <c r="J138" s="619">
        <v>3.3531949499577348E-3</v>
      </c>
      <c r="K138" s="619">
        <v>0.11157702426369105</v>
      </c>
      <c r="L138" s="619">
        <v>4.4793133072290305E-2</v>
      </c>
      <c r="M138" s="620">
        <v>4.1197670497362851E-2</v>
      </c>
      <c r="N138" s="620">
        <v>0.79187790685641724</v>
      </c>
      <c r="O138" s="624">
        <v>7.2010703602807709E-3</v>
      </c>
      <c r="P138" s="619">
        <v>1.5038447756937059E-3</v>
      </c>
      <c r="Q138" s="619">
        <v>8.7133336368142453E-2</v>
      </c>
      <c r="R138" s="619">
        <v>2.5989173664369203E-2</v>
      </c>
      <c r="S138" s="620">
        <v>2.9608160481813302E-2</v>
      </c>
      <c r="T138" s="620">
        <v>0.84783900605112339</v>
      </c>
      <c r="U138" s="640">
        <v>7.9264786588578908E-3</v>
      </c>
    </row>
    <row r="139" spans="2:21" ht="12.75" customHeight="1" x14ac:dyDescent="0.2">
      <c r="B139" s="959"/>
      <c r="C139" s="117">
        <v>2013</v>
      </c>
      <c r="D139" s="619">
        <v>1.2924578701876165E-3</v>
      </c>
      <c r="E139" s="619">
        <v>7.5472409230150486E-2</v>
      </c>
      <c r="F139" s="619">
        <v>1.8153131031619855E-2</v>
      </c>
      <c r="G139" s="620">
        <v>2.7466976712749346E-2</v>
      </c>
      <c r="H139" s="620">
        <v>0.86911128751333488</v>
      </c>
      <c r="I139" s="624">
        <v>8.503737641957651E-3</v>
      </c>
      <c r="J139" s="619">
        <v>2.9859417483915343E-3</v>
      </c>
      <c r="K139" s="619">
        <v>0.10628716083563394</v>
      </c>
      <c r="L139" s="619">
        <v>4.2774173002586395E-2</v>
      </c>
      <c r="M139" s="620">
        <v>4.4910753181000976E-2</v>
      </c>
      <c r="N139" s="620">
        <v>0.79607477381947356</v>
      </c>
      <c r="O139" s="624">
        <v>6.9671974129135788E-3</v>
      </c>
      <c r="P139" s="619">
        <v>1.6788262867567566E-3</v>
      </c>
      <c r="Q139" s="619">
        <v>8.2502796078243276E-2</v>
      </c>
      <c r="R139" s="619">
        <v>2.3770422771470255E-2</v>
      </c>
      <c r="S139" s="620">
        <v>3.144677503251396E-2</v>
      </c>
      <c r="T139" s="620">
        <v>0.8524480039056066</v>
      </c>
      <c r="U139" s="640">
        <v>8.1531759254090518E-3</v>
      </c>
    </row>
    <row r="140" spans="2:21" ht="12.75" customHeight="1" x14ac:dyDescent="0.2">
      <c r="B140" s="959"/>
      <c r="C140" s="117">
        <v>2014</v>
      </c>
      <c r="D140" s="619">
        <v>9.1555359581741325E-4</v>
      </c>
      <c r="E140" s="619">
        <v>6.3006625657321666E-2</v>
      </c>
      <c r="F140" s="619">
        <v>1.377494705078116E-2</v>
      </c>
      <c r="G140" s="620">
        <v>2.928926746312889E-2</v>
      </c>
      <c r="H140" s="620">
        <v>0.88473620455858837</v>
      </c>
      <c r="I140" s="624">
        <v>8.2774611645246819E-3</v>
      </c>
      <c r="J140" s="619">
        <v>2.8425839067305982E-3</v>
      </c>
      <c r="K140" s="619">
        <v>9.1427946415762906E-2</v>
      </c>
      <c r="L140" s="619">
        <v>3.1329641579350233E-2</v>
      </c>
      <c r="M140" s="620">
        <v>4.5702341672871856E-2</v>
      </c>
      <c r="N140" s="620">
        <v>0.82117576045241381</v>
      </c>
      <c r="O140" s="624">
        <v>7.5217259728707717E-3</v>
      </c>
      <c r="P140" s="619">
        <v>1.3505313894218111E-3</v>
      </c>
      <c r="Q140" s="619">
        <v>6.9422011717840459E-2</v>
      </c>
      <c r="R140" s="619">
        <v>1.773747024005972E-2</v>
      </c>
      <c r="S140" s="620">
        <v>3.2994099071426766E-2</v>
      </c>
      <c r="T140" s="620">
        <v>0.87038906036410091</v>
      </c>
      <c r="U140" s="640">
        <v>8.1068732789303793E-3</v>
      </c>
    </row>
    <row r="141" spans="2:21" ht="12.75" customHeight="1" x14ac:dyDescent="0.2">
      <c r="B141" s="959"/>
      <c r="C141" s="117">
        <v>2015</v>
      </c>
      <c r="D141" s="619">
        <v>8.5304386593086645E-4</v>
      </c>
      <c r="E141" s="619">
        <v>5.0207521715767797E-2</v>
      </c>
      <c r="F141" s="619">
        <v>1.2082913495846576E-2</v>
      </c>
      <c r="G141" s="620">
        <v>3.1098510346249972E-2</v>
      </c>
      <c r="H141" s="620">
        <v>0.89621179261811001</v>
      </c>
      <c r="I141" s="624">
        <v>9.5462771561423687E-3</v>
      </c>
      <c r="J141" s="619">
        <v>2.2430735859598383E-3</v>
      </c>
      <c r="K141" s="619">
        <v>7.5157343806487656E-2</v>
      </c>
      <c r="L141" s="619">
        <v>2.7177753311203867E-2</v>
      </c>
      <c r="M141" s="620">
        <v>4.6667022710093015E-2</v>
      </c>
      <c r="N141" s="620">
        <v>0.84095334735596683</v>
      </c>
      <c r="O141" s="624">
        <v>7.801459230288888E-3</v>
      </c>
      <c r="P141" s="619">
        <v>1.1640213633994276E-3</v>
      </c>
      <c r="Q141" s="619">
        <v>5.5789296784502423E-2</v>
      </c>
      <c r="R141" s="619">
        <v>1.5459931586057461E-2</v>
      </c>
      <c r="S141" s="620">
        <v>3.4581498475536411E-2</v>
      </c>
      <c r="T141" s="620">
        <v>0.88384937131587571</v>
      </c>
      <c r="U141" s="640">
        <v>9.1559264288867716E-3</v>
      </c>
    </row>
    <row r="142" spans="2:21" ht="12.75" customHeight="1" x14ac:dyDescent="0.2">
      <c r="B142" s="959"/>
      <c r="C142" s="117">
        <v>2016</v>
      </c>
      <c r="D142" s="619">
        <v>5.5475663003103873E-4</v>
      </c>
      <c r="E142" s="619">
        <v>4.8975415237543368E-2</v>
      </c>
      <c r="F142" s="619">
        <v>1.2163287265004595E-2</v>
      </c>
      <c r="G142" s="620">
        <v>3.4357743470608208E-2</v>
      </c>
      <c r="H142" s="620">
        <v>0.89374485981586704</v>
      </c>
      <c r="I142" s="624">
        <v>1.0203992725739901E-2</v>
      </c>
      <c r="J142" s="619">
        <v>1.8682274320463929E-3</v>
      </c>
      <c r="K142" s="619">
        <v>6.9498060472125811E-2</v>
      </c>
      <c r="L142" s="619">
        <v>2.8196792337267459E-2</v>
      </c>
      <c r="M142" s="620">
        <v>5.2368811082660199E-2</v>
      </c>
      <c r="N142" s="620">
        <v>0.83861982604250607</v>
      </c>
      <c r="O142" s="624">
        <v>9.4482826333941675E-3</v>
      </c>
      <c r="P142" s="619">
        <v>8.4453339336611926E-4</v>
      </c>
      <c r="Q142" s="619">
        <v>5.3503103026283347E-2</v>
      </c>
      <c r="R142" s="619">
        <v>1.5700584932853794E-2</v>
      </c>
      <c r="S142" s="620">
        <v>3.8331329231952538E-2</v>
      </c>
      <c r="T142" s="620">
        <v>0.88158322375888609</v>
      </c>
      <c r="U142" s="640">
        <v>1.0037268635456667E-2</v>
      </c>
    </row>
    <row r="143" spans="2:21" ht="12.75" customHeight="1" x14ac:dyDescent="0.2">
      <c r="B143" s="959"/>
      <c r="C143" s="117">
        <v>2017</v>
      </c>
      <c r="D143" s="619">
        <v>4.6209823223617818E-4</v>
      </c>
      <c r="E143" s="619">
        <v>4.864801366209115E-2</v>
      </c>
      <c r="F143" s="619">
        <v>1.037989506907097E-2</v>
      </c>
      <c r="G143" s="620">
        <v>3.6355172597206872E-2</v>
      </c>
      <c r="H143" s="620">
        <v>0.89397139828381911</v>
      </c>
      <c r="I143" s="624">
        <v>1.0183476265438963E-2</v>
      </c>
      <c r="J143" s="619">
        <v>1.8787625217523392E-3</v>
      </c>
      <c r="K143" s="619">
        <v>6.6299188077643345E-2</v>
      </c>
      <c r="L143" s="619">
        <v>2.2792606317591196E-2</v>
      </c>
      <c r="M143" s="620">
        <v>5.6855503555943536E-2</v>
      </c>
      <c r="N143" s="620">
        <v>0.84292479353599115</v>
      </c>
      <c r="O143" s="624">
        <v>9.2491459910786396E-3</v>
      </c>
      <c r="P143" s="619">
        <v>7.7566813740255307E-4</v>
      </c>
      <c r="Q143" s="619">
        <v>5.2554992279763645E-2</v>
      </c>
      <c r="R143" s="619">
        <v>1.3127372165698724E-2</v>
      </c>
      <c r="S143" s="620">
        <v>4.0892794447480126E-2</v>
      </c>
      <c r="T143" s="620">
        <v>0.88267254708223442</v>
      </c>
      <c r="U143" s="640">
        <v>9.9766680203992701E-3</v>
      </c>
    </row>
    <row r="144" spans="2:21" ht="12.75" customHeight="1" x14ac:dyDescent="0.2">
      <c r="B144" s="959"/>
      <c r="C144" s="117">
        <v>2018</v>
      </c>
      <c r="D144" s="619">
        <v>6.6082390659058022E-4</v>
      </c>
      <c r="E144" s="619">
        <v>4.8602526866054721E-2</v>
      </c>
      <c r="F144" s="619">
        <v>1.008073146323761E-2</v>
      </c>
      <c r="G144" s="620">
        <v>3.766897892751863E-2</v>
      </c>
      <c r="H144" s="620">
        <v>0.89214404305936978</v>
      </c>
      <c r="I144" s="624">
        <v>1.0842895777228672E-2</v>
      </c>
      <c r="J144" s="619">
        <v>2.1245005523516068E-3</v>
      </c>
      <c r="K144" s="619">
        <v>6.4624859733836831E-2</v>
      </c>
      <c r="L144" s="619">
        <v>2.1441512555408975E-2</v>
      </c>
      <c r="M144" s="620">
        <v>6.2242490048123815E-2</v>
      </c>
      <c r="N144" s="620">
        <v>0.8393946174499356</v>
      </c>
      <c r="O144" s="624">
        <v>1.0172019660343168E-2</v>
      </c>
      <c r="P144" s="619">
        <v>9.8519921821032413E-4</v>
      </c>
      <c r="Q144" s="619">
        <v>5.2153344754632715E-2</v>
      </c>
      <c r="R144" s="619">
        <v>1.2598471237039026E-2</v>
      </c>
      <c r="S144" s="620">
        <v>4.3114881443229724E-2</v>
      </c>
      <c r="T144" s="620">
        <v>0.88045388497740751</v>
      </c>
      <c r="U144" s="640">
        <v>1.0694218369480712E-2</v>
      </c>
    </row>
    <row r="145" spans="2:21" ht="12.75" customHeight="1" x14ac:dyDescent="0.2">
      <c r="B145" s="959"/>
      <c r="C145" s="117">
        <v>2019</v>
      </c>
      <c r="D145" s="619">
        <v>6.0894460806467743E-4</v>
      </c>
      <c r="E145" s="619">
        <v>4.8387959537124776E-2</v>
      </c>
      <c r="F145" s="619">
        <v>9.4991134369268888E-3</v>
      </c>
      <c r="G145" s="620">
        <v>3.923909228614781E-2</v>
      </c>
      <c r="H145" s="620">
        <v>0.8922410024505899</v>
      </c>
      <c r="I145" s="624">
        <v>1.0023887681145873E-2</v>
      </c>
      <c r="J145" s="619">
        <v>1.8174172718785032E-3</v>
      </c>
      <c r="K145" s="619">
        <v>6.6798993649730368E-2</v>
      </c>
      <c r="L145" s="619">
        <v>1.875325175149142E-2</v>
      </c>
      <c r="M145" s="620">
        <v>6.4669764591010134E-2</v>
      </c>
      <c r="N145" s="620">
        <v>0.83868639930439182</v>
      </c>
      <c r="O145" s="624">
        <v>9.274173431497652E-3</v>
      </c>
      <c r="P145" s="619">
        <v>8.7999067257842978E-4</v>
      </c>
      <c r="Q145" s="619">
        <v>5.2517335806258961E-2</v>
      </c>
      <c r="R145" s="619">
        <v>1.1574706742209189E-2</v>
      </c>
      <c r="S145" s="620">
        <v>4.4942890024044932E-2</v>
      </c>
      <c r="T145" s="620">
        <v>0.88022934107501316</v>
      </c>
      <c r="U145" s="640">
        <v>9.8557356798951966E-3</v>
      </c>
    </row>
    <row r="146" spans="2:21" ht="12.75" customHeight="1" x14ac:dyDescent="0.2">
      <c r="B146" s="959"/>
      <c r="C146" s="117">
        <v>2020</v>
      </c>
      <c r="D146" s="619">
        <v>6.1645144988599311E-4</v>
      </c>
      <c r="E146" s="619">
        <v>5.1122587398552098E-2</v>
      </c>
      <c r="F146" s="619">
        <v>9.9516365994669898E-3</v>
      </c>
      <c r="G146" s="620">
        <v>4.4634518928713195E-2</v>
      </c>
      <c r="H146" s="620">
        <v>0.88342275884825716</v>
      </c>
      <c r="I146" s="624">
        <v>1.0252046775124583E-2</v>
      </c>
      <c r="J146" s="619">
        <v>1.8433969948342017E-3</v>
      </c>
      <c r="K146" s="619">
        <v>6.7861082393909922E-2</v>
      </c>
      <c r="L146" s="619">
        <v>1.8386153747223785E-2</v>
      </c>
      <c r="M146" s="620">
        <v>7.3310480486867918E-2</v>
      </c>
      <c r="N146" s="620">
        <v>0.83006122122577652</v>
      </c>
      <c r="O146" s="624">
        <v>8.5376651513877442E-3</v>
      </c>
      <c r="P146" s="619">
        <v>8.9686437974087821E-4</v>
      </c>
      <c r="Q146" s="619">
        <v>5.4948095745141146E-2</v>
      </c>
      <c r="R146" s="619">
        <v>1.1879307860063635E-2</v>
      </c>
      <c r="S146" s="620">
        <v>5.1188281995082741E-2</v>
      </c>
      <c r="T146" s="620">
        <v>0.87122721751564403</v>
      </c>
      <c r="U146" s="640">
        <v>9.8602325043276561E-3</v>
      </c>
    </row>
    <row r="147" spans="2:21" ht="12.75" customHeight="1" thickBot="1" x14ac:dyDescent="0.25">
      <c r="B147" s="961"/>
      <c r="C147" s="118">
        <v>2021</v>
      </c>
      <c r="D147" s="622">
        <v>5.431223353410048E-4</v>
      </c>
      <c r="E147" s="622">
        <v>5.3871675073244349E-2</v>
      </c>
      <c r="F147" s="622">
        <v>9.8382065602585604E-3</v>
      </c>
      <c r="G147" s="623">
        <v>4.8302456688709201E-2</v>
      </c>
      <c r="H147" s="623">
        <v>0.87708512182003273</v>
      </c>
      <c r="I147" s="625">
        <v>1.0359417522414141E-2</v>
      </c>
      <c r="J147" s="622">
        <v>1.768263476080476E-3</v>
      </c>
      <c r="K147" s="622">
        <v>7.3939380805756683E-2</v>
      </c>
      <c r="L147" s="622">
        <v>1.7951583925872948E-2</v>
      </c>
      <c r="M147" s="623">
        <v>8.031069378513063E-2</v>
      </c>
      <c r="N147" s="623">
        <v>0.81596148685052616</v>
      </c>
      <c r="O147" s="625">
        <v>1.0068591156633061E-2</v>
      </c>
      <c r="P147" s="622">
        <v>8.270154522375128E-4</v>
      </c>
      <c r="Q147" s="622">
        <v>5.8521819729986671E-2</v>
      </c>
      <c r="R147" s="622">
        <v>1.1718260957494458E-2</v>
      </c>
      <c r="S147" s="623">
        <v>5.5719494525003577E-2</v>
      </c>
      <c r="T147" s="623">
        <v>0.86292138290823361</v>
      </c>
      <c r="U147" s="641">
        <v>1.0292026427044149E-2</v>
      </c>
    </row>
    <row r="148" spans="2:21" ht="12.75" customHeight="1" x14ac:dyDescent="0.2">
      <c r="B148" s="957" t="s">
        <v>236</v>
      </c>
      <c r="C148" s="928">
        <v>2011</v>
      </c>
      <c r="D148" s="619">
        <v>1.7174702319498934E-2</v>
      </c>
      <c r="E148" s="619">
        <v>0.1476686777959233</v>
      </c>
      <c r="F148" s="619">
        <v>1.2357077902710775E-2</v>
      </c>
      <c r="G148" s="620">
        <v>4.0567636930944798E-2</v>
      </c>
      <c r="H148" s="620">
        <v>0.76175887514417351</v>
      </c>
      <c r="I148" s="624">
        <v>2.0473029906748676E-2</v>
      </c>
      <c r="J148" s="619">
        <v>5.654299022789528E-2</v>
      </c>
      <c r="K148" s="619">
        <v>0.30901965963433747</v>
      </c>
      <c r="L148" s="619">
        <v>1.6265963308482081E-2</v>
      </c>
      <c r="M148" s="620">
        <v>4.0189339785674752E-2</v>
      </c>
      <c r="N148" s="620">
        <v>0.56537845319538182</v>
      </c>
      <c r="O148" s="624">
        <v>1.2603593848228605E-2</v>
      </c>
      <c r="P148" s="619">
        <v>3.3766144537432832E-2</v>
      </c>
      <c r="Q148" s="619">
        <v>0.21566872641901821</v>
      </c>
      <c r="R148" s="619">
        <v>1.4004445613932676E-2</v>
      </c>
      <c r="S148" s="620">
        <v>4.0408206700156969E-2</v>
      </c>
      <c r="T148" s="620">
        <v>0.67899595613996777</v>
      </c>
      <c r="U148" s="640">
        <v>1.7156520589491454E-2</v>
      </c>
    </row>
    <row r="149" spans="2:21" ht="12.75" customHeight="1" x14ac:dyDescent="0.2">
      <c r="B149" s="959"/>
      <c r="C149" s="117">
        <v>2012</v>
      </c>
      <c r="D149" s="619">
        <v>1.5598012906822398E-2</v>
      </c>
      <c r="E149" s="619">
        <v>0.13140500629598914</v>
      </c>
      <c r="F149" s="619">
        <v>1.1751241903443784E-2</v>
      </c>
      <c r="G149" s="620">
        <v>3.8516330931226639E-2</v>
      </c>
      <c r="H149" s="620">
        <v>0.78296823071235522</v>
      </c>
      <c r="I149" s="624">
        <v>1.9761177250162919E-2</v>
      </c>
      <c r="J149" s="619">
        <v>5.4293256966676445E-2</v>
      </c>
      <c r="K149" s="619">
        <v>0.28701388207895939</v>
      </c>
      <c r="L149" s="619">
        <v>1.7934227767797548E-2</v>
      </c>
      <c r="M149" s="620">
        <v>4.1484006030744168E-2</v>
      </c>
      <c r="N149" s="620">
        <v>0.58486333581983807</v>
      </c>
      <c r="O149" s="624">
        <v>1.4411377583112259E-2</v>
      </c>
      <c r="P149" s="619">
        <v>3.1408268016318283E-2</v>
      </c>
      <c r="Q149" s="619">
        <v>0.19498429318781335</v>
      </c>
      <c r="R149" s="619">
        <v>1.4277510602062986E-2</v>
      </c>
      <c r="S149" s="620">
        <v>3.9728875303162756E-2</v>
      </c>
      <c r="T149" s="620">
        <v>0.70202575308265402</v>
      </c>
      <c r="U149" s="640">
        <v>1.757533504717964E-2</v>
      </c>
    </row>
    <row r="150" spans="2:21" ht="12.75" customHeight="1" x14ac:dyDescent="0.2">
      <c r="B150" s="959"/>
      <c r="C150" s="117">
        <v>2013</v>
      </c>
      <c r="D150" s="619">
        <v>1.2873303771169783E-2</v>
      </c>
      <c r="E150" s="619">
        <v>0.12683745317633344</v>
      </c>
      <c r="F150" s="619">
        <v>1.2707072821089741E-2</v>
      </c>
      <c r="G150" s="620">
        <v>4.0310405715658124E-2</v>
      </c>
      <c r="H150" s="620">
        <v>0.78610550328189188</v>
      </c>
      <c r="I150" s="624">
        <v>2.1166261233857019E-2</v>
      </c>
      <c r="J150" s="619">
        <v>4.8896868810396996E-2</v>
      </c>
      <c r="K150" s="619">
        <v>0.28138521170631137</v>
      </c>
      <c r="L150" s="619">
        <v>1.8814447486342412E-2</v>
      </c>
      <c r="M150" s="620">
        <v>4.6224251516812018E-2</v>
      </c>
      <c r="N150" s="620">
        <v>0.58943946495298416</v>
      </c>
      <c r="O150" s="624">
        <v>1.5239755527152978E-2</v>
      </c>
      <c r="P150" s="619">
        <v>2.7429645065267263E-2</v>
      </c>
      <c r="Q150" s="619">
        <v>0.18928685031263601</v>
      </c>
      <c r="R150" s="619">
        <v>1.5174930456544064E-2</v>
      </c>
      <c r="S150" s="620">
        <v>4.2700062534702037E-2</v>
      </c>
      <c r="T150" s="620">
        <v>0.70663702280928142</v>
      </c>
      <c r="U150" s="640">
        <v>1.8771488821569114E-2</v>
      </c>
    </row>
    <row r="151" spans="2:21" ht="12.75" customHeight="1" x14ac:dyDescent="0.2">
      <c r="B151" s="959"/>
      <c r="C151" s="117">
        <v>2014</v>
      </c>
      <c r="D151" s="619">
        <v>1.0896843842791527E-2</v>
      </c>
      <c r="E151" s="619">
        <v>0.11929264824029105</v>
      </c>
      <c r="F151" s="619">
        <v>1.368457900526353E-2</v>
      </c>
      <c r="G151" s="620">
        <v>4.4737713151946898E-2</v>
      </c>
      <c r="H151" s="620">
        <v>0.78905286209207315</v>
      </c>
      <c r="I151" s="624">
        <v>2.233529258667068E-2</v>
      </c>
      <c r="J151" s="619">
        <v>4.5591811255322551E-2</v>
      </c>
      <c r="K151" s="619">
        <v>0.27268926723044745</v>
      </c>
      <c r="L151" s="619">
        <v>2.3071480388518851E-2</v>
      </c>
      <c r="M151" s="620">
        <v>5.3765358662358299E-2</v>
      </c>
      <c r="N151" s="620">
        <v>0.59042750861351834</v>
      </c>
      <c r="O151" s="624">
        <v>1.4454573849834524E-2</v>
      </c>
      <c r="P151" s="619">
        <v>2.4891133180682295E-2</v>
      </c>
      <c r="Q151" s="619">
        <v>0.18116550271160289</v>
      </c>
      <c r="R151" s="619">
        <v>1.7470805762060448E-2</v>
      </c>
      <c r="S151" s="620">
        <v>4.8379033283781882E-2</v>
      </c>
      <c r="T151" s="620">
        <v>0.70893690079516791</v>
      </c>
      <c r="U151" s="640">
        <v>1.9156587822878633E-2</v>
      </c>
    </row>
    <row r="152" spans="2:21" ht="12.75" customHeight="1" x14ac:dyDescent="0.2">
      <c r="B152" s="959"/>
      <c r="C152" s="117">
        <v>2015</v>
      </c>
      <c r="D152" s="619">
        <v>8.9292883711000783E-3</v>
      </c>
      <c r="E152" s="619">
        <v>0.1134195293516249</v>
      </c>
      <c r="F152" s="619">
        <v>1.2389122863432285E-2</v>
      </c>
      <c r="G152" s="620">
        <v>4.5728247505371501E-2</v>
      </c>
      <c r="H152" s="620">
        <v>0.79756006291989978</v>
      </c>
      <c r="I152" s="624">
        <v>2.1973748988571521E-2</v>
      </c>
      <c r="J152" s="619">
        <v>4.1111949947580689E-2</v>
      </c>
      <c r="K152" s="619">
        <v>0.2652453337652812</v>
      </c>
      <c r="L152" s="619">
        <v>2.0825263990656012E-2</v>
      </c>
      <c r="M152" s="620">
        <v>5.8300748375547072E-2</v>
      </c>
      <c r="N152" s="620">
        <v>0.59921690642886594</v>
      </c>
      <c r="O152" s="624">
        <v>1.5299797492069108E-2</v>
      </c>
      <c r="P152" s="619">
        <v>2.1880048117209797E-2</v>
      </c>
      <c r="Q152" s="619">
        <v>0.17451638771892874</v>
      </c>
      <c r="R152" s="619">
        <v>1.5783945776487864E-2</v>
      </c>
      <c r="S152" s="620">
        <v>5.0787600281103143E-2</v>
      </c>
      <c r="T152" s="620">
        <v>0.71774396191482792</v>
      </c>
      <c r="U152" s="640">
        <v>1.9288056191442585E-2</v>
      </c>
    </row>
    <row r="153" spans="2:21" ht="12.75" customHeight="1" x14ac:dyDescent="0.2">
      <c r="B153" s="959"/>
      <c r="C153" s="117">
        <v>2016</v>
      </c>
      <c r="D153" s="619">
        <v>9.1732639165336832E-3</v>
      </c>
      <c r="E153" s="619">
        <v>0.10644571381097934</v>
      </c>
      <c r="F153" s="619">
        <v>1.262251005226535E-2</v>
      </c>
      <c r="G153" s="620">
        <v>4.4169513015897187E-2</v>
      </c>
      <c r="H153" s="620">
        <v>0.80418370066774436</v>
      </c>
      <c r="I153" s="624">
        <v>2.3405298536580056E-2</v>
      </c>
      <c r="J153" s="619">
        <v>3.950583960935395E-2</v>
      </c>
      <c r="K153" s="619">
        <v>0.25657271998304443</v>
      </c>
      <c r="L153" s="619">
        <v>1.8806960133529789E-2</v>
      </c>
      <c r="M153" s="620">
        <v>5.7458806440706736E-2</v>
      </c>
      <c r="N153" s="620">
        <v>0.61100804508624573</v>
      </c>
      <c r="O153" s="624">
        <v>1.6647628747119385E-2</v>
      </c>
      <c r="P153" s="619">
        <v>2.13036948594033E-2</v>
      </c>
      <c r="Q153" s="619">
        <v>0.16648365122428815</v>
      </c>
      <c r="R153" s="619">
        <v>1.5095760111546003E-2</v>
      </c>
      <c r="S153" s="620">
        <v>4.9484091566750051E-2</v>
      </c>
      <c r="T153" s="620">
        <v>0.72692999252222734</v>
      </c>
      <c r="U153" s="640">
        <v>2.070280971578492E-2</v>
      </c>
    </row>
    <row r="154" spans="2:21" ht="12.75" customHeight="1" x14ac:dyDescent="0.2">
      <c r="B154" s="959"/>
      <c r="C154" s="117">
        <v>2017</v>
      </c>
      <c r="D154" s="619">
        <v>8.7079762894850775E-3</v>
      </c>
      <c r="E154" s="619">
        <v>9.9976015375079039E-2</v>
      </c>
      <c r="F154" s="619">
        <v>1.2122514710050804E-2</v>
      </c>
      <c r="G154" s="620">
        <v>4.4114889468257749E-2</v>
      </c>
      <c r="H154" s="620">
        <v>0.80986733699020996</v>
      </c>
      <c r="I154" s="624">
        <v>2.5211267166917413E-2</v>
      </c>
      <c r="J154" s="619">
        <v>3.7428480365409543E-2</v>
      </c>
      <c r="K154" s="619">
        <v>0.25111353931386537</v>
      </c>
      <c r="L154" s="619">
        <v>1.9894619403809505E-2</v>
      </c>
      <c r="M154" s="620">
        <v>5.8859086907567991E-2</v>
      </c>
      <c r="N154" s="620">
        <v>0.61457835574855413</v>
      </c>
      <c r="O154" s="624">
        <v>1.8125918260793395E-2</v>
      </c>
      <c r="P154" s="619">
        <v>2.0200764765124911E-2</v>
      </c>
      <c r="Q154" s="619">
        <v>0.16045516256443809</v>
      </c>
      <c r="R154" s="619">
        <v>1.5232597841592118E-2</v>
      </c>
      <c r="S154" s="620">
        <v>5.0014923185114052E-2</v>
      </c>
      <c r="T154" s="620">
        <v>0.73172055561407912</v>
      </c>
      <c r="U154" s="640">
        <v>2.2375996029651752E-2</v>
      </c>
    </row>
    <row r="155" spans="2:21" ht="12.75" customHeight="1" x14ac:dyDescent="0.2">
      <c r="B155" s="959"/>
      <c r="C155" s="117">
        <v>2018</v>
      </c>
      <c r="D155" s="619">
        <v>7.8216970054948275E-3</v>
      </c>
      <c r="E155" s="619">
        <v>9.4219492085551665E-2</v>
      </c>
      <c r="F155" s="619">
        <v>1.1546491233020659E-2</v>
      </c>
      <c r="G155" s="620">
        <v>4.3391442080664776E-2</v>
      </c>
      <c r="H155" s="620">
        <v>0.81657706381369122</v>
      </c>
      <c r="I155" s="624">
        <v>2.6443813781576911E-2</v>
      </c>
      <c r="J155" s="619">
        <v>3.6297213512373527E-2</v>
      </c>
      <c r="K155" s="619">
        <v>0.24593756977423642</v>
      </c>
      <c r="L155" s="619">
        <v>1.6993845638855962E-2</v>
      </c>
      <c r="M155" s="620">
        <v>6.0350831633987828E-2</v>
      </c>
      <c r="N155" s="620">
        <v>0.62062114129782386</v>
      </c>
      <c r="O155" s="624">
        <v>1.9799398142722451E-2</v>
      </c>
      <c r="P155" s="619">
        <v>1.9166849307142606E-2</v>
      </c>
      <c r="Q155" s="619">
        <v>0.1546666730129129</v>
      </c>
      <c r="R155" s="619">
        <v>1.3716814126385018E-2</v>
      </c>
      <c r="S155" s="620">
        <v>5.0148364554009402E-2</v>
      </c>
      <c r="T155" s="620">
        <v>0.73850473860001609</v>
      </c>
      <c r="U155" s="640">
        <v>2.3796560399533973E-2</v>
      </c>
    </row>
    <row r="156" spans="2:21" ht="12.75" customHeight="1" x14ac:dyDescent="0.2">
      <c r="B156" s="959"/>
      <c r="C156" s="117">
        <v>2019</v>
      </c>
      <c r="D156" s="619">
        <v>8.3887853849408042E-3</v>
      </c>
      <c r="E156" s="619">
        <v>9.0467828961815003E-2</v>
      </c>
      <c r="F156" s="619">
        <v>1.1733079969986657E-2</v>
      </c>
      <c r="G156" s="620">
        <v>4.3952248257054301E-2</v>
      </c>
      <c r="H156" s="620">
        <v>0.81922830806231095</v>
      </c>
      <c r="I156" s="624">
        <v>2.6229749363892312E-2</v>
      </c>
      <c r="J156" s="619">
        <v>3.815563261677949E-2</v>
      </c>
      <c r="K156" s="619">
        <v>0.24233434836577175</v>
      </c>
      <c r="L156" s="619">
        <v>1.6775545149463136E-2</v>
      </c>
      <c r="M156" s="620">
        <v>6.4211914490147404E-2</v>
      </c>
      <c r="N156" s="620">
        <v>0.61795482746047203</v>
      </c>
      <c r="O156" s="624">
        <v>2.0567731917366324E-2</v>
      </c>
      <c r="P156" s="619">
        <v>2.0524181812359647E-2</v>
      </c>
      <c r="Q156" s="619">
        <v>0.15238101723685935</v>
      </c>
      <c r="R156" s="619">
        <v>1.3788800330554482E-2</v>
      </c>
      <c r="S156" s="620">
        <v>5.2211741757017732E-2</v>
      </c>
      <c r="T156" s="620">
        <v>0.73717280993024237</v>
      </c>
      <c r="U156" s="640">
        <v>2.3921448932966549E-2</v>
      </c>
    </row>
    <row r="157" spans="2:21" ht="12.75" customHeight="1" x14ac:dyDescent="0.2">
      <c r="B157" s="959"/>
      <c r="C157" s="117">
        <v>2020</v>
      </c>
      <c r="D157" s="619">
        <v>8.9966257233883903E-3</v>
      </c>
      <c r="E157" s="619">
        <v>8.9764302858458545E-2</v>
      </c>
      <c r="F157" s="619">
        <v>1.2040062564486443E-2</v>
      </c>
      <c r="G157" s="620">
        <v>4.5396828876109817E-2</v>
      </c>
      <c r="H157" s="620">
        <v>0.81719830261252513</v>
      </c>
      <c r="I157" s="624">
        <v>2.6603877365031829E-2</v>
      </c>
      <c r="J157" s="619">
        <v>4.1190755729721633E-2</v>
      </c>
      <c r="K157" s="619">
        <v>0.24149191761330507</v>
      </c>
      <c r="L157" s="619">
        <v>1.7020916323475216E-2</v>
      </c>
      <c r="M157" s="620">
        <v>6.6050865775621664E-2</v>
      </c>
      <c r="N157" s="620">
        <v>0.61336377781060603</v>
      </c>
      <c r="O157" s="624">
        <v>2.0881766747270301E-2</v>
      </c>
      <c r="P157" s="619">
        <v>2.2219978030896832E-2</v>
      </c>
      <c r="Q157" s="619">
        <v>0.15208459864798796</v>
      </c>
      <c r="R157" s="619">
        <v>1.4085888435051343E-2</v>
      </c>
      <c r="S157" s="620">
        <v>5.3880226515393655E-2</v>
      </c>
      <c r="T157" s="620">
        <v>0.73347571922980559</v>
      </c>
      <c r="U157" s="640">
        <v>2.4253589140864548E-2</v>
      </c>
    </row>
    <row r="158" spans="2:21" ht="12.75" customHeight="1" thickBot="1" x14ac:dyDescent="0.25">
      <c r="B158" s="961"/>
      <c r="C158" s="118">
        <v>2021</v>
      </c>
      <c r="D158" s="622">
        <v>1.0003164863960717E-2</v>
      </c>
      <c r="E158" s="622">
        <v>9.0953125247832001E-2</v>
      </c>
      <c r="F158" s="622">
        <v>1.1915500714307673E-2</v>
      </c>
      <c r="G158" s="623">
        <v>4.7686785992120714E-2</v>
      </c>
      <c r="H158" s="623">
        <v>0.81310386701743165</v>
      </c>
      <c r="I158" s="625">
        <v>2.6337556164347391E-2</v>
      </c>
      <c r="J158" s="622">
        <v>4.7001515982254327E-2</v>
      </c>
      <c r="K158" s="622">
        <v>0.23827102278707249</v>
      </c>
      <c r="L158" s="622">
        <v>1.7190457158040573E-2</v>
      </c>
      <c r="M158" s="623">
        <v>6.7804885705334383E-2</v>
      </c>
      <c r="N158" s="623">
        <v>0.60732463962620797</v>
      </c>
      <c r="O158" s="625">
        <v>2.2407478741090132E-2</v>
      </c>
      <c r="P158" s="622">
        <v>2.4819367366537663E-2</v>
      </c>
      <c r="Q158" s="622">
        <v>0.14994742462124516</v>
      </c>
      <c r="R158" s="622">
        <v>1.4027887361289263E-2</v>
      </c>
      <c r="S158" s="623">
        <v>5.5743194732201781E-2</v>
      </c>
      <c r="T158" s="623">
        <v>0.73069839186249419</v>
      </c>
      <c r="U158" s="641">
        <v>2.4763734056232025E-2</v>
      </c>
    </row>
    <row r="159" spans="2:21" ht="12.75" customHeight="1" x14ac:dyDescent="0.2">
      <c r="B159" s="957" t="s">
        <v>237</v>
      </c>
      <c r="C159" s="928">
        <v>2011</v>
      </c>
      <c r="D159" s="619">
        <v>1.0607237787464232E-3</v>
      </c>
      <c r="E159" s="619">
        <v>5.07612946283931E-2</v>
      </c>
      <c r="F159" s="619">
        <v>2.8886813146689083E-3</v>
      </c>
      <c r="G159" s="620">
        <v>2.4419756361685085E-2</v>
      </c>
      <c r="H159" s="620">
        <v>0.91034573124540985</v>
      </c>
      <c r="I159" s="624">
        <v>1.0524043765601766E-2</v>
      </c>
      <c r="J159" s="619">
        <v>2.2620734498186913E-3</v>
      </c>
      <c r="K159" s="619">
        <v>6.1673327216268906E-2</v>
      </c>
      <c r="L159" s="619">
        <v>7.4863859410666212E-3</v>
      </c>
      <c r="M159" s="620">
        <v>2.4618409752572252E-2</v>
      </c>
      <c r="N159" s="620">
        <v>0.88737616127114816</v>
      </c>
      <c r="O159" s="624">
        <v>1.6583642369125341E-2</v>
      </c>
      <c r="P159" s="619">
        <v>1.4459288546485123E-3</v>
      </c>
      <c r="Q159" s="619">
        <v>5.4260167972660166E-2</v>
      </c>
      <c r="R159" s="619">
        <v>4.3629058491511559E-3</v>
      </c>
      <c r="S159" s="620">
        <v>2.4483453298852924E-2</v>
      </c>
      <c r="T159" s="620">
        <v>0.9029806857816054</v>
      </c>
      <c r="U159" s="640">
        <v>1.2467015238614369E-2</v>
      </c>
    </row>
    <row r="160" spans="2:21" ht="12.75" customHeight="1" x14ac:dyDescent="0.2">
      <c r="B160" s="959"/>
      <c r="C160" s="117">
        <v>2012</v>
      </c>
      <c r="D160" s="619">
        <v>3.4777536773417418E-3</v>
      </c>
      <c r="E160" s="619">
        <v>6.1250751872846912E-2</v>
      </c>
      <c r="F160" s="619">
        <v>2.8069919617957459E-3</v>
      </c>
      <c r="G160" s="620">
        <v>2.0633213641251844E-2</v>
      </c>
      <c r="H160" s="620">
        <v>0.90195942620709768</v>
      </c>
      <c r="I160" s="624">
        <v>9.8718626396660757E-3</v>
      </c>
      <c r="J160" s="619">
        <v>5.127276164072837E-3</v>
      </c>
      <c r="K160" s="619">
        <v>6.5323546090353471E-2</v>
      </c>
      <c r="L160" s="619">
        <v>6.5528322096906309E-3</v>
      </c>
      <c r="M160" s="620">
        <v>2.2375716716022932E-2</v>
      </c>
      <c r="N160" s="620">
        <v>0.88407315229034089</v>
      </c>
      <c r="O160" s="624">
        <v>1.654747652951925E-2</v>
      </c>
      <c r="P160" s="619">
        <v>3.9996710550907954E-3</v>
      </c>
      <c r="Q160" s="619">
        <v>6.2539404858915029E-2</v>
      </c>
      <c r="R160" s="619">
        <v>3.9921950344270754E-3</v>
      </c>
      <c r="S160" s="620">
        <v>2.1184550554097733E-2</v>
      </c>
      <c r="T160" s="620">
        <v>0.89630011737352444</v>
      </c>
      <c r="U160" s="640">
        <v>1.1984061123944947E-2</v>
      </c>
    </row>
    <row r="161" spans="2:21" ht="12.75" customHeight="1" x14ac:dyDescent="0.2">
      <c r="B161" s="959"/>
      <c r="C161" s="117">
        <v>2013</v>
      </c>
      <c r="D161" s="619">
        <v>7.7685349475313157E-4</v>
      </c>
      <c r="E161" s="619">
        <v>6.2082247033196515E-2</v>
      </c>
      <c r="F161" s="619">
        <v>3.8454247990280014E-3</v>
      </c>
      <c r="G161" s="620">
        <v>1.9782574243888493E-2</v>
      </c>
      <c r="H161" s="620">
        <v>0.90309529506449437</v>
      </c>
      <c r="I161" s="624">
        <v>1.0417605364639494E-2</v>
      </c>
      <c r="J161" s="619">
        <v>3.2904450537861209E-3</v>
      </c>
      <c r="K161" s="619">
        <v>5.8974899810166639E-2</v>
      </c>
      <c r="L161" s="619">
        <v>5.2815861632566968E-3</v>
      </c>
      <c r="M161" s="620">
        <v>2.3353722843282007E-2</v>
      </c>
      <c r="N161" s="620">
        <v>0.88983758700696058</v>
      </c>
      <c r="O161" s="624">
        <v>1.9261759122547985E-2</v>
      </c>
      <c r="P161" s="619">
        <v>1.5692582834229407E-3</v>
      </c>
      <c r="Q161" s="619">
        <v>6.1102661940805457E-2</v>
      </c>
      <c r="R161" s="619">
        <v>4.2981718406974109E-3</v>
      </c>
      <c r="S161" s="620">
        <v>2.0908371806758877E-2</v>
      </c>
      <c r="T161" s="620">
        <v>0.89891582870934095</v>
      </c>
      <c r="U161" s="640">
        <v>1.3205707418974408E-2</v>
      </c>
    </row>
    <row r="162" spans="2:21" ht="12.75" customHeight="1" x14ac:dyDescent="0.2">
      <c r="B162" s="959"/>
      <c r="C162" s="117">
        <v>2014</v>
      </c>
      <c r="D162" s="619">
        <v>8.874500365629415E-4</v>
      </c>
      <c r="E162" s="619">
        <v>3.8914684103284983E-2</v>
      </c>
      <c r="F162" s="619">
        <v>1.0693772940583446E-3</v>
      </c>
      <c r="G162" s="620">
        <v>1.9466216552008121E-2</v>
      </c>
      <c r="H162" s="620">
        <v>0.9291681753317288</v>
      </c>
      <c r="I162" s="624">
        <v>1.0494096682356782E-2</v>
      </c>
      <c r="J162" s="619">
        <v>3.1293003584117931E-3</v>
      </c>
      <c r="K162" s="619">
        <v>4.9524579585299676E-2</v>
      </c>
      <c r="L162" s="619">
        <v>3.615216563134121E-3</v>
      </c>
      <c r="M162" s="620">
        <v>2.569524890571671E-2</v>
      </c>
      <c r="N162" s="620">
        <v>0.90365253492765696</v>
      </c>
      <c r="O162" s="624">
        <v>1.4383119659780912E-2</v>
      </c>
      <c r="P162" s="619">
        <v>1.5901873862193511E-3</v>
      </c>
      <c r="Q162" s="619">
        <v>4.224049482244735E-2</v>
      </c>
      <c r="R162" s="619">
        <v>1.8674039612116132E-3</v>
      </c>
      <c r="S162" s="620">
        <v>2.1418788338138421E-2</v>
      </c>
      <c r="T162" s="620">
        <v>0.92116996361456294</v>
      </c>
      <c r="U162" s="640">
        <v>1.1713161877420315E-2</v>
      </c>
    </row>
    <row r="163" spans="2:21" ht="12.75" customHeight="1" x14ac:dyDescent="0.2">
      <c r="B163" s="959"/>
      <c r="C163" s="117">
        <v>2015</v>
      </c>
      <c r="D163" s="619">
        <v>4.3235988945422349E-4</v>
      </c>
      <c r="E163" s="619">
        <v>3.1142882837387718E-2</v>
      </c>
      <c r="F163" s="619">
        <v>4.064182960869701E-3</v>
      </c>
      <c r="G163" s="620">
        <v>1.6507500579362254E-2</v>
      </c>
      <c r="H163" s="620">
        <v>0.93528869534538639</v>
      </c>
      <c r="I163" s="624">
        <v>1.2564378387539734E-2</v>
      </c>
      <c r="J163" s="619">
        <v>4.0917390847123834E-3</v>
      </c>
      <c r="K163" s="619">
        <v>4.6041624841062702E-2</v>
      </c>
      <c r="L163" s="619">
        <v>4.9521515090677906E-3</v>
      </c>
      <c r="M163" s="620">
        <v>2.8814256077857765E-2</v>
      </c>
      <c r="N163" s="620">
        <v>0.89984799380503055</v>
      </c>
      <c r="O163" s="624">
        <v>1.6252234682268812E-2</v>
      </c>
      <c r="P163" s="619">
        <v>1.5719441316765202E-3</v>
      </c>
      <c r="Q163" s="619">
        <v>3.5782569164053209E-2</v>
      </c>
      <c r="R163" s="619">
        <v>4.340709363606754E-3</v>
      </c>
      <c r="S163" s="620">
        <v>2.034000437048103E-2</v>
      </c>
      <c r="T163" s="620">
        <v>0.92425194215483764</v>
      </c>
      <c r="U163" s="640">
        <v>1.3712830815344794E-2</v>
      </c>
    </row>
    <row r="164" spans="2:21" ht="12.75" customHeight="1" x14ac:dyDescent="0.2">
      <c r="B164" s="959"/>
      <c r="C164" s="117">
        <v>2016</v>
      </c>
      <c r="D164" s="619">
        <v>4.4326791289962813E-4</v>
      </c>
      <c r="E164" s="619">
        <v>2.7806196176193673E-2</v>
      </c>
      <c r="F164" s="619">
        <v>1.7775043307275088E-3</v>
      </c>
      <c r="G164" s="620">
        <v>1.7597736142115239E-2</v>
      </c>
      <c r="H164" s="620">
        <v>0.9399903899516483</v>
      </c>
      <c r="I164" s="624">
        <v>1.2384905486415611E-2</v>
      </c>
      <c r="J164" s="619">
        <v>2.897392346887801E-3</v>
      </c>
      <c r="K164" s="619">
        <v>4.2481766410230798E-2</v>
      </c>
      <c r="L164" s="619">
        <v>6.4042361874313124E-3</v>
      </c>
      <c r="M164" s="620">
        <v>2.6636027575182335E-2</v>
      </c>
      <c r="N164" s="620">
        <v>0.90408632230992103</v>
      </c>
      <c r="O164" s="624">
        <v>1.7494255170346688E-2</v>
      </c>
      <c r="P164" s="619">
        <v>1.1974679999705237E-3</v>
      </c>
      <c r="Q164" s="619">
        <v>3.2316283845358368E-2</v>
      </c>
      <c r="R164" s="619">
        <v>3.199388861459707E-3</v>
      </c>
      <c r="S164" s="620">
        <v>2.0375378584113833E-2</v>
      </c>
      <c r="T164" s="620">
        <v>0.92895637286328725</v>
      </c>
      <c r="U164" s="640">
        <v>1.3955107845810335E-2</v>
      </c>
    </row>
    <row r="165" spans="2:21" ht="12.75" customHeight="1" x14ac:dyDescent="0.2">
      <c r="B165" s="959"/>
      <c r="C165" s="117">
        <v>2017</v>
      </c>
      <c r="D165" s="619">
        <v>1.3216266580907783E-3</v>
      </c>
      <c r="E165" s="619">
        <v>3.54372161256074E-2</v>
      </c>
      <c r="F165" s="619">
        <v>1.3172212358971425E-3</v>
      </c>
      <c r="G165" s="620">
        <v>1.779350024009551E-2</v>
      </c>
      <c r="H165" s="620">
        <v>0.93192301084174411</v>
      </c>
      <c r="I165" s="624">
        <v>1.2207424898565156E-2</v>
      </c>
      <c r="J165" s="619">
        <v>4.8251377910283819E-3</v>
      </c>
      <c r="K165" s="619">
        <v>4.8888845301374974E-2</v>
      </c>
      <c r="L165" s="619">
        <v>5.7862424729811903E-3</v>
      </c>
      <c r="M165" s="620">
        <v>2.270364631347704E-2</v>
      </c>
      <c r="N165" s="620">
        <v>0.89536708314536229</v>
      </c>
      <c r="O165" s="624">
        <v>2.242904497577624E-2</v>
      </c>
      <c r="P165" s="619">
        <v>2.4075948674454873E-3</v>
      </c>
      <c r="Q165" s="619">
        <v>3.9606759504983907E-2</v>
      </c>
      <c r="R165" s="619">
        <v>2.7024644408573718E-3</v>
      </c>
      <c r="S165" s="620">
        <v>1.9315477004733114E-2</v>
      </c>
      <c r="T165" s="620">
        <v>0.92059192786943056</v>
      </c>
      <c r="U165" s="640">
        <v>1.5375776312549589E-2</v>
      </c>
    </row>
    <row r="166" spans="2:21" ht="12.75" customHeight="1" x14ac:dyDescent="0.2">
      <c r="B166" s="959"/>
      <c r="C166" s="117">
        <v>2018</v>
      </c>
      <c r="D166" s="619">
        <v>7.1150744711127964E-4</v>
      </c>
      <c r="E166" s="619">
        <v>3.5940612845081106E-2</v>
      </c>
      <c r="F166" s="619">
        <v>1.3898112133573664E-3</v>
      </c>
      <c r="G166" s="620">
        <v>1.7479366284033772E-2</v>
      </c>
      <c r="H166" s="620">
        <v>0.93122569016222367</v>
      </c>
      <c r="I166" s="624">
        <v>1.3253012048192769E-2</v>
      </c>
      <c r="J166" s="619">
        <v>4.9911963134446494E-3</v>
      </c>
      <c r="K166" s="619">
        <v>5.237394290277661E-2</v>
      </c>
      <c r="L166" s="619">
        <v>7.1774227978460255E-3</v>
      </c>
      <c r="M166" s="620">
        <v>2.6306904536358061E-2</v>
      </c>
      <c r="N166" s="620">
        <v>0.88486485717238017</v>
      </c>
      <c r="O166" s="624">
        <v>2.4285676277194527E-2</v>
      </c>
      <c r="P166" s="619">
        <v>2.0598410465500028E-3</v>
      </c>
      <c r="Q166" s="619">
        <v>4.1118001145843429E-2</v>
      </c>
      <c r="R166" s="619">
        <v>3.2132220741923545E-3</v>
      </c>
      <c r="S166" s="620">
        <v>2.0260518558810437E-2</v>
      </c>
      <c r="T166" s="620">
        <v>0.91661951883282777</v>
      </c>
      <c r="U166" s="640">
        <v>1.6728898341775968E-2</v>
      </c>
    </row>
    <row r="167" spans="2:21" ht="12.75" customHeight="1" x14ac:dyDescent="0.2">
      <c r="B167" s="959"/>
      <c r="C167" s="117">
        <v>2019</v>
      </c>
      <c r="D167" s="619">
        <v>4.7302141292252837E-4</v>
      </c>
      <c r="E167" s="619">
        <v>3.1295096678954477E-2</v>
      </c>
      <c r="F167" s="619">
        <v>5.628954813778087E-4</v>
      </c>
      <c r="G167" s="620">
        <v>1.5004239217902598E-2</v>
      </c>
      <c r="H167" s="620">
        <v>0.93844099332226205</v>
      </c>
      <c r="I167" s="624">
        <v>1.4223753886580429E-2</v>
      </c>
      <c r="J167" s="619">
        <v>2.8762992938189298E-3</v>
      </c>
      <c r="K167" s="619">
        <v>5.2745378084583003E-2</v>
      </c>
      <c r="L167" s="619">
        <v>3.1044195826390518E-3</v>
      </c>
      <c r="M167" s="620">
        <v>3.3097278425771613E-2</v>
      </c>
      <c r="N167" s="620">
        <v>0.88241886852336748</v>
      </c>
      <c r="O167" s="624">
        <v>2.575775608981986E-2</v>
      </c>
      <c r="P167" s="619">
        <v>1.2490755239743703E-3</v>
      </c>
      <c r="Q167" s="619">
        <v>3.8221711033615734E-2</v>
      </c>
      <c r="R167" s="619">
        <v>1.3835913496331488E-3</v>
      </c>
      <c r="S167" s="620">
        <v>2.084675021935686E-2</v>
      </c>
      <c r="T167" s="620">
        <v>0.92035061742123414</v>
      </c>
      <c r="U167" s="640">
        <v>1.7948254452185567E-2</v>
      </c>
    </row>
    <row r="168" spans="2:21" ht="12.75" customHeight="1" x14ac:dyDescent="0.2">
      <c r="B168" s="959"/>
      <c r="C168" s="117">
        <v>2020</v>
      </c>
      <c r="D168" s="619">
        <v>4.5125067687601497E-4</v>
      </c>
      <c r="E168" s="619">
        <v>2.2301283451925162E-2</v>
      </c>
      <c r="F168" s="619">
        <v>1.2587518881278315E-3</v>
      </c>
      <c r="G168" s="620">
        <v>1.3651520477280703E-2</v>
      </c>
      <c r="H168" s="620">
        <v>0.94784967177450774</v>
      </c>
      <c r="I168" s="624">
        <v>1.4487521731282586E-2</v>
      </c>
      <c r="J168" s="619">
        <v>4.4263526064103045E-3</v>
      </c>
      <c r="K168" s="619">
        <v>4.2524601825870423E-2</v>
      </c>
      <c r="L168" s="619">
        <v>4.4658736118246816E-3</v>
      </c>
      <c r="M168" s="620">
        <v>3.2753033237165538E-2</v>
      </c>
      <c r="N168" s="620">
        <v>0.88845196221791889</v>
      </c>
      <c r="O168" s="624">
        <v>2.7378176500810161E-2</v>
      </c>
      <c r="P168" s="619">
        <v>1.7418473205063215E-3</v>
      </c>
      <c r="Q168" s="619">
        <v>2.8867189755499793E-2</v>
      </c>
      <c r="R168" s="619">
        <v>2.3000083403370763E-3</v>
      </c>
      <c r="S168" s="620">
        <v>1.9853210067428403E-2</v>
      </c>
      <c r="T168" s="620">
        <v>0.92856501292752247</v>
      </c>
      <c r="U168" s="640">
        <v>1.8672731588705888E-2</v>
      </c>
    </row>
    <row r="169" spans="2:21" ht="12.75" customHeight="1" thickBot="1" x14ac:dyDescent="0.25">
      <c r="B169" s="961"/>
      <c r="C169" s="118">
        <v>2021</v>
      </c>
      <c r="D169" s="622">
        <v>4.0834289914384094E-4</v>
      </c>
      <c r="E169" s="622">
        <v>2.336175097435152E-2</v>
      </c>
      <c r="F169" s="622">
        <v>1.5154058701560319E-3</v>
      </c>
      <c r="G169" s="623">
        <v>1.8280150451672621E-2</v>
      </c>
      <c r="H169" s="623">
        <v>0.93735566212801091</v>
      </c>
      <c r="I169" s="625">
        <v>1.9078687676665016E-2</v>
      </c>
      <c r="J169" s="622">
        <v>3.8106447224982333E-3</v>
      </c>
      <c r="K169" s="622">
        <v>4.3142286579777478E-2</v>
      </c>
      <c r="L169" s="622">
        <v>5.3445498133266366E-3</v>
      </c>
      <c r="M169" s="623">
        <v>2.8980194294644789E-2</v>
      </c>
      <c r="N169" s="623">
        <v>0.89143039061520224</v>
      </c>
      <c r="O169" s="625">
        <v>2.7291933974550635E-2</v>
      </c>
      <c r="P169" s="622">
        <v>1.4966364253533287E-3</v>
      </c>
      <c r="Q169" s="622">
        <v>2.9688946491390467E-2</v>
      </c>
      <c r="R169" s="622">
        <v>2.7402332901314557E-3</v>
      </c>
      <c r="S169" s="623">
        <v>2.1702771091773116E-2</v>
      </c>
      <c r="T169" s="623">
        <v>0.92266555576127895</v>
      </c>
      <c r="U169" s="641">
        <v>2.1705856940072814E-2</v>
      </c>
    </row>
    <row r="170" spans="2:21" ht="12.75" customHeight="1" x14ac:dyDescent="0.2">
      <c r="B170" s="957" t="s">
        <v>270</v>
      </c>
      <c r="C170" s="928">
        <v>2011</v>
      </c>
      <c r="D170" s="619">
        <v>6.0794987166751325E-3</v>
      </c>
      <c r="E170" s="619">
        <v>0.14493479990470581</v>
      </c>
      <c r="F170" s="619">
        <v>0.50081134899693891</v>
      </c>
      <c r="G170" s="620">
        <v>4.1865383491632546E-2</v>
      </c>
      <c r="H170" s="620">
        <v>0.30314616867968119</v>
      </c>
      <c r="I170" s="624">
        <v>3.1633620864030495E-3</v>
      </c>
      <c r="J170" s="619">
        <v>3.1000600403194561E-2</v>
      </c>
      <c r="K170" s="619">
        <v>0.17060601505023126</v>
      </c>
      <c r="L170" s="619">
        <v>0.52996086641075613</v>
      </c>
      <c r="M170" s="620">
        <v>3.6164254626979676E-2</v>
      </c>
      <c r="N170" s="620">
        <v>0.22872000201690657</v>
      </c>
      <c r="O170" s="624">
        <v>3.5482614919319071E-3</v>
      </c>
      <c r="P170" s="619">
        <v>1.5441826723901755E-2</v>
      </c>
      <c r="Q170" s="619">
        <v>0.15457892958884822</v>
      </c>
      <c r="R170" s="619">
        <v>0.51176220288427521</v>
      </c>
      <c r="S170" s="620">
        <v>3.9723590600059852E-2</v>
      </c>
      <c r="T170" s="620">
        <v>0.27518584038511257</v>
      </c>
      <c r="U170" s="640">
        <v>3.3079606089594172E-3</v>
      </c>
    </row>
    <row r="171" spans="2:21" ht="12.75" customHeight="1" x14ac:dyDescent="0.2">
      <c r="B171" s="959"/>
      <c r="C171" s="117">
        <v>2012</v>
      </c>
      <c r="D171" s="619">
        <v>6.4005580412296679E-3</v>
      </c>
      <c r="E171" s="619">
        <v>0.13320763467306312</v>
      </c>
      <c r="F171" s="619">
        <v>0.49979615149222817</v>
      </c>
      <c r="G171" s="620">
        <v>4.4015121852940167E-2</v>
      </c>
      <c r="H171" s="620">
        <v>0.31426217293956199</v>
      </c>
      <c r="I171" s="624">
        <v>2.3188361723237398E-3</v>
      </c>
      <c r="J171" s="619">
        <v>2.9546697092871235E-2</v>
      </c>
      <c r="K171" s="619">
        <v>0.17312034990135255</v>
      </c>
      <c r="L171" s="619">
        <v>0.50807007535239734</v>
      </c>
      <c r="M171" s="620">
        <v>3.9221279326820228E-2</v>
      </c>
      <c r="N171" s="620">
        <v>0.24558067302130629</v>
      </c>
      <c r="O171" s="624">
        <v>4.4609253052524823E-3</v>
      </c>
      <c r="P171" s="619">
        <v>1.5077642731156363E-2</v>
      </c>
      <c r="Q171" s="619">
        <v>0.14817021696240751</v>
      </c>
      <c r="R171" s="619">
        <v>0.50289790154620106</v>
      </c>
      <c r="S171" s="620">
        <v>4.2217993722995548E-2</v>
      </c>
      <c r="T171" s="620">
        <v>0.28851467396825381</v>
      </c>
      <c r="U171" s="640">
        <v>3.121868106864724E-3</v>
      </c>
    </row>
    <row r="172" spans="2:21" ht="12.75" customHeight="1" x14ac:dyDescent="0.2">
      <c r="B172" s="959"/>
      <c r="C172" s="117">
        <v>2013</v>
      </c>
      <c r="D172" s="619">
        <v>6.3536731924018998E-3</v>
      </c>
      <c r="E172" s="619">
        <v>0.12812496885942798</v>
      </c>
      <c r="F172" s="619">
        <v>0.48434879832269406</v>
      </c>
      <c r="G172" s="620">
        <v>5.7163128765517969E-2</v>
      </c>
      <c r="H172" s="620">
        <v>0.32178923263651527</v>
      </c>
      <c r="I172" s="624">
        <v>2.220198223442822E-3</v>
      </c>
      <c r="J172" s="619">
        <v>3.1914750752041254E-2</v>
      </c>
      <c r="K172" s="619">
        <v>0.17082079931241942</v>
      </c>
      <c r="L172" s="619">
        <v>0.49084121186076496</v>
      </c>
      <c r="M172" s="620">
        <v>5.3039052428018908E-2</v>
      </c>
      <c r="N172" s="620">
        <v>0.24875107434464974</v>
      </c>
      <c r="O172" s="624">
        <v>4.633111302105716E-3</v>
      </c>
      <c r="P172" s="619">
        <v>1.5875179618140278E-2</v>
      </c>
      <c r="Q172" s="619">
        <v>0.14402917411297717</v>
      </c>
      <c r="R172" s="619">
        <v>0.48676722364443803</v>
      </c>
      <c r="S172" s="620">
        <v>5.5626909517479083E-2</v>
      </c>
      <c r="T172" s="620">
        <v>0.29458250428644861</v>
      </c>
      <c r="U172" s="640">
        <v>3.1190088205169256E-3</v>
      </c>
    </row>
    <row r="173" spans="2:21" ht="12.75" customHeight="1" x14ac:dyDescent="0.2">
      <c r="B173" s="959"/>
      <c r="C173" s="117">
        <v>2014</v>
      </c>
      <c r="D173" s="619">
        <v>5.4884100700456967E-3</v>
      </c>
      <c r="E173" s="619">
        <v>0.12384891279818354</v>
      </c>
      <c r="F173" s="619">
        <v>0.46890667804029795</v>
      </c>
      <c r="G173" s="620">
        <v>6.3903643530139512E-2</v>
      </c>
      <c r="H173" s="620">
        <v>0.33460970210677532</v>
      </c>
      <c r="I173" s="624">
        <v>3.2426534545579367E-3</v>
      </c>
      <c r="J173" s="619">
        <v>3.1379605858765751E-2</v>
      </c>
      <c r="K173" s="619">
        <v>0.1606407784918332</v>
      </c>
      <c r="L173" s="619">
        <v>0.48124504658917189</v>
      </c>
      <c r="M173" s="620">
        <v>6.1265830001109196E-2</v>
      </c>
      <c r="N173" s="620">
        <v>0.25928452763592719</v>
      </c>
      <c r="O173" s="624">
        <v>6.1842114231927762E-3</v>
      </c>
      <c r="P173" s="619">
        <v>1.5088625859749535E-2</v>
      </c>
      <c r="Q173" s="619">
        <v>0.1374909961089405</v>
      </c>
      <c r="R173" s="619">
        <v>0.47348163091341672</v>
      </c>
      <c r="S173" s="620">
        <v>6.2925566685086115E-2</v>
      </c>
      <c r="T173" s="620">
        <v>0.30667982450597792</v>
      </c>
      <c r="U173" s="640">
        <v>4.3333559268292406E-3</v>
      </c>
    </row>
    <row r="174" spans="2:21" ht="12.75" customHeight="1" x14ac:dyDescent="0.2">
      <c r="B174" s="959"/>
      <c r="C174" s="117">
        <v>2015</v>
      </c>
      <c r="D174" s="619">
        <v>8.0543405041643493E-3</v>
      </c>
      <c r="E174" s="619">
        <v>0.12144270952443063</v>
      </c>
      <c r="F174" s="619">
        <v>0.4553058487036421</v>
      </c>
      <c r="G174" s="620">
        <v>6.9852721125033601E-2</v>
      </c>
      <c r="H174" s="620">
        <v>0.34152514196294104</v>
      </c>
      <c r="I174" s="624">
        <v>3.8195841566140212E-3</v>
      </c>
      <c r="J174" s="619">
        <v>3.1798141459447808E-2</v>
      </c>
      <c r="K174" s="619">
        <v>0.15330295230394622</v>
      </c>
      <c r="L174" s="619">
        <v>0.48345106561421963</v>
      </c>
      <c r="M174" s="620">
        <v>6.5704574993802542E-2</v>
      </c>
      <c r="N174" s="620">
        <v>0.26030456711666733</v>
      </c>
      <c r="O174" s="624">
        <v>5.4386985119164837E-3</v>
      </c>
      <c r="P174" s="619">
        <v>1.693350253840091E-2</v>
      </c>
      <c r="Q174" s="619">
        <v>0.13335707229314669</v>
      </c>
      <c r="R174" s="619">
        <v>0.46583095131498892</v>
      </c>
      <c r="S174" s="620">
        <v>6.8301492587098278E-2</v>
      </c>
      <c r="T174" s="620">
        <v>0.31115213445954776</v>
      </c>
      <c r="U174" s="640">
        <v>4.4250634031661618E-3</v>
      </c>
    </row>
    <row r="175" spans="2:21" ht="12.75" customHeight="1" x14ac:dyDescent="0.2">
      <c r="B175" s="959"/>
      <c r="C175" s="117">
        <v>2016</v>
      </c>
      <c r="D175" s="619">
        <v>7.2849890072600731E-3</v>
      </c>
      <c r="E175" s="619">
        <v>0.11673186375884077</v>
      </c>
      <c r="F175" s="619">
        <v>0.44638354873883085</v>
      </c>
      <c r="G175" s="620">
        <v>7.4561387897189121E-2</v>
      </c>
      <c r="H175" s="620">
        <v>0.34764050596265678</v>
      </c>
      <c r="I175" s="624">
        <v>7.397704635222567E-3</v>
      </c>
      <c r="J175" s="619">
        <v>2.7910900776772697E-2</v>
      </c>
      <c r="K175" s="619">
        <v>0.14389764172607281</v>
      </c>
      <c r="L175" s="619">
        <v>0.48164899458855009</v>
      </c>
      <c r="M175" s="620">
        <v>7.0084266858363775E-2</v>
      </c>
      <c r="N175" s="620">
        <v>0.26961400986441425</v>
      </c>
      <c r="O175" s="624">
        <v>6.8441861858263946E-3</v>
      </c>
      <c r="P175" s="619">
        <v>1.4972622447286024E-2</v>
      </c>
      <c r="Q175" s="619">
        <v>0.12685701824698817</v>
      </c>
      <c r="R175" s="619">
        <v>0.45952758929428661</v>
      </c>
      <c r="S175" s="620">
        <v>7.2892687584798971E-2</v>
      </c>
      <c r="T175" s="620">
        <v>0.31855868367446433</v>
      </c>
      <c r="U175" s="640">
        <v>7.1913987521760279E-3</v>
      </c>
    </row>
    <row r="176" spans="2:21" ht="12.75" customHeight="1" x14ac:dyDescent="0.2">
      <c r="B176" s="959"/>
      <c r="C176" s="117">
        <v>2017</v>
      </c>
      <c r="D176" s="619">
        <v>5.9564295459464582E-3</v>
      </c>
      <c r="E176" s="619">
        <v>0.11837761250541819</v>
      </c>
      <c r="F176" s="619">
        <v>0.43582446864707952</v>
      </c>
      <c r="G176" s="620">
        <v>7.5403372492717224E-2</v>
      </c>
      <c r="H176" s="620">
        <v>0.35757080470049668</v>
      </c>
      <c r="I176" s="624">
        <v>6.867312108341914E-3</v>
      </c>
      <c r="J176" s="619">
        <v>2.5675112582477653E-2</v>
      </c>
      <c r="K176" s="619">
        <v>0.14493321508031776</v>
      </c>
      <c r="L176" s="619">
        <v>0.47334815318862633</v>
      </c>
      <c r="M176" s="620">
        <v>7.3029519928436537E-2</v>
      </c>
      <c r="N176" s="620">
        <v>0.27666331531503979</v>
      </c>
      <c r="O176" s="624">
        <v>6.3506839051019545E-3</v>
      </c>
      <c r="P176" s="619">
        <v>1.3332055953525301E-2</v>
      </c>
      <c r="Q176" s="619">
        <v>0.12831053770421247</v>
      </c>
      <c r="R176" s="619">
        <v>0.44985992314987561</v>
      </c>
      <c r="S176" s="620">
        <v>7.4515450635645408E-2</v>
      </c>
      <c r="T176" s="620">
        <v>0.32730796137689627</v>
      </c>
      <c r="U176" s="640">
        <v>6.674071179844949E-3</v>
      </c>
    </row>
    <row r="177" spans="2:21" ht="12.75" customHeight="1" x14ac:dyDescent="0.2">
      <c r="B177" s="959"/>
      <c r="C177" s="117">
        <v>2018</v>
      </c>
      <c r="D177" s="619">
        <v>5.6032720391970946E-3</v>
      </c>
      <c r="E177" s="619">
        <v>0.11399545670855409</v>
      </c>
      <c r="F177" s="619">
        <v>0.43207453280030927</v>
      </c>
      <c r="G177" s="620">
        <v>7.7095929375679911E-2</v>
      </c>
      <c r="H177" s="620">
        <v>0.36450122275847635</v>
      </c>
      <c r="I177" s="624">
        <v>6.7295863177831766E-3</v>
      </c>
      <c r="J177" s="619">
        <v>2.4773409545211761E-2</v>
      </c>
      <c r="K177" s="619">
        <v>0.13952679944607643</v>
      </c>
      <c r="L177" s="619">
        <v>0.47166145610026716</v>
      </c>
      <c r="M177" s="620">
        <v>7.8509152514358943E-2</v>
      </c>
      <c r="N177" s="620">
        <v>0.27931687560109175</v>
      </c>
      <c r="O177" s="624">
        <v>6.2123067929940002E-3</v>
      </c>
      <c r="P177" s="619">
        <v>1.277113683387217E-2</v>
      </c>
      <c r="Q177" s="619">
        <v>0.12354182604010695</v>
      </c>
      <c r="R177" s="619">
        <v>0.44687639396391554</v>
      </c>
      <c r="S177" s="620">
        <v>7.762434459333703E-2</v>
      </c>
      <c r="T177" s="620">
        <v>0.33265012712313086</v>
      </c>
      <c r="U177" s="640">
        <v>6.5361714456374093E-3</v>
      </c>
    </row>
    <row r="178" spans="2:21" ht="12.75" customHeight="1" x14ac:dyDescent="0.2">
      <c r="B178" s="959"/>
      <c r="C178" s="117">
        <v>2019</v>
      </c>
      <c r="D178" s="619">
        <v>3.2740802885113016E-3</v>
      </c>
      <c r="E178" s="619">
        <v>0.1118035769735731</v>
      </c>
      <c r="F178" s="619">
        <v>0.43315918785376134</v>
      </c>
      <c r="G178" s="620">
        <v>7.8880275436771008E-2</v>
      </c>
      <c r="H178" s="620">
        <v>0.36678960356934692</v>
      </c>
      <c r="I178" s="624">
        <v>6.0932758780364235E-3</v>
      </c>
      <c r="J178" s="619">
        <v>2.1223380733115707E-2</v>
      </c>
      <c r="K178" s="619">
        <v>0.14431534915067601</v>
      </c>
      <c r="L178" s="619">
        <v>0.46875226787528379</v>
      </c>
      <c r="M178" s="620">
        <v>7.9829209977514512E-2</v>
      </c>
      <c r="N178" s="620">
        <v>0.28008751240633073</v>
      </c>
      <c r="O178" s="624">
        <v>5.7922798570794317E-3</v>
      </c>
      <c r="P178" s="619">
        <v>1.0048102172969508E-2</v>
      </c>
      <c r="Q178" s="619">
        <v>0.12407343990833822</v>
      </c>
      <c r="R178" s="619">
        <v>0.4465919287979101</v>
      </c>
      <c r="S178" s="620">
        <v>7.9238401000814765E-2</v>
      </c>
      <c r="T178" s="620">
        <v>0.33406844740066111</v>
      </c>
      <c r="U178" s="640">
        <v>5.9796807193064124E-3</v>
      </c>
    </row>
    <row r="179" spans="2:21" ht="12.75" customHeight="1" x14ac:dyDescent="0.2">
      <c r="B179" s="959"/>
      <c r="C179" s="117">
        <v>2020</v>
      </c>
      <c r="D179" s="619">
        <v>2.8632716154734102E-3</v>
      </c>
      <c r="E179" s="619">
        <v>0.10548754189715071</v>
      </c>
      <c r="F179" s="619">
        <v>0.42876303660715576</v>
      </c>
      <c r="G179" s="620">
        <v>8.5831061500390715E-2</v>
      </c>
      <c r="H179" s="620">
        <v>0.3703759102627599</v>
      </c>
      <c r="I179" s="624">
        <v>6.6791781170696509E-3</v>
      </c>
      <c r="J179" s="619">
        <v>1.85591829494135E-2</v>
      </c>
      <c r="K179" s="619">
        <v>0.14235102636293559</v>
      </c>
      <c r="L179" s="619">
        <v>0.46855151682074236</v>
      </c>
      <c r="M179" s="620">
        <v>8.5094900393527947E-2</v>
      </c>
      <c r="N179" s="620">
        <v>0.27829616932533346</v>
      </c>
      <c r="O179" s="624">
        <v>7.1472041480471621E-3</v>
      </c>
      <c r="P179" s="619">
        <v>8.8426174891989857E-3</v>
      </c>
      <c r="Q179" s="619">
        <v>0.11953065918050416</v>
      </c>
      <c r="R179" s="619">
        <v>0.44392042886844341</v>
      </c>
      <c r="S179" s="620">
        <v>8.5550621468393401E-2</v>
      </c>
      <c r="T179" s="620">
        <v>0.33529820070425981</v>
      </c>
      <c r="U179" s="640">
        <v>6.8574722892003398E-3</v>
      </c>
    </row>
    <row r="180" spans="2:21" ht="12.75" customHeight="1" thickBot="1" x14ac:dyDescent="0.25">
      <c r="B180" s="961"/>
      <c r="C180" s="118">
        <v>2021</v>
      </c>
      <c r="D180" s="622">
        <v>2.4363858856775206E-3</v>
      </c>
      <c r="E180" s="622">
        <v>0.10708270781031183</v>
      </c>
      <c r="F180" s="622">
        <v>0.42028050765135566</v>
      </c>
      <c r="G180" s="623">
        <v>8.9878196475204022E-2</v>
      </c>
      <c r="H180" s="623">
        <v>0.37324170209544966</v>
      </c>
      <c r="I180" s="625">
        <v>7.0805000820013389E-3</v>
      </c>
      <c r="J180" s="622">
        <v>1.6951198482496984E-2</v>
      </c>
      <c r="K180" s="622">
        <v>0.13615709605104334</v>
      </c>
      <c r="L180" s="622">
        <v>0.47033109156751157</v>
      </c>
      <c r="M180" s="623">
        <v>9.0713916192446953E-2</v>
      </c>
      <c r="N180" s="623">
        <v>0.2784445594067943</v>
      </c>
      <c r="O180" s="625">
        <v>7.4021382997068452E-3</v>
      </c>
      <c r="P180" s="622">
        <v>7.9338176897193156E-3</v>
      </c>
      <c r="Q180" s="622">
        <v>0.11809452525759184</v>
      </c>
      <c r="R180" s="622">
        <v>0.43923698194244154</v>
      </c>
      <c r="S180" s="623">
        <v>9.0194722239638814E-2</v>
      </c>
      <c r="T180" s="623">
        <v>0.33733763349844303</v>
      </c>
      <c r="U180" s="641">
        <v>7.2023193721654447E-3</v>
      </c>
    </row>
    <row r="181" spans="2:21" x14ac:dyDescent="0.2">
      <c r="B181" s="1"/>
      <c r="U181" s="15" t="s">
        <v>110</v>
      </c>
    </row>
    <row r="182" spans="2:21" x14ac:dyDescent="0.2">
      <c r="B182" s="1"/>
    </row>
    <row r="183" spans="2:21" x14ac:dyDescent="0.2">
      <c r="B183" s="1"/>
    </row>
    <row r="184" spans="2:21" ht="16.5" thickBot="1" x14ac:dyDescent="0.3">
      <c r="B184" s="701" t="s">
        <v>295</v>
      </c>
    </row>
    <row r="185" spans="2:21" ht="12.75" customHeight="1" x14ac:dyDescent="0.2">
      <c r="B185" s="1053" t="s">
        <v>45</v>
      </c>
      <c r="C185" s="1008" t="s">
        <v>6</v>
      </c>
      <c r="D185" s="1002" t="s">
        <v>40</v>
      </c>
      <c r="E185" s="1002"/>
      <c r="F185" s="1002"/>
      <c r="G185" s="1002"/>
      <c r="H185" s="1002"/>
      <c r="I185" s="1002"/>
      <c r="J185" s="1004" t="s">
        <v>41</v>
      </c>
      <c r="K185" s="1002"/>
      <c r="L185" s="1002"/>
      <c r="M185" s="1002"/>
      <c r="N185" s="1002"/>
      <c r="O185" s="1002"/>
      <c r="P185" s="1004" t="s">
        <v>42</v>
      </c>
      <c r="Q185" s="1002"/>
      <c r="R185" s="1002"/>
      <c r="S185" s="1002"/>
      <c r="T185" s="1002"/>
      <c r="U185" s="1005"/>
    </row>
    <row r="186" spans="2:21" x14ac:dyDescent="0.2">
      <c r="B186" s="1054"/>
      <c r="C186" s="1009"/>
      <c r="D186" s="999" t="s">
        <v>117</v>
      </c>
      <c r="E186" s="1015"/>
      <c r="F186" s="1015"/>
      <c r="G186" s="1015"/>
      <c r="H186" s="1015"/>
      <c r="I186" s="1015"/>
      <c r="J186" s="998" t="s">
        <v>117</v>
      </c>
      <c r="K186" s="1015"/>
      <c r="L186" s="1015"/>
      <c r="M186" s="1015"/>
      <c r="N186" s="1015"/>
      <c r="O186" s="1015"/>
      <c r="P186" s="998" t="s">
        <v>117</v>
      </c>
      <c r="Q186" s="1015"/>
      <c r="R186" s="1015"/>
      <c r="S186" s="1015"/>
      <c r="T186" s="1015"/>
      <c r="U186" s="1016"/>
    </row>
    <row r="187" spans="2:21" ht="12.75" customHeight="1" x14ac:dyDescent="0.2">
      <c r="B187" s="1054"/>
      <c r="C187" s="1009"/>
      <c r="D187" s="1046" t="s">
        <v>65</v>
      </c>
      <c r="E187" s="1043" t="s">
        <v>64</v>
      </c>
      <c r="F187" s="1043" t="s">
        <v>61</v>
      </c>
      <c r="G187" s="1045" t="s">
        <v>145</v>
      </c>
      <c r="H187" s="1015"/>
      <c r="I187" s="1015"/>
      <c r="J187" s="1048" t="s">
        <v>65</v>
      </c>
      <c r="K187" s="1043" t="s">
        <v>64</v>
      </c>
      <c r="L187" s="1043" t="s">
        <v>61</v>
      </c>
      <c r="M187" s="1045" t="s">
        <v>145</v>
      </c>
      <c r="N187" s="1015"/>
      <c r="O187" s="1015"/>
      <c r="P187" s="1048" t="s">
        <v>65</v>
      </c>
      <c r="Q187" s="1043" t="s">
        <v>64</v>
      </c>
      <c r="R187" s="1043" t="s">
        <v>61</v>
      </c>
      <c r="S187" s="1045" t="s">
        <v>145</v>
      </c>
      <c r="T187" s="1015"/>
      <c r="U187" s="1016"/>
    </row>
    <row r="188" spans="2:21" ht="75" customHeight="1" thickBot="1" x14ac:dyDescent="0.25">
      <c r="B188" s="1054"/>
      <c r="C188" s="1010"/>
      <c r="D188" s="1047"/>
      <c r="E188" s="1044"/>
      <c r="F188" s="1044"/>
      <c r="G188" s="112" t="s">
        <v>146</v>
      </c>
      <c r="H188" s="113" t="s">
        <v>147</v>
      </c>
      <c r="I188" s="113" t="s">
        <v>148</v>
      </c>
      <c r="J188" s="1049"/>
      <c r="K188" s="1044"/>
      <c r="L188" s="1044"/>
      <c r="M188" s="112" t="s">
        <v>146</v>
      </c>
      <c r="N188" s="113" t="s">
        <v>147</v>
      </c>
      <c r="O188" s="113" t="s">
        <v>148</v>
      </c>
      <c r="P188" s="1049"/>
      <c r="Q188" s="1044"/>
      <c r="R188" s="1044"/>
      <c r="S188" s="112" t="s">
        <v>146</v>
      </c>
      <c r="T188" s="113" t="s">
        <v>147</v>
      </c>
      <c r="U188" s="114" t="s">
        <v>148</v>
      </c>
    </row>
    <row r="189" spans="2:21" ht="13.5" thickTop="1" x14ac:dyDescent="0.2">
      <c r="B189" s="971" t="s">
        <v>128</v>
      </c>
      <c r="C189" s="896">
        <v>2011</v>
      </c>
      <c r="D189" s="630">
        <v>6.7268595241254586E-2</v>
      </c>
      <c r="E189" s="630">
        <v>0.68237900278077601</v>
      </c>
      <c r="F189" s="630">
        <v>2.9198955453538244E-2</v>
      </c>
      <c r="G189" s="631">
        <v>4.9253761352660831E-2</v>
      </c>
      <c r="H189" s="631">
        <v>0.16653544615830898</v>
      </c>
      <c r="I189" s="632">
        <v>5.3642390134613282E-3</v>
      </c>
      <c r="J189" s="630">
        <v>9.6245919344450176E-2</v>
      </c>
      <c r="K189" s="630">
        <v>0.49225950277466124</v>
      </c>
      <c r="L189" s="630">
        <v>3.3717410740284157E-2</v>
      </c>
      <c r="M189" s="631">
        <v>9.02723796460074E-2</v>
      </c>
      <c r="N189" s="631">
        <v>0.27795366572759062</v>
      </c>
      <c r="O189" s="632">
        <v>9.5511217670065044E-3</v>
      </c>
      <c r="P189" s="630">
        <v>7.1481939935376007E-2</v>
      </c>
      <c r="Q189" s="630">
        <v>0.6547353534311301</v>
      </c>
      <c r="R189" s="630">
        <v>2.985594536538232E-2</v>
      </c>
      <c r="S189" s="631">
        <v>5.5217927579017272E-2</v>
      </c>
      <c r="T189" s="631">
        <v>0.1827358158880632</v>
      </c>
      <c r="U189" s="634">
        <v>5.9730178010310416E-3</v>
      </c>
    </row>
    <row r="190" spans="2:21" x14ac:dyDescent="0.2">
      <c r="B190" s="1041"/>
      <c r="C190" s="115">
        <v>2012</v>
      </c>
      <c r="D190" s="630">
        <v>6.4425159075502378E-2</v>
      </c>
      <c r="E190" s="630">
        <v>0.67560441375828884</v>
      </c>
      <c r="F190" s="630">
        <v>2.9852525619757049E-2</v>
      </c>
      <c r="G190" s="631">
        <v>5.4812517517331585E-2</v>
      </c>
      <c r="H190" s="631">
        <v>0.17002990820775418</v>
      </c>
      <c r="I190" s="632">
        <v>5.2754758213660749E-3</v>
      </c>
      <c r="J190" s="630">
        <v>9.0029421523493275E-2</v>
      </c>
      <c r="K190" s="630">
        <v>0.4721972446305423</v>
      </c>
      <c r="L190" s="630">
        <v>3.681289581061286E-2</v>
      </c>
      <c r="M190" s="631">
        <v>0.10163983793857273</v>
      </c>
      <c r="N190" s="631">
        <v>0.29042012770272457</v>
      </c>
      <c r="O190" s="632">
        <v>8.9004723940543165E-3</v>
      </c>
      <c r="P190" s="630">
        <v>6.8007482389847579E-2</v>
      </c>
      <c r="Q190" s="630">
        <v>0.64714547080879337</v>
      </c>
      <c r="R190" s="630">
        <v>3.0826359428163929E-2</v>
      </c>
      <c r="S190" s="631">
        <v>6.1364184531137268E-2</v>
      </c>
      <c r="T190" s="631">
        <v>0.18687384936762971</v>
      </c>
      <c r="U190" s="634">
        <v>5.7826534744283495E-3</v>
      </c>
    </row>
    <row r="191" spans="2:21" x14ac:dyDescent="0.2">
      <c r="B191" s="1041"/>
      <c r="C191" s="115">
        <v>2013</v>
      </c>
      <c r="D191" s="630">
        <v>6.1545529787770031E-2</v>
      </c>
      <c r="E191" s="630">
        <v>0.66156393791618551</v>
      </c>
      <c r="F191" s="630">
        <v>3.06322528484495E-2</v>
      </c>
      <c r="G191" s="631">
        <v>6.201409002168403E-2</v>
      </c>
      <c r="H191" s="631">
        <v>0.17909636298401507</v>
      </c>
      <c r="I191" s="632">
        <v>5.1478264418958674E-3</v>
      </c>
      <c r="J191" s="630">
        <v>9.0581018808870095E-2</v>
      </c>
      <c r="K191" s="630">
        <v>0.46173601483904991</v>
      </c>
      <c r="L191" s="630">
        <v>3.799896108262809E-2</v>
      </c>
      <c r="M191" s="631">
        <v>0.11462075904012441</v>
      </c>
      <c r="N191" s="631">
        <v>0.28557376707367443</v>
      </c>
      <c r="O191" s="632">
        <v>9.4894791556530723E-3</v>
      </c>
      <c r="P191" s="630">
        <v>6.5604194903694346E-2</v>
      </c>
      <c r="Q191" s="630">
        <v>0.63363140955437958</v>
      </c>
      <c r="R191" s="630">
        <v>3.1661992754242904E-2</v>
      </c>
      <c r="S191" s="631">
        <v>6.9367603243209633E-2</v>
      </c>
      <c r="T191" s="631">
        <v>0.19398008425693147</v>
      </c>
      <c r="U191" s="634">
        <v>5.754715287541937E-3</v>
      </c>
    </row>
    <row r="192" spans="2:21" x14ac:dyDescent="0.2">
      <c r="B192" s="1041"/>
      <c r="C192" s="115">
        <v>2014</v>
      </c>
      <c r="D192" s="630">
        <v>5.9498660179308209E-2</v>
      </c>
      <c r="E192" s="630">
        <v>0.63887565963390269</v>
      </c>
      <c r="F192" s="630">
        <v>3.6488794249425874E-2</v>
      </c>
      <c r="G192" s="631">
        <v>7.2078659385882649E-2</v>
      </c>
      <c r="H192" s="631">
        <v>0.18769256274368509</v>
      </c>
      <c r="I192" s="632">
        <v>5.3656638077955315E-3</v>
      </c>
      <c r="J192" s="630">
        <v>8.0352033488916716E-2</v>
      </c>
      <c r="K192" s="630">
        <v>0.43973465744052181</v>
      </c>
      <c r="L192" s="630">
        <v>4.3707162649011769E-2</v>
      </c>
      <c r="M192" s="631">
        <v>0.1275680253600551</v>
      </c>
      <c r="N192" s="631">
        <v>0.3014480772241846</v>
      </c>
      <c r="O192" s="632">
        <v>7.1900438373100305E-3</v>
      </c>
      <c r="P192" s="630">
        <v>6.2295281292518795E-2</v>
      </c>
      <c r="Q192" s="630">
        <v>0.61216909648120099</v>
      </c>
      <c r="R192" s="630">
        <v>3.7456841057464968E-2</v>
      </c>
      <c r="S192" s="631">
        <v>7.9520272315265969E-2</v>
      </c>
      <c r="T192" s="631">
        <v>0.20294817960801817</v>
      </c>
      <c r="U192" s="634">
        <v>5.6103292455311682E-3</v>
      </c>
    </row>
    <row r="193" spans="2:21" x14ac:dyDescent="0.2">
      <c r="B193" s="1041"/>
      <c r="C193" s="115">
        <v>2015</v>
      </c>
      <c r="D193" s="630">
        <v>5.7162376417909541E-2</v>
      </c>
      <c r="E193" s="630">
        <v>0.62405659235984345</v>
      </c>
      <c r="F193" s="630">
        <v>3.8470761486130087E-2</v>
      </c>
      <c r="G193" s="631">
        <v>8.3838271130681305E-2</v>
      </c>
      <c r="H193" s="631">
        <v>0.19061355444769901</v>
      </c>
      <c r="I193" s="632">
        <v>5.8584441577363665E-3</v>
      </c>
      <c r="J193" s="630">
        <v>7.613276302480923E-2</v>
      </c>
      <c r="K193" s="630">
        <v>0.42969683307288048</v>
      </c>
      <c r="L193" s="630">
        <v>4.4262871447584694E-2</v>
      </c>
      <c r="M193" s="631">
        <v>0.14445213647444341</v>
      </c>
      <c r="N193" s="631">
        <v>0.29742289602445915</v>
      </c>
      <c r="O193" s="632">
        <v>8.0324999558229488E-3</v>
      </c>
      <c r="P193" s="630">
        <v>5.9673937067259764E-2</v>
      </c>
      <c r="Q193" s="630">
        <v>0.59832457469686262</v>
      </c>
      <c r="R193" s="630">
        <v>3.923760065273979E-2</v>
      </c>
      <c r="S193" s="631">
        <v>9.1863168153446084E-2</v>
      </c>
      <c r="T193" s="631">
        <v>0.20475444386898417</v>
      </c>
      <c r="U193" s="634">
        <v>6.1462755607073535E-3</v>
      </c>
    </row>
    <row r="194" spans="2:21" x14ac:dyDescent="0.2">
      <c r="B194" s="1041"/>
      <c r="C194" s="115">
        <v>2016</v>
      </c>
      <c r="D194" s="630">
        <v>5.4212151671643664E-2</v>
      </c>
      <c r="E194" s="630">
        <v>0.61334965625740157</v>
      </c>
      <c r="F194" s="630">
        <v>4.081984101320682E-2</v>
      </c>
      <c r="G194" s="631">
        <v>9.3017079627720975E-2</v>
      </c>
      <c r="H194" s="631">
        <v>0.19290508604981929</v>
      </c>
      <c r="I194" s="632">
        <v>5.696185380207463E-3</v>
      </c>
      <c r="J194" s="630">
        <v>7.2932171169827295E-2</v>
      </c>
      <c r="K194" s="630">
        <v>0.4260299205506215</v>
      </c>
      <c r="L194" s="630">
        <v>3.8875425189424481E-2</v>
      </c>
      <c r="M194" s="631">
        <v>0.15448382034779845</v>
      </c>
      <c r="N194" s="631">
        <v>0.29876571742807984</v>
      </c>
      <c r="O194" s="632">
        <v>8.9129453142485146E-3</v>
      </c>
      <c r="P194" s="630">
        <v>5.6506371629534508E-2</v>
      </c>
      <c r="Q194" s="630">
        <v>0.59039280644177883</v>
      </c>
      <c r="R194" s="630">
        <v>4.0581544381635845E-2</v>
      </c>
      <c r="S194" s="631">
        <v>0.10055009653083831</v>
      </c>
      <c r="T194" s="631">
        <v>0.20587876768976074</v>
      </c>
      <c r="U194" s="634">
        <v>6.0904133264516784E-3</v>
      </c>
    </row>
    <row r="195" spans="2:21" x14ac:dyDescent="0.2">
      <c r="B195" s="1041"/>
      <c r="C195" s="115">
        <v>2017</v>
      </c>
      <c r="D195" s="630">
        <v>5.6984459221932862E-2</v>
      </c>
      <c r="E195" s="630">
        <v>0.60587389032862726</v>
      </c>
      <c r="F195" s="630">
        <v>4.37944487979827E-2</v>
      </c>
      <c r="G195" s="631">
        <v>9.6374494884533785E-2</v>
      </c>
      <c r="H195" s="631">
        <v>0.19153401940663387</v>
      </c>
      <c r="I195" s="632">
        <v>5.4386873602898329E-3</v>
      </c>
      <c r="J195" s="630">
        <v>7.5135786978676636E-2</v>
      </c>
      <c r="K195" s="630">
        <v>0.40682220950819886</v>
      </c>
      <c r="L195" s="630">
        <v>3.8429123674314315E-2</v>
      </c>
      <c r="M195" s="631">
        <v>0.15873508965385663</v>
      </c>
      <c r="N195" s="631">
        <v>0.31165144470762024</v>
      </c>
      <c r="O195" s="632">
        <v>9.2263454773333191E-3</v>
      </c>
      <c r="P195" s="630">
        <v>5.904366379058288E-2</v>
      </c>
      <c r="Q195" s="630">
        <v>0.58329217421198643</v>
      </c>
      <c r="R195" s="630">
        <v>4.3185771451894568E-2</v>
      </c>
      <c r="S195" s="631">
        <v>0.10344908597636246</v>
      </c>
      <c r="T195" s="631">
        <v>0.20516092065975966</v>
      </c>
      <c r="U195" s="634">
        <v>5.8683839094143169E-3</v>
      </c>
    </row>
    <row r="196" spans="2:21" x14ac:dyDescent="0.2">
      <c r="B196" s="1041"/>
      <c r="C196" s="115">
        <v>2018</v>
      </c>
      <c r="D196" s="630">
        <v>6.1020259584880811E-2</v>
      </c>
      <c r="E196" s="630">
        <v>0.60475896948241736</v>
      </c>
      <c r="F196" s="630">
        <v>4.5214506507369176E-2</v>
      </c>
      <c r="G196" s="631">
        <v>9.5341172358636289E-2</v>
      </c>
      <c r="H196" s="631">
        <v>0.18869731421915886</v>
      </c>
      <c r="I196" s="632">
        <v>4.967777847537623E-3</v>
      </c>
      <c r="J196" s="630">
        <v>7.2657366523751571E-2</v>
      </c>
      <c r="K196" s="630">
        <v>0.3998371208485314</v>
      </c>
      <c r="L196" s="630">
        <v>4.003820844265267E-2</v>
      </c>
      <c r="M196" s="631">
        <v>0.16519325526332626</v>
      </c>
      <c r="N196" s="631">
        <v>0.31249863350824425</v>
      </c>
      <c r="O196" s="632">
        <v>9.7754154134937366E-3</v>
      </c>
      <c r="P196" s="630">
        <v>6.2256961215356753E-2</v>
      </c>
      <c r="Q196" s="630">
        <v>0.58298146192345857</v>
      </c>
      <c r="R196" s="630">
        <v>4.4664409624175498E-2</v>
      </c>
      <c r="S196" s="631">
        <v>0.10276451093188765</v>
      </c>
      <c r="T196" s="631">
        <v>0.20185395995801297</v>
      </c>
      <c r="U196" s="634">
        <v>5.4786963471086378E-3</v>
      </c>
    </row>
    <row r="197" spans="2:21" x14ac:dyDescent="0.2">
      <c r="B197" s="1041"/>
      <c r="C197" s="115">
        <v>2019</v>
      </c>
      <c r="D197" s="630">
        <v>6.7486005583125799E-2</v>
      </c>
      <c r="E197" s="630">
        <v>0.61029520989976827</v>
      </c>
      <c r="F197" s="630">
        <v>4.4962742726365128E-2</v>
      </c>
      <c r="G197" s="631">
        <v>9.4159200936160634E-2</v>
      </c>
      <c r="H197" s="631">
        <v>0.17816093570730249</v>
      </c>
      <c r="I197" s="632">
        <v>4.9359051472775157E-3</v>
      </c>
      <c r="J197" s="630">
        <v>7.4247561109097554E-2</v>
      </c>
      <c r="K197" s="630">
        <v>0.41160337205577968</v>
      </c>
      <c r="L197" s="630">
        <v>3.9168795259079799E-2</v>
      </c>
      <c r="M197" s="631">
        <v>0.16448602319183533</v>
      </c>
      <c r="N197" s="631">
        <v>0.30019119375608788</v>
      </c>
      <c r="O197" s="632">
        <v>1.0303054628119724E-2</v>
      </c>
      <c r="P197" s="630">
        <v>6.8188738921468012E-2</v>
      </c>
      <c r="Q197" s="630">
        <v>0.5896450240108656</v>
      </c>
      <c r="R197" s="630">
        <v>4.4360573590842188E-2</v>
      </c>
      <c r="S197" s="631">
        <v>0.10146831825227207</v>
      </c>
      <c r="T197" s="631">
        <v>0.19084362836404278</v>
      </c>
      <c r="U197" s="634">
        <v>5.4937168605092611E-3</v>
      </c>
    </row>
    <row r="198" spans="2:21" x14ac:dyDescent="0.2">
      <c r="B198" s="1041"/>
      <c r="C198" s="115">
        <v>2020</v>
      </c>
      <c r="D198" s="630">
        <v>7.1005814331227324E-2</v>
      </c>
      <c r="E198" s="630">
        <v>0.61201758856511923</v>
      </c>
      <c r="F198" s="630">
        <v>4.6776180923054807E-2</v>
      </c>
      <c r="G198" s="631">
        <v>9.3768228200385717E-2</v>
      </c>
      <c r="H198" s="631">
        <v>0.17150882607675064</v>
      </c>
      <c r="I198" s="632">
        <v>4.9233619034622731E-3</v>
      </c>
      <c r="J198" s="630">
        <v>7.7743999129430752E-2</v>
      </c>
      <c r="K198" s="630">
        <v>0.41831796760556472</v>
      </c>
      <c r="L198" s="630">
        <v>3.8135502782304459E-2</v>
      </c>
      <c r="M198" s="631">
        <v>0.16489107813810003</v>
      </c>
      <c r="N198" s="631">
        <v>0.29092816330628724</v>
      </c>
      <c r="O198" s="632">
        <v>9.9832890383125608E-3</v>
      </c>
      <c r="P198" s="630">
        <v>7.1688467131750311E-2</v>
      </c>
      <c r="Q198" s="630">
        <v>0.59239367015558941</v>
      </c>
      <c r="R198" s="630">
        <v>4.5900784461269786E-2</v>
      </c>
      <c r="S198" s="631">
        <v>0.10097376116589615</v>
      </c>
      <c r="T198" s="631">
        <v>0.18360732848322614</v>
      </c>
      <c r="U198" s="634">
        <v>5.4359886022682666E-3</v>
      </c>
    </row>
    <row r="199" spans="2:21" ht="13.5" thickBot="1" x14ac:dyDescent="0.25">
      <c r="B199" s="1042"/>
      <c r="C199" s="116">
        <v>2021</v>
      </c>
      <c r="D199" s="635">
        <v>7.386854519244522E-2</v>
      </c>
      <c r="E199" s="635">
        <v>0.61408658382588588</v>
      </c>
      <c r="F199" s="635">
        <v>4.7853298640925968E-2</v>
      </c>
      <c r="G199" s="636">
        <v>9.3071646457023066E-2</v>
      </c>
      <c r="H199" s="636">
        <v>0.16651681259948517</v>
      </c>
      <c r="I199" s="637">
        <v>4.6031132842347363E-3</v>
      </c>
      <c r="J199" s="635">
        <v>7.6036084779536092E-2</v>
      </c>
      <c r="K199" s="635">
        <v>0.41503715431344146</v>
      </c>
      <c r="L199" s="635">
        <v>4.0771032905744811E-2</v>
      </c>
      <c r="M199" s="636">
        <v>0.17165332387810109</v>
      </c>
      <c r="N199" s="636">
        <v>0.28720742345929728</v>
      </c>
      <c r="O199" s="637">
        <v>9.2949806638792983E-3</v>
      </c>
      <c r="P199" s="635">
        <v>7.4084423327266558E-2</v>
      </c>
      <c r="Q199" s="635">
        <v>0.59426206950729255</v>
      </c>
      <c r="R199" s="635">
        <v>4.7147933753324496E-2</v>
      </c>
      <c r="S199" s="636">
        <v>0.10089806220224298</v>
      </c>
      <c r="T199" s="636">
        <v>0.17853710700058278</v>
      </c>
      <c r="U199" s="639">
        <v>5.0704042092905603E-3</v>
      </c>
    </row>
    <row r="200" spans="2:21" x14ac:dyDescent="0.2">
      <c r="B200" s="957" t="s">
        <v>268</v>
      </c>
      <c r="C200" s="117">
        <v>2011</v>
      </c>
      <c r="D200" s="619">
        <v>2.8420749433760821E-2</v>
      </c>
      <c r="E200" s="619">
        <v>0.79853040952025212</v>
      </c>
      <c r="F200" s="619">
        <v>2.8572709908436737E-2</v>
      </c>
      <c r="G200" s="620">
        <v>5.2789770237916228E-2</v>
      </c>
      <c r="H200" s="620">
        <v>9.0180004203615868E-2</v>
      </c>
      <c r="I200" s="624">
        <v>1.5063566960181215E-3</v>
      </c>
      <c r="J200" s="619">
        <v>3.9721051807621241E-2</v>
      </c>
      <c r="K200" s="619">
        <v>0.55157527132029294</v>
      </c>
      <c r="L200" s="619">
        <v>2.988189218554993E-2</v>
      </c>
      <c r="M200" s="620">
        <v>0.111553403605826</v>
      </c>
      <c r="N200" s="620">
        <v>0.26398866120668618</v>
      </c>
      <c r="O200" s="624">
        <v>3.279719874023773E-3</v>
      </c>
      <c r="P200" s="619">
        <v>2.9838558242906179E-2</v>
      </c>
      <c r="Q200" s="619">
        <v>0.76754582531890048</v>
      </c>
      <c r="R200" s="619">
        <v>2.8736968359570021E-2</v>
      </c>
      <c r="S200" s="620">
        <v>6.0162634634813618E-2</v>
      </c>
      <c r="T200" s="620">
        <v>0.11198715916742527</v>
      </c>
      <c r="U200" s="640">
        <v>1.7288542763843262E-3</v>
      </c>
    </row>
    <row r="201" spans="2:21" x14ac:dyDescent="0.2">
      <c r="B201" s="959"/>
      <c r="C201" s="117">
        <v>2012</v>
      </c>
      <c r="D201" s="619">
        <v>2.3888937929161556E-2</v>
      </c>
      <c r="E201" s="619">
        <v>0.78890490346921238</v>
      </c>
      <c r="F201" s="619">
        <v>2.8982100374501486E-2</v>
      </c>
      <c r="G201" s="620">
        <v>5.8655332098656497E-2</v>
      </c>
      <c r="H201" s="620">
        <v>9.8166898198964625E-2</v>
      </c>
      <c r="I201" s="624">
        <v>1.4018279295034825E-3</v>
      </c>
      <c r="J201" s="619">
        <v>3.1837930613724107E-2</v>
      </c>
      <c r="K201" s="619">
        <v>0.53273784724099971</v>
      </c>
      <c r="L201" s="619">
        <v>3.4930322917353762E-2</v>
      </c>
      <c r="M201" s="620">
        <v>0.12118978803707281</v>
      </c>
      <c r="N201" s="620">
        <v>0.27638690367289381</v>
      </c>
      <c r="O201" s="624">
        <v>2.9172075179560602E-3</v>
      </c>
      <c r="P201" s="619">
        <v>2.4844480506935638E-2</v>
      </c>
      <c r="Q201" s="619">
        <v>0.75811124961109766</v>
      </c>
      <c r="R201" s="619">
        <v>2.9697131841672067E-2</v>
      </c>
      <c r="S201" s="620">
        <v>6.6172553160281186E-2</v>
      </c>
      <c r="T201" s="620">
        <v>0.11959059428214215</v>
      </c>
      <c r="U201" s="640">
        <v>1.5839905978713036E-3</v>
      </c>
    </row>
    <row r="202" spans="2:21" x14ac:dyDescent="0.2">
      <c r="B202" s="959"/>
      <c r="C202" s="117">
        <v>2013</v>
      </c>
      <c r="D202" s="619">
        <v>2.2221841087903545E-2</v>
      </c>
      <c r="E202" s="619">
        <v>0.77551189312332847</v>
      </c>
      <c r="F202" s="619">
        <v>2.9258663691186768E-2</v>
      </c>
      <c r="G202" s="620">
        <v>6.6848971574334351E-2</v>
      </c>
      <c r="H202" s="620">
        <v>0.10475508282972452</v>
      </c>
      <c r="I202" s="624">
        <v>1.403547693522316E-3</v>
      </c>
      <c r="J202" s="619">
        <v>2.9845458116823396E-2</v>
      </c>
      <c r="K202" s="619">
        <v>0.51925768926774263</v>
      </c>
      <c r="L202" s="619">
        <v>3.6216620738368635E-2</v>
      </c>
      <c r="M202" s="620">
        <v>0.13829881946815681</v>
      </c>
      <c r="N202" s="620">
        <v>0.27245139513345956</v>
      </c>
      <c r="O202" s="624">
        <v>3.930017275449017E-3</v>
      </c>
      <c r="P202" s="619">
        <v>2.3134831992242401E-2</v>
      </c>
      <c r="Q202" s="619">
        <v>0.74482334247456983</v>
      </c>
      <c r="R202" s="619">
        <v>3.0091936332343763E-2</v>
      </c>
      <c r="S202" s="620">
        <v>7.5405679105155471E-2</v>
      </c>
      <c r="T202" s="620">
        <v>0.12483809686934383</v>
      </c>
      <c r="U202" s="640">
        <v>1.7061132263445601E-3</v>
      </c>
    </row>
    <row r="203" spans="2:21" x14ac:dyDescent="0.2">
      <c r="B203" s="959"/>
      <c r="C203" s="117">
        <v>2014</v>
      </c>
      <c r="D203" s="619">
        <v>2.0655350357181437E-2</v>
      </c>
      <c r="E203" s="619">
        <v>0.74887112502100095</v>
      </c>
      <c r="F203" s="619">
        <v>3.6167222991899554E-2</v>
      </c>
      <c r="G203" s="620">
        <v>7.7920936629140305E-2</v>
      </c>
      <c r="H203" s="620">
        <v>0.11503922838885186</v>
      </c>
      <c r="I203" s="624">
        <v>1.3461366119259435E-3</v>
      </c>
      <c r="J203" s="619">
        <v>2.0419296197439995E-2</v>
      </c>
      <c r="K203" s="619">
        <v>0.48461381678233867</v>
      </c>
      <c r="L203" s="619">
        <v>4.2060003506873639E-2</v>
      </c>
      <c r="M203" s="620">
        <v>0.163938174117774</v>
      </c>
      <c r="N203" s="620">
        <v>0.28711036610861401</v>
      </c>
      <c r="O203" s="624">
        <v>1.8583432869596762E-3</v>
      </c>
      <c r="P203" s="619">
        <v>2.062785840291443E-2</v>
      </c>
      <c r="Q203" s="619">
        <v>0.71809450222910665</v>
      </c>
      <c r="R203" s="619">
        <v>3.6853523341788041E-2</v>
      </c>
      <c r="S203" s="620">
        <v>8.7938900141421181E-2</v>
      </c>
      <c r="T203" s="620">
        <v>0.13507942532520448</v>
      </c>
      <c r="U203" s="640">
        <v>1.405790559565365E-3</v>
      </c>
    </row>
    <row r="204" spans="2:21" x14ac:dyDescent="0.2">
      <c r="B204" s="959"/>
      <c r="C204" s="117">
        <v>2015</v>
      </c>
      <c r="D204" s="619">
        <v>1.732774815165276E-2</v>
      </c>
      <c r="E204" s="619">
        <v>0.73134330442222251</v>
      </c>
      <c r="F204" s="619">
        <v>3.884239629364359E-2</v>
      </c>
      <c r="G204" s="620">
        <v>9.1879140697086664E-2</v>
      </c>
      <c r="H204" s="620">
        <v>0.11924553714121458</v>
      </c>
      <c r="I204" s="624">
        <v>1.3618732941799495E-3</v>
      </c>
      <c r="J204" s="619">
        <v>1.7764239173395407E-2</v>
      </c>
      <c r="K204" s="619">
        <v>0.4677291620147444</v>
      </c>
      <c r="L204" s="619">
        <v>4.3785409174574762E-2</v>
      </c>
      <c r="M204" s="620">
        <v>0.18373890696880538</v>
      </c>
      <c r="N204" s="620">
        <v>0.28394142373459197</v>
      </c>
      <c r="O204" s="624">
        <v>3.0408589338881769E-3</v>
      </c>
      <c r="P204" s="619">
        <v>1.7378953501443795E-2</v>
      </c>
      <c r="Q204" s="619">
        <v>0.70041837424164699</v>
      </c>
      <c r="R204" s="619">
        <v>3.9422267793815975E-2</v>
      </c>
      <c r="S204" s="620">
        <v>0.1026553336297322</v>
      </c>
      <c r="T204" s="620">
        <v>0.13856623347189703</v>
      </c>
      <c r="U204" s="640">
        <v>1.5588373614639694E-3</v>
      </c>
    </row>
    <row r="205" spans="2:21" x14ac:dyDescent="0.2">
      <c r="B205" s="959"/>
      <c r="C205" s="117">
        <v>2016</v>
      </c>
      <c r="D205" s="619">
        <v>1.5197121683437356E-2</v>
      </c>
      <c r="E205" s="619">
        <v>0.71887895754375652</v>
      </c>
      <c r="F205" s="619">
        <v>4.2318318558025578E-2</v>
      </c>
      <c r="G205" s="620">
        <v>0.10083146641383001</v>
      </c>
      <c r="H205" s="620">
        <v>0.12147484977016756</v>
      </c>
      <c r="I205" s="624">
        <v>1.2992860307830315E-3</v>
      </c>
      <c r="J205" s="619">
        <v>1.6281023300245116E-2</v>
      </c>
      <c r="K205" s="619">
        <v>0.46646050845227299</v>
      </c>
      <c r="L205" s="619">
        <v>4.2300024246470162E-2</v>
      </c>
      <c r="M205" s="620">
        <v>0.1920194246029604</v>
      </c>
      <c r="N205" s="620">
        <v>0.27980244232855972</v>
      </c>
      <c r="O205" s="624">
        <v>3.136577069491667E-3</v>
      </c>
      <c r="P205" s="619">
        <v>1.5318920891900708E-2</v>
      </c>
      <c r="Q205" s="619">
        <v>0.69051442074065061</v>
      </c>
      <c r="R205" s="619">
        <v>4.2316262806255972E-2</v>
      </c>
      <c r="S205" s="620">
        <v>0.11107835686643018</v>
      </c>
      <c r="T205" s="620">
        <v>0.13926629426336321</v>
      </c>
      <c r="U205" s="640">
        <v>1.5057444313993037E-3</v>
      </c>
    </row>
    <row r="206" spans="2:21" x14ac:dyDescent="0.2">
      <c r="B206" s="959"/>
      <c r="C206" s="117">
        <v>2017</v>
      </c>
      <c r="D206" s="619">
        <v>1.4059911962489133E-2</v>
      </c>
      <c r="E206" s="619">
        <v>0.7107916084536311</v>
      </c>
      <c r="F206" s="619">
        <v>4.5072545505258688E-2</v>
      </c>
      <c r="G206" s="620">
        <v>0.111407236266668</v>
      </c>
      <c r="H206" s="620">
        <v>0.11744409777837077</v>
      </c>
      <c r="I206" s="624">
        <v>1.2246000335823016E-3</v>
      </c>
      <c r="J206" s="619">
        <v>1.3285552656989887E-2</v>
      </c>
      <c r="K206" s="619">
        <v>0.44307531020558949</v>
      </c>
      <c r="L206" s="619">
        <v>4.1028724755853119E-2</v>
      </c>
      <c r="M206" s="620">
        <v>0.20893092889433135</v>
      </c>
      <c r="N206" s="620">
        <v>0.2894070995665588</v>
      </c>
      <c r="O206" s="624">
        <v>4.2723839206773037E-3</v>
      </c>
      <c r="P206" s="619">
        <v>1.3972268261073194E-2</v>
      </c>
      <c r="Q206" s="619">
        <v>0.68049088482159026</v>
      </c>
      <c r="R206" s="619">
        <v>4.4614856915706609E-2</v>
      </c>
      <c r="S206" s="620">
        <v>0.12244518381496801</v>
      </c>
      <c r="T206" s="620">
        <v>0.13690725122184305</v>
      </c>
      <c r="U206" s="640">
        <v>1.5695549648188359E-3</v>
      </c>
    </row>
    <row r="207" spans="2:21" x14ac:dyDescent="0.2">
      <c r="B207" s="959"/>
      <c r="C207" s="117">
        <v>2018</v>
      </c>
      <c r="D207" s="619">
        <v>1.3220969716929487E-2</v>
      </c>
      <c r="E207" s="619">
        <v>0.69912161756742619</v>
      </c>
      <c r="F207" s="619">
        <v>4.6654075023194456E-2</v>
      </c>
      <c r="G207" s="620">
        <v>0.11482926492707794</v>
      </c>
      <c r="H207" s="620">
        <v>0.12500209486636868</v>
      </c>
      <c r="I207" s="624">
        <v>1.1719778990031632E-3</v>
      </c>
      <c r="J207" s="619">
        <v>1.2861487668043896E-2</v>
      </c>
      <c r="K207" s="619">
        <v>0.42112224934114323</v>
      </c>
      <c r="L207" s="619">
        <v>3.9977328856112736E-2</v>
      </c>
      <c r="M207" s="620">
        <v>0.21963152253611909</v>
      </c>
      <c r="N207" s="620">
        <v>0.3018546112764342</v>
      </c>
      <c r="O207" s="624">
        <v>4.5528003221470045E-3</v>
      </c>
      <c r="P207" s="619">
        <v>1.3180360415657033E-2</v>
      </c>
      <c r="Q207" s="619">
        <v>0.66771710061630118</v>
      </c>
      <c r="R207" s="619">
        <v>4.5899828747311543E-2</v>
      </c>
      <c r="S207" s="620">
        <v>0.12666837196030087</v>
      </c>
      <c r="T207" s="620">
        <v>0.14498044188523052</v>
      </c>
      <c r="U207" s="640">
        <v>1.5538963751989187E-3</v>
      </c>
    </row>
    <row r="208" spans="2:21" x14ac:dyDescent="0.2">
      <c r="B208" s="959"/>
      <c r="C208" s="117">
        <v>2019</v>
      </c>
      <c r="D208" s="619">
        <v>1.3915730500117589E-2</v>
      </c>
      <c r="E208" s="619">
        <v>0.70265418146890268</v>
      </c>
      <c r="F208" s="619">
        <v>4.7364341024987461E-2</v>
      </c>
      <c r="G208" s="620">
        <v>0.12028654227350948</v>
      </c>
      <c r="H208" s="620">
        <v>0.1146067025906426</v>
      </c>
      <c r="I208" s="624">
        <v>1.1725021418400976E-3</v>
      </c>
      <c r="J208" s="619">
        <v>9.6002853116238466E-3</v>
      </c>
      <c r="K208" s="619">
        <v>0.4367962096919677</v>
      </c>
      <c r="L208" s="619">
        <v>3.9575180330726122E-2</v>
      </c>
      <c r="M208" s="620">
        <v>0.22574423511588457</v>
      </c>
      <c r="N208" s="620">
        <v>0.28417159835760658</v>
      </c>
      <c r="O208" s="624">
        <v>4.112491192191068E-3</v>
      </c>
      <c r="P208" s="619">
        <v>1.3413447015771579E-2</v>
      </c>
      <c r="Q208" s="619">
        <v>0.67171042883792753</v>
      </c>
      <c r="R208" s="619">
        <v>4.6457744694190325E-2</v>
      </c>
      <c r="S208" s="620">
        <v>0.13256097865221553</v>
      </c>
      <c r="T208" s="620">
        <v>0.13434270732445003</v>
      </c>
      <c r="U208" s="640">
        <v>1.5146934754449708E-3</v>
      </c>
    </row>
    <row r="209" spans="2:21" x14ac:dyDescent="0.2">
      <c r="B209" s="959"/>
      <c r="C209" s="117">
        <v>2020</v>
      </c>
      <c r="D209" s="619">
        <v>1.4388124488494341E-2</v>
      </c>
      <c r="E209" s="619">
        <v>0.69585048302598773</v>
      </c>
      <c r="F209" s="619">
        <v>5.1596739600417316E-2</v>
      </c>
      <c r="G209" s="620">
        <v>0.12184509376103653</v>
      </c>
      <c r="H209" s="620">
        <v>0.11494340793841354</v>
      </c>
      <c r="I209" s="624">
        <v>1.3761511856504502E-3</v>
      </c>
      <c r="J209" s="619">
        <v>9.3745312734363258E-3</v>
      </c>
      <c r="K209" s="619">
        <v>0.43308978582212748</v>
      </c>
      <c r="L209" s="619">
        <v>3.7777090384235094E-2</v>
      </c>
      <c r="M209" s="620">
        <v>0.23237802210235511</v>
      </c>
      <c r="N209" s="620">
        <v>0.28420815118413617</v>
      </c>
      <c r="O209" s="624">
        <v>3.1724192337095939E-3</v>
      </c>
      <c r="P209" s="619">
        <v>1.380705889748059E-2</v>
      </c>
      <c r="Q209" s="619">
        <v>0.6653970351161379</v>
      </c>
      <c r="R209" s="619">
        <v>4.9995069441919886E-2</v>
      </c>
      <c r="S209" s="620">
        <v>0.13465564271826491</v>
      </c>
      <c r="T209" s="620">
        <v>0.13456085870734841</v>
      </c>
      <c r="U209" s="640">
        <v>1.5843351188482542E-3</v>
      </c>
    </row>
    <row r="210" spans="2:21" ht="13.5" thickBot="1" x14ac:dyDescent="0.25">
      <c r="B210" s="961"/>
      <c r="C210" s="118">
        <v>2021</v>
      </c>
      <c r="D210" s="622">
        <v>1.5488109002235106E-2</v>
      </c>
      <c r="E210" s="622">
        <v>0.69231971111609081</v>
      </c>
      <c r="F210" s="622">
        <v>5.3887479195699327E-2</v>
      </c>
      <c r="G210" s="623">
        <v>0.12203988920490152</v>
      </c>
      <c r="H210" s="623">
        <v>0.11455804348420835</v>
      </c>
      <c r="I210" s="625">
        <v>1.706767996864664E-3</v>
      </c>
      <c r="J210" s="622">
        <v>9.5009819297140596E-3</v>
      </c>
      <c r="K210" s="622">
        <v>0.42020736054642915</v>
      </c>
      <c r="L210" s="622">
        <v>3.799100121282941E-2</v>
      </c>
      <c r="M210" s="623">
        <v>0.24737454583528987</v>
      </c>
      <c r="N210" s="623">
        <v>0.28144888035452231</v>
      </c>
      <c r="O210" s="625">
        <v>3.4772301212150783E-3</v>
      </c>
      <c r="P210" s="622">
        <v>1.4805766900716583E-2</v>
      </c>
      <c r="Q210" s="622">
        <v>0.66130755605610736</v>
      </c>
      <c r="R210" s="622">
        <v>5.2075786198008026E-2</v>
      </c>
      <c r="S210" s="623">
        <v>0.13632405454202884</v>
      </c>
      <c r="T210" s="623">
        <v>0.13357829192305165</v>
      </c>
      <c r="U210" s="641">
        <v>1.9085443800873974E-3</v>
      </c>
    </row>
    <row r="211" spans="2:21" x14ac:dyDescent="0.2">
      <c r="B211" s="957" t="s">
        <v>261</v>
      </c>
      <c r="C211" s="117">
        <v>2011</v>
      </c>
      <c r="D211" s="619">
        <v>0.2563427145540354</v>
      </c>
      <c r="E211" s="619">
        <v>0.58964184955535526</v>
      </c>
      <c r="F211" s="619">
        <v>2.9737680011763572E-2</v>
      </c>
      <c r="G211" s="620">
        <v>4.0568456100258506E-2</v>
      </c>
      <c r="H211" s="620">
        <v>8.3451051504800935E-2</v>
      </c>
      <c r="I211" s="624">
        <v>2.5824827378636791E-4</v>
      </c>
      <c r="J211" s="619">
        <v>0.32391888686852699</v>
      </c>
      <c r="K211" s="619">
        <v>0.52818404616965786</v>
      </c>
      <c r="L211" s="619">
        <v>2.229425251007984E-2</v>
      </c>
      <c r="M211" s="620">
        <v>4.3224760850660113E-2</v>
      </c>
      <c r="N211" s="620">
        <v>8.0441141592220669E-2</v>
      </c>
      <c r="O211" s="624">
        <v>1.9369120088544541E-3</v>
      </c>
      <c r="P211" s="619">
        <v>0.26751020580406543</v>
      </c>
      <c r="Q211" s="619">
        <v>0.57948546664627687</v>
      </c>
      <c r="R211" s="619">
        <v>2.8507595373225086E-2</v>
      </c>
      <c r="S211" s="620">
        <v>4.1007431245513391E-2</v>
      </c>
      <c r="T211" s="620">
        <v>8.2953640339580054E-2</v>
      </c>
      <c r="U211" s="640">
        <v>5.3566059133924328E-4</v>
      </c>
    </row>
    <row r="212" spans="2:21" x14ac:dyDescent="0.2">
      <c r="B212" s="959"/>
      <c r="C212" s="117">
        <v>2012</v>
      </c>
      <c r="D212" s="619">
        <v>0.24130831503785974</v>
      </c>
      <c r="E212" s="619">
        <v>0.5965267497087996</v>
      </c>
      <c r="F212" s="619">
        <v>3.1571422524845939E-2</v>
      </c>
      <c r="G212" s="620">
        <v>4.3291098435520946E-2</v>
      </c>
      <c r="H212" s="620">
        <v>8.6717015895836982E-2</v>
      </c>
      <c r="I212" s="624">
        <v>5.8539839713661363E-4</v>
      </c>
      <c r="J212" s="619">
        <v>0.31760766765051263</v>
      </c>
      <c r="K212" s="619">
        <v>0.51206401345647268</v>
      </c>
      <c r="L212" s="619">
        <v>2.088688946015425E-2</v>
      </c>
      <c r="M212" s="620">
        <v>5.6352946777111335E-2</v>
      </c>
      <c r="N212" s="620">
        <v>9.1045415595544132E-2</v>
      </c>
      <c r="O212" s="624">
        <v>2.0430670602050219E-3</v>
      </c>
      <c r="P212" s="619">
        <v>0.25288487296302381</v>
      </c>
      <c r="Q212" s="619">
        <v>0.58371159826568286</v>
      </c>
      <c r="R212" s="619">
        <v>2.9950306333275237E-2</v>
      </c>
      <c r="S212" s="620">
        <v>4.5272913991725991E-2</v>
      </c>
      <c r="T212" s="620">
        <v>8.7373744532858372E-2</v>
      </c>
      <c r="U212" s="640">
        <v>8.0656391343366133E-4</v>
      </c>
    </row>
    <row r="213" spans="2:21" x14ac:dyDescent="0.2">
      <c r="B213" s="959"/>
      <c r="C213" s="117">
        <v>2013</v>
      </c>
      <c r="D213" s="619">
        <v>0.22141113131534071</v>
      </c>
      <c r="E213" s="619">
        <v>0.59815335656359858</v>
      </c>
      <c r="F213" s="619">
        <v>3.3142035388447899E-2</v>
      </c>
      <c r="G213" s="620">
        <v>5.2139703239676941E-2</v>
      </c>
      <c r="H213" s="620">
        <v>9.4256708291751437E-2</v>
      </c>
      <c r="I213" s="624">
        <v>8.9706520118423079E-4</v>
      </c>
      <c r="J213" s="619">
        <v>0.30617887991551573</v>
      </c>
      <c r="K213" s="619">
        <v>0.51541905599984517</v>
      </c>
      <c r="L213" s="619">
        <v>2.4941691725434114E-2</v>
      </c>
      <c r="M213" s="620">
        <v>6.9187194603398852E-2</v>
      </c>
      <c r="N213" s="620">
        <v>8.2995987982009065E-2</v>
      </c>
      <c r="O213" s="624">
        <v>1.2771897737969189E-3</v>
      </c>
      <c r="P213" s="619">
        <v>0.23421529882514219</v>
      </c>
      <c r="Q213" s="619">
        <v>0.58565634135771905</v>
      </c>
      <c r="R213" s="619">
        <v>3.190337356678722E-2</v>
      </c>
      <c r="S213" s="620">
        <v>5.4714726625900725E-2</v>
      </c>
      <c r="T213" s="620">
        <v>9.2555776610682025E-2</v>
      </c>
      <c r="U213" s="640">
        <v>9.5448301376860919E-4</v>
      </c>
    </row>
    <row r="214" spans="2:21" x14ac:dyDescent="0.2">
      <c r="B214" s="959"/>
      <c r="C214" s="117">
        <v>2014</v>
      </c>
      <c r="D214" s="619">
        <v>0.19651526253240376</v>
      </c>
      <c r="E214" s="619">
        <v>0.59644250409958033</v>
      </c>
      <c r="F214" s="619">
        <v>4.0021187687599276E-2</v>
      </c>
      <c r="G214" s="620">
        <v>6.3202402351163686E-2</v>
      </c>
      <c r="H214" s="620">
        <v>0.10253355932093559</v>
      </c>
      <c r="I214" s="624">
        <v>1.2850840083174088E-3</v>
      </c>
      <c r="J214" s="619">
        <v>0.26310398636380133</v>
      </c>
      <c r="K214" s="619">
        <v>0.50178460923817658</v>
      </c>
      <c r="L214" s="619">
        <v>3.9639730213277505E-2</v>
      </c>
      <c r="M214" s="620">
        <v>8.008441143378689E-2</v>
      </c>
      <c r="N214" s="620">
        <v>0.1141387673111695</v>
      </c>
      <c r="O214" s="624">
        <v>1.2484954397882677E-3</v>
      </c>
      <c r="P214" s="619">
        <v>0.20591403108910933</v>
      </c>
      <c r="Q214" s="619">
        <v>0.58308186892477298</v>
      </c>
      <c r="R214" s="619">
        <v>3.9967346281591057E-2</v>
      </c>
      <c r="S214" s="620">
        <v>6.5585239669709222E-2</v>
      </c>
      <c r="T214" s="620">
        <v>0.10417159437667289</v>
      </c>
      <c r="U214" s="640">
        <v>1.2799196581445885E-3</v>
      </c>
    </row>
    <row r="215" spans="2:21" x14ac:dyDescent="0.2">
      <c r="B215" s="959"/>
      <c r="C215" s="117">
        <v>2015</v>
      </c>
      <c r="D215" s="619">
        <v>0.18038632931411397</v>
      </c>
      <c r="E215" s="619">
        <v>0.59358212276598932</v>
      </c>
      <c r="F215" s="619">
        <v>4.174561809169574E-2</v>
      </c>
      <c r="G215" s="620">
        <v>7.290059321416581E-2</v>
      </c>
      <c r="H215" s="620">
        <v>0.10926292031048591</v>
      </c>
      <c r="I215" s="624">
        <v>2.1224163035492671E-3</v>
      </c>
      <c r="J215" s="619">
        <v>0.24961278731181449</v>
      </c>
      <c r="K215" s="619">
        <v>0.5039650579270184</v>
      </c>
      <c r="L215" s="619">
        <v>3.5995291493711654E-2</v>
      </c>
      <c r="M215" s="620">
        <v>8.8423889474010212E-2</v>
      </c>
      <c r="N215" s="620">
        <v>0.12045412304070373</v>
      </c>
      <c r="O215" s="624">
        <v>1.5488507527414653E-3</v>
      </c>
      <c r="P215" s="619">
        <v>0.1896138836762605</v>
      </c>
      <c r="Q215" s="619">
        <v>0.581636598446298</v>
      </c>
      <c r="R215" s="619">
        <v>4.0979127174527077E-2</v>
      </c>
      <c r="S215" s="620">
        <v>7.4969774048496196E-2</v>
      </c>
      <c r="T215" s="620">
        <v>0.11075465388400367</v>
      </c>
      <c r="U215" s="640">
        <v>2.0459627704144459E-3</v>
      </c>
    </row>
    <row r="216" spans="2:21" x14ac:dyDescent="0.2">
      <c r="B216" s="959"/>
      <c r="C216" s="117">
        <v>2016</v>
      </c>
      <c r="D216" s="619">
        <v>0.15193839427394429</v>
      </c>
      <c r="E216" s="619">
        <v>0.60446161771239038</v>
      </c>
      <c r="F216" s="619">
        <v>4.6833830287993143E-2</v>
      </c>
      <c r="G216" s="620">
        <v>8.6423752236188617E-2</v>
      </c>
      <c r="H216" s="620">
        <v>0.10801092549598569</v>
      </c>
      <c r="I216" s="624">
        <v>2.3314799934979051E-3</v>
      </c>
      <c r="J216" s="619">
        <v>0.23756576622953077</v>
      </c>
      <c r="K216" s="619">
        <v>0.49614707742222686</v>
      </c>
      <c r="L216" s="619">
        <v>3.3659752513617594E-2</v>
      </c>
      <c r="M216" s="620">
        <v>0.10483065409357664</v>
      </c>
      <c r="N216" s="620">
        <v>0.12633365505816987</v>
      </c>
      <c r="O216" s="624">
        <v>1.4630946828781877E-3</v>
      </c>
      <c r="P216" s="619">
        <v>0.16140900693218319</v>
      </c>
      <c r="Q216" s="619">
        <v>0.59248174453731017</v>
      </c>
      <c r="R216" s="619">
        <v>4.5376742619865962E-2</v>
      </c>
      <c r="S216" s="620">
        <v>8.8459604017555454E-2</v>
      </c>
      <c r="T216" s="620">
        <v>0.1100374676000119</v>
      </c>
      <c r="U216" s="640">
        <v>2.2354342930734016E-3</v>
      </c>
    </row>
    <row r="217" spans="2:21" x14ac:dyDescent="0.2">
      <c r="B217" s="959"/>
      <c r="C217" s="117">
        <v>2017</v>
      </c>
      <c r="D217" s="619">
        <v>0.13269478541112298</v>
      </c>
      <c r="E217" s="619">
        <v>0.61721052913014229</v>
      </c>
      <c r="F217" s="619">
        <v>5.0027330579627702E-2</v>
      </c>
      <c r="G217" s="620">
        <v>8.7290703375747361E-2</v>
      </c>
      <c r="H217" s="620">
        <v>0.11054861512076748</v>
      </c>
      <c r="I217" s="624">
        <v>2.2280363825923212E-3</v>
      </c>
      <c r="J217" s="619">
        <v>0.2290959363440665</v>
      </c>
      <c r="K217" s="619">
        <v>0.4756457438950924</v>
      </c>
      <c r="L217" s="619">
        <v>3.759477513739834E-2</v>
      </c>
      <c r="M217" s="620">
        <v>0.10752324756965634</v>
      </c>
      <c r="N217" s="620">
        <v>0.14890680792255259</v>
      </c>
      <c r="O217" s="624">
        <v>1.2334891312338688E-3</v>
      </c>
      <c r="P217" s="619">
        <v>0.1413551719291235</v>
      </c>
      <c r="Q217" s="619">
        <v>0.60449277892064468</v>
      </c>
      <c r="R217" s="619">
        <v>4.8910427570751057E-2</v>
      </c>
      <c r="S217" s="620">
        <v>8.910833367648581E-2</v>
      </c>
      <c r="T217" s="620">
        <v>0.11399459862387443</v>
      </c>
      <c r="U217" s="640">
        <v>2.1386892791208025E-3</v>
      </c>
    </row>
    <row r="218" spans="2:21" x14ac:dyDescent="0.2">
      <c r="B218" s="959"/>
      <c r="C218" s="117">
        <v>2018</v>
      </c>
      <c r="D218" s="619">
        <v>0.12843776175879559</v>
      </c>
      <c r="E218" s="619">
        <v>0.62962078211570338</v>
      </c>
      <c r="F218" s="619">
        <v>5.0443201052806537E-2</v>
      </c>
      <c r="G218" s="620">
        <v>8.3114520135531875E-2</v>
      </c>
      <c r="H218" s="620">
        <v>0.10636253443106235</v>
      </c>
      <c r="I218" s="624">
        <v>2.0212005061003308E-3</v>
      </c>
      <c r="J218" s="619">
        <v>0.21566013368547779</v>
      </c>
      <c r="K218" s="619">
        <v>0.49215501548388785</v>
      </c>
      <c r="L218" s="619">
        <v>4.5863910690746058E-2</v>
      </c>
      <c r="M218" s="620">
        <v>0.10482046024649747</v>
      </c>
      <c r="N218" s="620">
        <v>0.1402308906701174</v>
      </c>
      <c r="O218" s="624">
        <v>1.2695892232732471E-3</v>
      </c>
      <c r="P218" s="619">
        <v>0.13514041819338848</v>
      </c>
      <c r="Q218" s="619">
        <v>0.61905714133297529</v>
      </c>
      <c r="R218" s="619">
        <v>5.0091302688509198E-2</v>
      </c>
      <c r="S218" s="620">
        <v>8.4782526358475996E-2</v>
      </c>
      <c r="T218" s="620">
        <v>0.10896516894856444</v>
      </c>
      <c r="U218" s="640">
        <v>1.9634424780867353E-3</v>
      </c>
    </row>
    <row r="219" spans="2:21" x14ac:dyDescent="0.2">
      <c r="B219" s="959"/>
      <c r="C219" s="117">
        <v>2019</v>
      </c>
      <c r="D219" s="619">
        <v>0.13340063928912452</v>
      </c>
      <c r="E219" s="619">
        <v>0.64273724437902668</v>
      </c>
      <c r="F219" s="619">
        <v>4.9317950517822645E-2</v>
      </c>
      <c r="G219" s="620">
        <v>7.7221985419169664E-2</v>
      </c>
      <c r="H219" s="620">
        <v>9.6090516314643659E-2</v>
      </c>
      <c r="I219" s="624">
        <v>1.231664080212892E-3</v>
      </c>
      <c r="J219" s="619">
        <v>0.21416674262701255</v>
      </c>
      <c r="K219" s="619">
        <v>0.49335208863329399</v>
      </c>
      <c r="L219" s="619">
        <v>4.4809698616969242E-2</v>
      </c>
      <c r="M219" s="620">
        <v>0.10050589590394186</v>
      </c>
      <c r="N219" s="620">
        <v>0.14236971419574559</v>
      </c>
      <c r="O219" s="624">
        <v>4.7958600230366992E-3</v>
      </c>
      <c r="P219" s="619">
        <v>0.13929639739273747</v>
      </c>
      <c r="Q219" s="619">
        <v>0.63183243770706443</v>
      </c>
      <c r="R219" s="619">
        <v>4.8988857475331923E-2</v>
      </c>
      <c r="S219" s="620">
        <v>7.8921662613575028E-2</v>
      </c>
      <c r="T219" s="620">
        <v>9.9468801816356325E-2</v>
      </c>
      <c r="U219" s="640">
        <v>1.4918429949347849E-3</v>
      </c>
    </row>
    <row r="220" spans="2:21" x14ac:dyDescent="0.2">
      <c r="B220" s="959"/>
      <c r="C220" s="117">
        <v>2020</v>
      </c>
      <c r="D220" s="619">
        <v>0.134062953848407</v>
      </c>
      <c r="E220" s="619">
        <v>0.65004585887610378</v>
      </c>
      <c r="F220" s="619">
        <v>4.9556484521197035E-2</v>
      </c>
      <c r="G220" s="620">
        <v>7.6359434468115897E-2</v>
      </c>
      <c r="H220" s="620">
        <v>8.8391895568517675E-2</v>
      </c>
      <c r="I220" s="624">
        <v>1.5833727176587634E-3</v>
      </c>
      <c r="J220" s="619">
        <v>0.21839660562877794</v>
      </c>
      <c r="K220" s="619">
        <v>0.50852498648540534</v>
      </c>
      <c r="L220" s="619">
        <v>4.4281963893763703E-2</v>
      </c>
      <c r="M220" s="620">
        <v>9.4552572221965572E-2</v>
      </c>
      <c r="N220" s="620">
        <v>0.12903922968274439</v>
      </c>
      <c r="O220" s="624">
        <v>5.2046420873429616E-3</v>
      </c>
      <c r="P220" s="619">
        <v>0.13995903128608636</v>
      </c>
      <c r="Q220" s="619">
        <v>0.64015161138357779</v>
      </c>
      <c r="R220" s="619">
        <v>4.9187723280465112E-2</v>
      </c>
      <c r="S220" s="620">
        <v>7.7631384001505266E-2</v>
      </c>
      <c r="T220" s="620">
        <v>9.1233700998654257E-2</v>
      </c>
      <c r="U220" s="640">
        <v>1.8365490497113486E-3</v>
      </c>
    </row>
    <row r="221" spans="2:21" ht="13.5" thickBot="1" x14ac:dyDescent="0.25">
      <c r="B221" s="961"/>
      <c r="C221" s="118">
        <v>2021</v>
      </c>
      <c r="D221" s="622">
        <v>0.13505583133090376</v>
      </c>
      <c r="E221" s="622">
        <v>0.65389819448759468</v>
      </c>
      <c r="F221" s="622">
        <v>4.980420652003454E-2</v>
      </c>
      <c r="G221" s="623">
        <v>7.5958512124021133E-2</v>
      </c>
      <c r="H221" s="623">
        <v>8.3863167029337021E-2</v>
      </c>
      <c r="I221" s="625">
        <v>1.4200885081089079E-3</v>
      </c>
      <c r="J221" s="622">
        <v>0.20834102421660847</v>
      </c>
      <c r="K221" s="622">
        <v>0.50554788814646245</v>
      </c>
      <c r="L221" s="622">
        <v>5.3524099855315012E-2</v>
      </c>
      <c r="M221" s="623">
        <v>0.10397596797271577</v>
      </c>
      <c r="N221" s="623">
        <v>0.12543533364497164</v>
      </c>
      <c r="O221" s="625">
        <v>3.1756861639267854E-3</v>
      </c>
      <c r="P221" s="622">
        <v>0.14006274593687573</v>
      </c>
      <c r="Q221" s="622">
        <v>0.64376275939665806</v>
      </c>
      <c r="R221" s="622">
        <v>5.00583531974148E-2</v>
      </c>
      <c r="S221" s="623">
        <v>7.7872691556280862E-2</v>
      </c>
      <c r="T221" s="623">
        <v>8.670341729045522E-2</v>
      </c>
      <c r="U221" s="641">
        <v>1.5400326223153574E-3</v>
      </c>
    </row>
    <row r="222" spans="2:21" x14ac:dyDescent="0.2">
      <c r="B222" s="957" t="s">
        <v>262</v>
      </c>
      <c r="C222" s="117">
        <v>2011</v>
      </c>
      <c r="D222" s="619">
        <v>4.1544301984098577E-3</v>
      </c>
      <c r="E222" s="619">
        <v>4.7131294319891145E-2</v>
      </c>
      <c r="F222" s="619">
        <v>1.4325621373827092E-3</v>
      </c>
      <c r="G222" s="620">
        <v>2.2562853663777669E-2</v>
      </c>
      <c r="H222" s="620">
        <v>0.88793066399255083</v>
      </c>
      <c r="I222" s="624">
        <v>3.6788195687987975E-2</v>
      </c>
      <c r="J222" s="619">
        <v>9.942334460131241E-3</v>
      </c>
      <c r="K222" s="619">
        <v>4.3746271624577462E-2</v>
      </c>
      <c r="L222" s="619" t="s">
        <v>355</v>
      </c>
      <c r="M222" s="620">
        <v>4.9910518989858821E-2</v>
      </c>
      <c r="N222" s="620">
        <v>0.83505667130642269</v>
      </c>
      <c r="O222" s="624">
        <v>6.1344203619009753E-2</v>
      </c>
      <c r="P222" s="619">
        <v>4.8833627587243165E-3</v>
      </c>
      <c r="Q222" s="619">
        <v>4.6704982282158206E-2</v>
      </c>
      <c r="R222" s="619">
        <v>1.2521442971087991E-3</v>
      </c>
      <c r="S222" s="620">
        <v>2.6007037050949752E-2</v>
      </c>
      <c r="T222" s="620">
        <v>0.88127167774814374</v>
      </c>
      <c r="U222" s="640">
        <v>3.988079586291525E-2</v>
      </c>
    </row>
    <row r="223" spans="2:21" x14ac:dyDescent="0.2">
      <c r="B223" s="959"/>
      <c r="C223" s="117">
        <v>2012</v>
      </c>
      <c r="D223" s="619">
        <v>3.285371273847469E-3</v>
      </c>
      <c r="E223" s="619">
        <v>3.4013623242635266E-2</v>
      </c>
      <c r="F223" s="619">
        <v>5.814816413889326E-3</v>
      </c>
      <c r="G223" s="620">
        <v>3.2911860902613582E-2</v>
      </c>
      <c r="H223" s="620">
        <v>0.88297987244909448</v>
      </c>
      <c r="I223" s="624">
        <v>4.0994455717919744E-2</v>
      </c>
      <c r="J223" s="619">
        <v>9.9890120867046229E-3</v>
      </c>
      <c r="K223" s="619">
        <v>4.245330136849465E-2</v>
      </c>
      <c r="L223" s="619">
        <v>1.4484067525721704E-2</v>
      </c>
      <c r="M223" s="620">
        <v>3.9856158225951448E-2</v>
      </c>
      <c r="N223" s="620">
        <v>0.8507641594246329</v>
      </c>
      <c r="O223" s="624">
        <v>4.245330136849465E-2</v>
      </c>
      <c r="P223" s="619">
        <v>4.1370143624194613E-3</v>
      </c>
      <c r="Q223" s="619">
        <v>3.5085815764029762E-2</v>
      </c>
      <c r="R223" s="619">
        <v>6.9161743175417383E-3</v>
      </c>
      <c r="S223" s="620">
        <v>3.3794077445162649E-2</v>
      </c>
      <c r="T223" s="620">
        <v>0.87888712790823531</v>
      </c>
      <c r="U223" s="640">
        <v>4.1179790202610894E-2</v>
      </c>
    </row>
    <row r="224" spans="2:21" x14ac:dyDescent="0.2">
      <c r="B224" s="959"/>
      <c r="C224" s="117">
        <v>2013</v>
      </c>
      <c r="D224" s="619">
        <v>2.9996560027519773E-3</v>
      </c>
      <c r="E224" s="619">
        <v>3.5101479188166494E-2</v>
      </c>
      <c r="F224" s="619">
        <v>9.6319229446164417E-3</v>
      </c>
      <c r="G224" s="620">
        <v>2.9858961128310969E-2</v>
      </c>
      <c r="H224" s="620">
        <v>0.88423804609563128</v>
      </c>
      <c r="I224" s="624">
        <v>3.8169934640522866E-2</v>
      </c>
      <c r="J224" s="619">
        <v>9.665571235260002E-3</v>
      </c>
      <c r="K224" s="619">
        <v>2.9866615116953404E-2</v>
      </c>
      <c r="L224" s="619">
        <v>8.3123912623236009E-3</v>
      </c>
      <c r="M224" s="620">
        <v>3.7599072105161412E-2</v>
      </c>
      <c r="N224" s="620">
        <v>0.88623622656098966</v>
      </c>
      <c r="O224" s="624">
        <v>2.8320123719311807E-2</v>
      </c>
      <c r="P224" s="619">
        <v>3.830356174943688E-3</v>
      </c>
      <c r="Q224" s="619">
        <v>3.4449115284084744E-2</v>
      </c>
      <c r="R224" s="619">
        <v>9.4674841305211928E-3</v>
      </c>
      <c r="S224" s="620">
        <v>3.0823526577612888E-2</v>
      </c>
      <c r="T224" s="620">
        <v>0.88448705749147816</v>
      </c>
      <c r="U224" s="640">
        <v>3.6942460341359409E-2</v>
      </c>
    </row>
    <row r="225" spans="2:21" x14ac:dyDescent="0.2">
      <c r="B225" s="959"/>
      <c r="C225" s="117">
        <v>2014</v>
      </c>
      <c r="D225" s="619">
        <v>1.9110842239351681E-3</v>
      </c>
      <c r="E225" s="619">
        <v>3.1571627888658686E-2</v>
      </c>
      <c r="F225" s="619">
        <v>4.2224631163972973E-3</v>
      </c>
      <c r="G225" s="620">
        <v>3.0744567452557003E-2</v>
      </c>
      <c r="H225" s="620">
        <v>0.89163700504694099</v>
      </c>
      <c r="I225" s="624">
        <v>3.9913252271510845E-2</v>
      </c>
      <c r="J225" s="619">
        <v>9.1149393856530883E-3</v>
      </c>
      <c r="K225" s="619">
        <v>3.4819068453194796E-2</v>
      </c>
      <c r="L225" s="619" t="s">
        <v>355</v>
      </c>
      <c r="M225" s="620">
        <v>3.2813781788351121E-2</v>
      </c>
      <c r="N225" s="620">
        <v>0.89499589827727644</v>
      </c>
      <c r="O225" s="624">
        <v>2.8256312095524573E-2</v>
      </c>
      <c r="P225" s="619">
        <v>2.804987222039057E-3</v>
      </c>
      <c r="Q225" s="619">
        <v>3.1974592244775855E-2</v>
      </c>
      <c r="R225" s="619">
        <v>3.6985113774466597E-3</v>
      </c>
      <c r="S225" s="620">
        <v>3.100132954132238E-2</v>
      </c>
      <c r="T225" s="620">
        <v>0.8920537992025015</v>
      </c>
      <c r="U225" s="640">
        <v>3.846678041191464E-2</v>
      </c>
    </row>
    <row r="226" spans="2:21" x14ac:dyDescent="0.2">
      <c r="B226" s="959"/>
      <c r="C226" s="117">
        <v>2015</v>
      </c>
      <c r="D226" s="619">
        <v>2.4809029395102527E-3</v>
      </c>
      <c r="E226" s="619">
        <v>3.1879602772706746E-2</v>
      </c>
      <c r="F226" s="619">
        <v>4.2671530559576345E-3</v>
      </c>
      <c r="G226" s="620">
        <v>3.1120570518363581E-2</v>
      </c>
      <c r="H226" s="620">
        <v>0.89154968485710173</v>
      </c>
      <c r="I226" s="624">
        <v>3.8702085856359938E-2</v>
      </c>
      <c r="J226" s="619">
        <v>9.6218608678918516E-3</v>
      </c>
      <c r="K226" s="619">
        <v>3.7621475993457137E-2</v>
      </c>
      <c r="L226" s="619" t="s">
        <v>355</v>
      </c>
      <c r="M226" s="620">
        <v>5.8789569902819201E-2</v>
      </c>
      <c r="N226" s="620">
        <v>0.85923217550274222</v>
      </c>
      <c r="O226" s="624">
        <v>3.4734917733089579E-2</v>
      </c>
      <c r="P226" s="619">
        <v>3.2963841632474926E-3</v>
      </c>
      <c r="Q226" s="619">
        <v>3.2535311691252754E-2</v>
      </c>
      <c r="R226" s="619">
        <v>3.7798538405237917E-3</v>
      </c>
      <c r="S226" s="620">
        <v>3.4280307587803864E-2</v>
      </c>
      <c r="T226" s="620">
        <v>0.8878590984762903</v>
      </c>
      <c r="U226" s="640">
        <v>3.8249044240881734E-2</v>
      </c>
    </row>
    <row r="227" spans="2:21" x14ac:dyDescent="0.2">
      <c r="B227" s="959"/>
      <c r="C227" s="117">
        <v>2016</v>
      </c>
      <c r="D227" s="619" t="s">
        <v>355</v>
      </c>
      <c r="E227" s="619">
        <v>2.4691577896266609E-2</v>
      </c>
      <c r="F227" s="619">
        <v>5.1340012811916776E-3</v>
      </c>
      <c r="G227" s="620">
        <v>2.9671669074810149E-2</v>
      </c>
      <c r="H227" s="620">
        <v>0.90856640544824163</v>
      </c>
      <c r="I227" s="624">
        <v>3.1936346299489986E-2</v>
      </c>
      <c r="J227" s="619" t="s">
        <v>355</v>
      </c>
      <c r="K227" s="619">
        <v>3.9785621346608804E-2</v>
      </c>
      <c r="L227" s="619" t="s">
        <v>355</v>
      </c>
      <c r="M227" s="620">
        <v>4.9801581965335497E-2</v>
      </c>
      <c r="N227" s="620">
        <v>0.84549453341853087</v>
      </c>
      <c r="O227" s="624">
        <v>6.4918263269524851E-2</v>
      </c>
      <c r="P227" s="619">
        <v>0</v>
      </c>
      <c r="Q227" s="619">
        <v>2.6291223409744675E-2</v>
      </c>
      <c r="R227" s="619">
        <v>4.5899070401311274E-3</v>
      </c>
      <c r="S227" s="620">
        <v>3.1805008954741601E-2</v>
      </c>
      <c r="T227" s="620">
        <v>0.9018821370843062</v>
      </c>
      <c r="U227" s="640">
        <v>3.5431723511076471E-2</v>
      </c>
    </row>
    <row r="228" spans="2:21" x14ac:dyDescent="0.2">
      <c r="B228" s="959"/>
      <c r="C228" s="117">
        <v>2017</v>
      </c>
      <c r="D228" s="619">
        <v>4.179296659274293E-3</v>
      </c>
      <c r="E228" s="619">
        <v>2.6429442509568305E-2</v>
      </c>
      <c r="F228" s="619">
        <v>2.7474177181953064E-3</v>
      </c>
      <c r="G228" s="620">
        <v>2.5009018600017946E-2</v>
      </c>
      <c r="H228" s="620">
        <v>0.91232605243773368</v>
      </c>
      <c r="I228" s="624">
        <v>2.9308772075210508E-2</v>
      </c>
      <c r="J228" s="619" t="s">
        <v>355</v>
      </c>
      <c r="K228" s="619">
        <v>3.230160200378903E-2</v>
      </c>
      <c r="L228" s="619">
        <v>7.7835185551298862E-3</v>
      </c>
      <c r="M228" s="620">
        <v>4.9567781214633649E-2</v>
      </c>
      <c r="N228" s="620">
        <v>0.8546949405572688</v>
      </c>
      <c r="O228" s="624">
        <v>5.5652157669178685E-2</v>
      </c>
      <c r="P228" s="619">
        <v>3.7483259952026241E-3</v>
      </c>
      <c r="Q228" s="619">
        <v>2.7034981834263793E-2</v>
      </c>
      <c r="R228" s="619">
        <v>3.2667423555620303E-3</v>
      </c>
      <c r="S228" s="620">
        <v>2.7541527559225749E-2</v>
      </c>
      <c r="T228" s="620">
        <v>0.90638311021964635</v>
      </c>
      <c r="U228" s="640">
        <v>3.2025312036099506E-2</v>
      </c>
    </row>
    <row r="229" spans="2:21" x14ac:dyDescent="0.2">
      <c r="B229" s="959"/>
      <c r="C229" s="117">
        <v>2018</v>
      </c>
      <c r="D229" s="619">
        <v>6.651693340097288E-4</v>
      </c>
      <c r="E229" s="619">
        <v>2.9427428131189901E-2</v>
      </c>
      <c r="F229" s="619">
        <v>4.1004742488954162E-3</v>
      </c>
      <c r="G229" s="620">
        <v>2.9128859718734398E-2</v>
      </c>
      <c r="H229" s="620">
        <v>0.91369183715139135</v>
      </c>
      <c r="I229" s="624">
        <v>2.2986231415779233E-2</v>
      </c>
      <c r="J229" s="619" t="s">
        <v>355</v>
      </c>
      <c r="K229" s="619">
        <v>2.5273128137795475E-2</v>
      </c>
      <c r="L229" s="619">
        <v>7.5895279693079503E-3</v>
      </c>
      <c r="M229" s="620">
        <v>7.202462042873245E-2</v>
      </c>
      <c r="N229" s="620">
        <v>0.84092349376330533</v>
      </c>
      <c r="O229" s="624">
        <v>5.4189229700858765E-2</v>
      </c>
      <c r="P229" s="619">
        <v>5.9874430435006654E-4</v>
      </c>
      <c r="Q229" s="619">
        <v>2.9012572114582968E-2</v>
      </c>
      <c r="R229" s="619">
        <v>4.44889755257581E-3</v>
      </c>
      <c r="S229" s="620">
        <v>3.3412509056954968E-2</v>
      </c>
      <c r="T229" s="620">
        <v>0.9064250569186042</v>
      </c>
      <c r="U229" s="640">
        <v>2.6102220052932012E-2</v>
      </c>
    </row>
    <row r="230" spans="2:21" x14ac:dyDescent="0.2">
      <c r="B230" s="959"/>
      <c r="C230" s="117">
        <v>2019</v>
      </c>
      <c r="D230" s="619">
        <v>2.6171016353729375E-4</v>
      </c>
      <c r="E230" s="619">
        <v>3.1169218635826616E-2</v>
      </c>
      <c r="F230" s="619">
        <v>4.8801248141954181E-3</v>
      </c>
      <c r="G230" s="620">
        <v>2.5471557454887193E-2</v>
      </c>
      <c r="H230" s="620">
        <v>0.90969098110598856</v>
      </c>
      <c r="I230" s="624">
        <v>2.8526407825565019E-2</v>
      </c>
      <c r="J230" s="619" t="s">
        <v>355</v>
      </c>
      <c r="K230" s="619">
        <v>3.0581970330924298E-2</v>
      </c>
      <c r="L230" s="619" t="s">
        <v>355</v>
      </c>
      <c r="M230" s="620">
        <v>7.0445036135412684E-2</v>
      </c>
      <c r="N230" s="620">
        <v>0.8337010270064662</v>
      </c>
      <c r="O230" s="624">
        <v>6.5271966527196648E-2</v>
      </c>
      <c r="P230" s="619">
        <v>2.3766300099448042E-4</v>
      </c>
      <c r="Q230" s="619">
        <v>3.1115259495493243E-2</v>
      </c>
      <c r="R230" s="619">
        <v>4.4317159597206052E-3</v>
      </c>
      <c r="S230" s="620">
        <v>2.9603932511816283E-2</v>
      </c>
      <c r="T230" s="620">
        <v>0.9027086661925986</v>
      </c>
      <c r="U230" s="640">
        <v>3.1902762839376729E-2</v>
      </c>
    </row>
    <row r="231" spans="2:21" x14ac:dyDescent="0.2">
      <c r="B231" s="959"/>
      <c r="C231" s="117">
        <v>2020</v>
      </c>
      <c r="D231" s="619">
        <v>3.6774036683378988E-4</v>
      </c>
      <c r="E231" s="619">
        <v>3.5772787256650306E-2</v>
      </c>
      <c r="F231" s="619">
        <v>5.6788806152578116E-3</v>
      </c>
      <c r="G231" s="620">
        <v>3.2092390862024159E-2</v>
      </c>
      <c r="H231" s="620">
        <v>0.8986719083659328</v>
      </c>
      <c r="I231" s="624">
        <v>2.7416292533301197E-2</v>
      </c>
      <c r="J231" s="619" t="s">
        <v>355</v>
      </c>
      <c r="K231" s="619">
        <v>2.9984679360910489E-2</v>
      </c>
      <c r="L231" s="619" t="s">
        <v>355</v>
      </c>
      <c r="M231" s="620">
        <v>7.9740278689720598E-2</v>
      </c>
      <c r="N231" s="620">
        <v>0.8397169329539651</v>
      </c>
      <c r="O231" s="624">
        <v>5.0558108995403805E-2</v>
      </c>
      <c r="P231" s="619">
        <v>3.342936368155102E-4</v>
      </c>
      <c r="Q231" s="619">
        <v>3.5246347138660802E-2</v>
      </c>
      <c r="R231" s="619">
        <v>5.1623749393105781E-3</v>
      </c>
      <c r="S231" s="620">
        <v>3.6426062614830501E-2</v>
      </c>
      <c r="T231" s="620">
        <v>0.89330983413183151</v>
      </c>
      <c r="U231" s="640">
        <v>2.9521087538551097E-2</v>
      </c>
    </row>
    <row r="232" spans="2:21" ht="13.5" thickBot="1" x14ac:dyDescent="0.25">
      <c r="B232" s="961"/>
      <c r="C232" s="118">
        <v>2021</v>
      </c>
      <c r="D232" s="622">
        <v>8.5434875866084628E-4</v>
      </c>
      <c r="E232" s="622">
        <v>3.3917056708560912E-2</v>
      </c>
      <c r="F232" s="622">
        <v>4.4424148427750628E-3</v>
      </c>
      <c r="G232" s="623">
        <v>3.1529790968769331E-2</v>
      </c>
      <c r="H232" s="623">
        <v>0.9038158995162664</v>
      </c>
      <c r="I232" s="625">
        <v>2.5440489204967415E-2</v>
      </c>
      <c r="J232" s="622" t="s">
        <v>355</v>
      </c>
      <c r="K232" s="622">
        <v>2.1175263774912086E-2</v>
      </c>
      <c r="L232" s="622" t="s">
        <v>355</v>
      </c>
      <c r="M232" s="623">
        <v>5.4513481828839416E-2</v>
      </c>
      <c r="N232" s="623">
        <v>0.86027256740914415</v>
      </c>
      <c r="O232" s="625">
        <v>6.4038686987104354E-2</v>
      </c>
      <c r="P232" s="622">
        <v>7.7890896456996169E-4</v>
      </c>
      <c r="Q232" s="622">
        <v>3.2791944480657809E-2</v>
      </c>
      <c r="R232" s="622">
        <v>4.0501454590978984E-3</v>
      </c>
      <c r="S232" s="623">
        <v>3.3559272358371882E-2</v>
      </c>
      <c r="T232" s="623">
        <v>0.89997098258405095</v>
      </c>
      <c r="U232" s="641">
        <v>2.8848746153251423E-2</v>
      </c>
    </row>
    <row r="233" spans="2:21" x14ac:dyDescent="0.2">
      <c r="B233" s="957" t="s">
        <v>263</v>
      </c>
      <c r="C233" s="117">
        <v>2011</v>
      </c>
      <c r="D233" s="619" t="s">
        <v>355</v>
      </c>
      <c r="E233" s="619">
        <v>2.0482781778159161E-2</v>
      </c>
      <c r="F233" s="619">
        <v>3.8428534119315E-3</v>
      </c>
      <c r="G233" s="620">
        <v>8.3945826959668686E-3</v>
      </c>
      <c r="H233" s="620">
        <v>0.87210386896989145</v>
      </c>
      <c r="I233" s="624">
        <v>9.5175913144051022E-2</v>
      </c>
      <c r="J233" s="619" t="s">
        <v>355</v>
      </c>
      <c r="K233" s="619" t="s">
        <v>69</v>
      </c>
      <c r="L233" s="619" t="s">
        <v>69</v>
      </c>
      <c r="M233" s="620" t="s">
        <v>69</v>
      </c>
      <c r="N233" s="620" t="s">
        <v>69</v>
      </c>
      <c r="O233" s="624" t="s">
        <v>69</v>
      </c>
      <c r="P233" s="619">
        <v>0</v>
      </c>
      <c r="Q233" s="619">
        <v>2.1058437976572891E-2</v>
      </c>
      <c r="R233" s="619">
        <v>5.4836302281060373E-3</v>
      </c>
      <c r="S233" s="620">
        <v>7.9496414549466224E-3</v>
      </c>
      <c r="T233" s="620">
        <v>0.85398617735812321</v>
      </c>
      <c r="U233" s="640">
        <v>0.11152211298225118</v>
      </c>
    </row>
    <row r="234" spans="2:21" x14ac:dyDescent="0.2">
      <c r="B234" s="959"/>
      <c r="C234" s="117">
        <v>2012</v>
      </c>
      <c r="D234" s="619" t="s">
        <v>355</v>
      </c>
      <c r="E234" s="619">
        <v>2.597876575978765E-2</v>
      </c>
      <c r="F234" s="619" t="s">
        <v>355</v>
      </c>
      <c r="G234" s="620">
        <v>1.9907100199070995E-3</v>
      </c>
      <c r="H234" s="620">
        <v>0.88523556735235565</v>
      </c>
      <c r="I234" s="624">
        <v>8.6794956867949552E-2</v>
      </c>
      <c r="J234" s="619" t="s">
        <v>355</v>
      </c>
      <c r="K234" s="619" t="s">
        <v>69</v>
      </c>
      <c r="L234" s="619" t="s">
        <v>355</v>
      </c>
      <c r="M234" s="620" t="s">
        <v>69</v>
      </c>
      <c r="N234" s="620" t="s">
        <v>69</v>
      </c>
      <c r="O234" s="624" t="s">
        <v>69</v>
      </c>
      <c r="P234" s="619">
        <v>0</v>
      </c>
      <c r="Q234" s="619">
        <v>2.5451086643223604E-2</v>
      </c>
      <c r="R234" s="619">
        <v>0</v>
      </c>
      <c r="S234" s="620">
        <v>4.6982187121692495E-3</v>
      </c>
      <c r="T234" s="620">
        <v>0.86870928690839899</v>
      </c>
      <c r="U234" s="640">
        <v>0.10114140773620797</v>
      </c>
    </row>
    <row r="235" spans="2:21" x14ac:dyDescent="0.2">
      <c r="B235" s="959"/>
      <c r="C235" s="117">
        <v>2013</v>
      </c>
      <c r="D235" s="619" t="s">
        <v>355</v>
      </c>
      <c r="E235" s="619">
        <v>1.6904083570750239E-2</v>
      </c>
      <c r="F235" s="619">
        <v>4.3413376746710084E-4</v>
      </c>
      <c r="G235" s="620">
        <v>5.4538054538054541E-3</v>
      </c>
      <c r="H235" s="620">
        <v>0.90484330484330489</v>
      </c>
      <c r="I235" s="624">
        <v>7.2364672364672367E-2</v>
      </c>
      <c r="J235" s="619" t="s">
        <v>355</v>
      </c>
      <c r="K235" s="619" t="s">
        <v>69</v>
      </c>
      <c r="L235" s="619" t="s">
        <v>355</v>
      </c>
      <c r="M235" s="620" t="s">
        <v>69</v>
      </c>
      <c r="N235" s="620" t="s">
        <v>69</v>
      </c>
      <c r="O235" s="624" t="s">
        <v>69</v>
      </c>
      <c r="P235" s="619">
        <v>0</v>
      </c>
      <c r="Q235" s="619">
        <v>1.7287965376246387E-2</v>
      </c>
      <c r="R235" s="619">
        <v>3.8258291289065312E-4</v>
      </c>
      <c r="S235" s="620">
        <v>7.1973410487554106E-3</v>
      </c>
      <c r="T235" s="620">
        <v>0.88665981205614408</v>
      </c>
      <c r="U235" s="640">
        <v>8.8472298605963534E-2</v>
      </c>
    </row>
    <row r="236" spans="2:21" x14ac:dyDescent="0.2">
      <c r="B236" s="959"/>
      <c r="C236" s="117">
        <v>2014</v>
      </c>
      <c r="D236" s="619" t="s">
        <v>355</v>
      </c>
      <c r="E236" s="619">
        <v>1.4241893076248896E-2</v>
      </c>
      <c r="F236" s="619">
        <v>1.0955302366345303E-3</v>
      </c>
      <c r="G236" s="620">
        <v>1.3234005258545126E-2</v>
      </c>
      <c r="H236" s="620">
        <v>0.90501752848378614</v>
      </c>
      <c r="I236" s="624">
        <v>6.6411042944785212E-2</v>
      </c>
      <c r="J236" s="619" t="s">
        <v>355</v>
      </c>
      <c r="K236" s="619" t="s">
        <v>69</v>
      </c>
      <c r="L236" s="619" t="s">
        <v>355</v>
      </c>
      <c r="M236" s="620" t="s">
        <v>69</v>
      </c>
      <c r="N236" s="620" t="s">
        <v>69</v>
      </c>
      <c r="O236" s="624" t="s">
        <v>69</v>
      </c>
      <c r="P236" s="619">
        <v>0</v>
      </c>
      <c r="Q236" s="619">
        <v>1.7068332253059135E-2</v>
      </c>
      <c r="R236" s="619">
        <v>9.8206744839235503E-4</v>
      </c>
      <c r="S236" s="620">
        <v>1.3886433720267901E-2</v>
      </c>
      <c r="T236" s="620">
        <v>0.892738593286587</v>
      </c>
      <c r="U236" s="640">
        <v>7.5324573291693619E-2</v>
      </c>
    </row>
    <row r="237" spans="2:21" x14ac:dyDescent="0.2">
      <c r="B237" s="959"/>
      <c r="C237" s="117">
        <v>2015</v>
      </c>
      <c r="D237" s="619" t="s">
        <v>355</v>
      </c>
      <c r="E237" s="619">
        <v>8.8336293963043148E-3</v>
      </c>
      <c r="F237" s="619" t="s">
        <v>355</v>
      </c>
      <c r="G237" s="620">
        <v>1.6765011609613172E-2</v>
      </c>
      <c r="H237" s="620">
        <v>0.90033316001794417</v>
      </c>
      <c r="I237" s="624">
        <v>7.4068198976138283E-2</v>
      </c>
      <c r="J237" s="619" t="s">
        <v>355</v>
      </c>
      <c r="K237" s="619" t="s">
        <v>69</v>
      </c>
      <c r="L237" s="619" t="s">
        <v>355</v>
      </c>
      <c r="M237" s="620" t="s">
        <v>69</v>
      </c>
      <c r="N237" s="620" t="s">
        <v>69</v>
      </c>
      <c r="O237" s="624" t="s">
        <v>69</v>
      </c>
      <c r="P237" s="619">
        <v>0</v>
      </c>
      <c r="Q237" s="619">
        <v>1.1280326452647545E-2</v>
      </c>
      <c r="R237" s="619">
        <v>0</v>
      </c>
      <c r="S237" s="620">
        <v>1.6995691855322296E-2</v>
      </c>
      <c r="T237" s="620">
        <v>0.89125445690398275</v>
      </c>
      <c r="U237" s="640">
        <v>8.0469524788047364E-2</v>
      </c>
    </row>
    <row r="238" spans="2:21" x14ac:dyDescent="0.2">
      <c r="B238" s="959"/>
      <c r="C238" s="117">
        <v>2016</v>
      </c>
      <c r="D238" s="619" t="s">
        <v>355</v>
      </c>
      <c r="E238" s="619">
        <v>5.4043945769050878E-3</v>
      </c>
      <c r="F238" s="619" t="s">
        <v>355</v>
      </c>
      <c r="G238" s="620">
        <v>1.4399251986909748E-2</v>
      </c>
      <c r="H238" s="620">
        <v>0.90234689107059385</v>
      </c>
      <c r="I238" s="624">
        <v>7.7849462365591288E-2</v>
      </c>
      <c r="J238" s="619" t="s">
        <v>355</v>
      </c>
      <c r="K238" s="619" t="s">
        <v>69</v>
      </c>
      <c r="L238" s="619" t="s">
        <v>355</v>
      </c>
      <c r="M238" s="620" t="s">
        <v>69</v>
      </c>
      <c r="N238" s="620" t="s">
        <v>69</v>
      </c>
      <c r="O238" s="624" t="s">
        <v>69</v>
      </c>
      <c r="P238" s="619">
        <v>0</v>
      </c>
      <c r="Q238" s="619">
        <v>6.5411131663023299E-3</v>
      </c>
      <c r="R238" s="619">
        <v>0</v>
      </c>
      <c r="S238" s="620">
        <v>1.3553051958970891E-2</v>
      </c>
      <c r="T238" s="620">
        <v>0.89838574070960164</v>
      </c>
      <c r="U238" s="640">
        <v>8.1520094165125179E-2</v>
      </c>
    </row>
    <row r="239" spans="2:21" x14ac:dyDescent="0.2">
      <c r="B239" s="959"/>
      <c r="C239" s="117">
        <v>2017</v>
      </c>
      <c r="D239" s="619" t="s">
        <v>355</v>
      </c>
      <c r="E239" s="619">
        <v>7.7850521975193262E-3</v>
      </c>
      <c r="F239" s="619" t="s">
        <v>355</v>
      </c>
      <c r="G239" s="620">
        <v>1.5020755953681436E-2</v>
      </c>
      <c r="H239" s="620">
        <v>0.90431919718532716</v>
      </c>
      <c r="I239" s="624">
        <v>7.2874994663472206E-2</v>
      </c>
      <c r="J239" s="619" t="s">
        <v>355</v>
      </c>
      <c r="K239" s="619" t="s">
        <v>69</v>
      </c>
      <c r="L239" s="619" t="s">
        <v>355</v>
      </c>
      <c r="M239" s="620" t="s">
        <v>69</v>
      </c>
      <c r="N239" s="620" t="s">
        <v>69</v>
      </c>
      <c r="O239" s="624" t="s">
        <v>69</v>
      </c>
      <c r="P239" s="619">
        <v>0</v>
      </c>
      <c r="Q239" s="619">
        <v>8.3973419313097385E-3</v>
      </c>
      <c r="R239" s="619">
        <v>0</v>
      </c>
      <c r="S239" s="620">
        <v>1.4427647881981828E-2</v>
      </c>
      <c r="T239" s="620">
        <v>0.90062675731287323</v>
      </c>
      <c r="U239" s="640">
        <v>7.654825287383521E-2</v>
      </c>
    </row>
    <row r="240" spans="2:21" x14ac:dyDescent="0.2">
      <c r="B240" s="959"/>
      <c r="C240" s="117">
        <v>2018</v>
      </c>
      <c r="D240" s="619" t="s">
        <v>355</v>
      </c>
      <c r="E240" s="619">
        <v>4.3170887176218328E-3</v>
      </c>
      <c r="F240" s="619" t="s">
        <v>355</v>
      </c>
      <c r="G240" s="620">
        <v>1.3269977400475166E-2</v>
      </c>
      <c r="H240" s="620">
        <v>0.90832705568754712</v>
      </c>
      <c r="I240" s="624">
        <v>7.4085878194355886E-2</v>
      </c>
      <c r="J240" s="619" t="s">
        <v>355</v>
      </c>
      <c r="K240" s="619" t="s">
        <v>69</v>
      </c>
      <c r="L240" s="619" t="s">
        <v>355</v>
      </c>
      <c r="M240" s="620" t="s">
        <v>69</v>
      </c>
      <c r="N240" s="620" t="s">
        <v>69</v>
      </c>
      <c r="O240" s="624" t="s">
        <v>69</v>
      </c>
      <c r="P240" s="619">
        <v>0</v>
      </c>
      <c r="Q240" s="619">
        <v>4.5299378269278183E-3</v>
      </c>
      <c r="R240" s="619">
        <v>0</v>
      </c>
      <c r="S240" s="620">
        <v>1.2291837026076346E-2</v>
      </c>
      <c r="T240" s="620">
        <v>0.90513090092545734</v>
      </c>
      <c r="U240" s="640">
        <v>7.8047324221538594E-2</v>
      </c>
    </row>
    <row r="241" spans="2:21" x14ac:dyDescent="0.2">
      <c r="B241" s="959"/>
      <c r="C241" s="117">
        <v>2019</v>
      </c>
      <c r="D241" s="619" t="s">
        <v>355</v>
      </c>
      <c r="E241" s="619">
        <v>5.1951443458354823E-3</v>
      </c>
      <c r="F241" s="619" t="s">
        <v>355</v>
      </c>
      <c r="G241" s="620">
        <v>1.376574344043573E-2</v>
      </c>
      <c r="H241" s="620">
        <v>0.9026466065567168</v>
      </c>
      <c r="I241" s="624">
        <v>7.8392505657012113E-2</v>
      </c>
      <c r="J241" s="619" t="s">
        <v>355</v>
      </c>
      <c r="K241" s="619" t="s">
        <v>69</v>
      </c>
      <c r="L241" s="619" t="s">
        <v>355</v>
      </c>
      <c r="M241" s="620" t="s">
        <v>69</v>
      </c>
      <c r="N241" s="620" t="s">
        <v>69</v>
      </c>
      <c r="O241" s="624" t="s">
        <v>69</v>
      </c>
      <c r="P241" s="619">
        <v>0</v>
      </c>
      <c r="Q241" s="619">
        <v>5.7792405177298856E-3</v>
      </c>
      <c r="R241" s="619">
        <v>0</v>
      </c>
      <c r="S241" s="620">
        <v>1.3747587292175638E-2</v>
      </c>
      <c r="T241" s="620">
        <v>0.89834416002742012</v>
      </c>
      <c r="U241" s="640">
        <v>8.2129012162674347E-2</v>
      </c>
    </row>
    <row r="242" spans="2:21" x14ac:dyDescent="0.2">
      <c r="B242" s="959"/>
      <c r="C242" s="117">
        <v>2020</v>
      </c>
      <c r="D242" s="619">
        <v>4.2843232716650409E-4</v>
      </c>
      <c r="E242" s="619">
        <v>7.1535215839013252E-3</v>
      </c>
      <c r="F242" s="619" t="s">
        <v>355</v>
      </c>
      <c r="G242" s="620">
        <v>1.3047711781888988E-2</v>
      </c>
      <c r="H242" s="620">
        <v>0.90770529049010062</v>
      </c>
      <c r="I242" s="624">
        <v>7.1665043816942497E-2</v>
      </c>
      <c r="J242" s="619" t="s">
        <v>355</v>
      </c>
      <c r="K242" s="619" t="s">
        <v>69</v>
      </c>
      <c r="L242" s="619" t="s">
        <v>69</v>
      </c>
      <c r="M242" s="620" t="s">
        <v>69</v>
      </c>
      <c r="N242" s="620" t="s">
        <v>69</v>
      </c>
      <c r="O242" s="624" t="s">
        <v>69</v>
      </c>
      <c r="P242" s="619">
        <v>3.8584306710161682E-4</v>
      </c>
      <c r="Q242" s="619">
        <v>7.4128637740128803E-3</v>
      </c>
      <c r="R242" s="619">
        <v>1.5199878400972783E-4</v>
      </c>
      <c r="S242" s="620">
        <v>1.1844212938604177E-2</v>
      </c>
      <c r="T242" s="620">
        <v>0.90089679282565749</v>
      </c>
      <c r="U242" s="640">
        <v>7.9308288610614133E-2</v>
      </c>
    </row>
    <row r="243" spans="2:21" ht="13.5" thickBot="1" x14ac:dyDescent="0.25">
      <c r="B243" s="961"/>
      <c r="C243" s="118">
        <v>2021</v>
      </c>
      <c r="D243" s="622">
        <v>1.2907556083331172E-3</v>
      </c>
      <c r="E243" s="622">
        <v>1.0558380876164898E-2</v>
      </c>
      <c r="F243" s="622" t="s">
        <v>355</v>
      </c>
      <c r="G243" s="623">
        <v>1.2675220073831215E-2</v>
      </c>
      <c r="H243" s="623">
        <v>0.90489712677801604</v>
      </c>
      <c r="I243" s="625">
        <v>7.0578516663654833E-2</v>
      </c>
      <c r="J243" s="622" t="s">
        <v>355</v>
      </c>
      <c r="K243" s="622" t="s">
        <v>69</v>
      </c>
      <c r="L243" s="622" t="s">
        <v>69</v>
      </c>
      <c r="M243" s="623" t="s">
        <v>69</v>
      </c>
      <c r="N243" s="623" t="s">
        <v>69</v>
      </c>
      <c r="O243" s="625" t="s">
        <v>69</v>
      </c>
      <c r="P243" s="622">
        <v>1.160388962380189E-3</v>
      </c>
      <c r="Q243" s="622">
        <v>1.1209357376592627E-2</v>
      </c>
      <c r="R243" s="622">
        <v>4.6415558495207566E-4</v>
      </c>
      <c r="S243" s="623">
        <v>1.1685116851168506E-2</v>
      </c>
      <c r="T243" s="623">
        <v>0.89956833530599467</v>
      </c>
      <c r="U243" s="641">
        <v>7.5912645918911961E-2</v>
      </c>
    </row>
    <row r="244" spans="2:21" x14ac:dyDescent="0.2">
      <c r="B244" s="957" t="s">
        <v>264</v>
      </c>
      <c r="C244" s="117">
        <v>2011</v>
      </c>
      <c r="D244" s="619">
        <v>2.6982174181151633E-2</v>
      </c>
      <c r="E244" s="619">
        <v>0.57026370376119384</v>
      </c>
      <c r="F244" s="619">
        <v>5.096296044777069E-2</v>
      </c>
      <c r="G244" s="620">
        <v>8.2230601181030941E-2</v>
      </c>
      <c r="H244" s="620">
        <v>0.26501300298259123</v>
      </c>
      <c r="I244" s="624">
        <v>4.5475574462615119E-3</v>
      </c>
      <c r="J244" s="619">
        <v>3.0832190087313662E-2</v>
      </c>
      <c r="K244" s="619">
        <v>0.50783270288976301</v>
      </c>
      <c r="L244" s="619">
        <v>6.6650594892011875E-2</v>
      </c>
      <c r="M244" s="620">
        <v>0.10411582290612151</v>
      </c>
      <c r="N244" s="620">
        <v>0.28828143476727419</v>
      </c>
      <c r="O244" s="624">
        <v>2.2872544575158501E-3</v>
      </c>
      <c r="P244" s="619">
        <v>2.7940418821640726E-2</v>
      </c>
      <c r="Q244" s="619">
        <v>0.55472502198856322</v>
      </c>
      <c r="R244" s="619">
        <v>5.4867513570287969E-2</v>
      </c>
      <c r="S244" s="620">
        <v>8.7677694630805603E-2</v>
      </c>
      <c r="T244" s="620">
        <v>0.27080436867917757</v>
      </c>
      <c r="U244" s="640">
        <v>3.984982309524961E-3</v>
      </c>
    </row>
    <row r="245" spans="2:21" x14ac:dyDescent="0.2">
      <c r="B245" s="959"/>
      <c r="C245" s="117">
        <v>2012</v>
      </c>
      <c r="D245" s="619">
        <v>2.823743105533412E-2</v>
      </c>
      <c r="E245" s="619">
        <v>0.56294246741320675</v>
      </c>
      <c r="F245" s="619">
        <v>4.6959729969579929E-2</v>
      </c>
      <c r="G245" s="620">
        <v>8.8681521106802247E-2</v>
      </c>
      <c r="H245" s="620">
        <v>0.27103706107119524</v>
      </c>
      <c r="I245" s="624">
        <v>2.1417893838816906E-3</v>
      </c>
      <c r="J245" s="619">
        <v>2.9282996613001652E-2</v>
      </c>
      <c r="K245" s="619">
        <v>0.45579086616237108</v>
      </c>
      <c r="L245" s="619">
        <v>7.4497581593076942E-2</v>
      </c>
      <c r="M245" s="620">
        <v>0.1279441698168072</v>
      </c>
      <c r="N245" s="620">
        <v>0.31043662381383386</v>
      </c>
      <c r="O245" s="624">
        <v>2.0477620009092066E-3</v>
      </c>
      <c r="P245" s="619">
        <v>2.8493782715514331E-2</v>
      </c>
      <c r="Q245" s="619">
        <v>0.53667104839965674</v>
      </c>
      <c r="R245" s="619">
        <v>5.3711457711289406E-2</v>
      </c>
      <c r="S245" s="620">
        <v>9.8307933440367964E-2</v>
      </c>
      <c r="T245" s="620">
        <v>0.28069704197376194</v>
      </c>
      <c r="U245" s="640">
        <v>2.1187357594096216E-3</v>
      </c>
    </row>
    <row r="246" spans="2:21" x14ac:dyDescent="0.2">
      <c r="B246" s="959"/>
      <c r="C246" s="117">
        <v>2013</v>
      </c>
      <c r="D246" s="619">
        <v>2.5735301285456015E-2</v>
      </c>
      <c r="E246" s="619">
        <v>0.56736034073093289</v>
      </c>
      <c r="F246" s="619">
        <v>5.087178333104482E-2</v>
      </c>
      <c r="G246" s="620">
        <v>9.6545397879177194E-2</v>
      </c>
      <c r="H246" s="620">
        <v>0.25759323685194863</v>
      </c>
      <c r="I246" s="624">
        <v>1.8939399214404856E-3</v>
      </c>
      <c r="J246" s="619">
        <v>2.7985223474692809E-2</v>
      </c>
      <c r="K246" s="619">
        <v>0.45717381155879738</v>
      </c>
      <c r="L246" s="619">
        <v>7.24588169205862E-2</v>
      </c>
      <c r="M246" s="620">
        <v>0.15089108797465944</v>
      </c>
      <c r="N246" s="620">
        <v>0.28944535660089188</v>
      </c>
      <c r="O246" s="624">
        <v>2.0457034703722813E-3</v>
      </c>
      <c r="P246" s="619">
        <v>2.6306643830172536E-2</v>
      </c>
      <c r="Q246" s="619">
        <v>0.5393797055463696</v>
      </c>
      <c r="R246" s="619">
        <v>5.6353568773639742E-2</v>
      </c>
      <c r="S246" s="620">
        <v>0.11034587730111703</v>
      </c>
      <c r="T246" s="620">
        <v>0.26568172597349898</v>
      </c>
      <c r="U246" s="640">
        <v>1.9324785752022477E-3</v>
      </c>
    </row>
    <row r="247" spans="2:21" x14ac:dyDescent="0.2">
      <c r="B247" s="959"/>
      <c r="C247" s="117">
        <v>2014</v>
      </c>
      <c r="D247" s="619">
        <v>2.3900128420558314E-2</v>
      </c>
      <c r="E247" s="619">
        <v>0.54985905220643316</v>
      </c>
      <c r="F247" s="619">
        <v>5.5906886568836189E-2</v>
      </c>
      <c r="G247" s="620">
        <v>0.12015651829435457</v>
      </c>
      <c r="H247" s="620">
        <v>0.24803925812532232</v>
      </c>
      <c r="I247" s="624">
        <v>2.138156384495612E-3</v>
      </c>
      <c r="J247" s="619">
        <v>3.5017849716286034E-2</v>
      </c>
      <c r="K247" s="619">
        <v>0.4370701079390526</v>
      </c>
      <c r="L247" s="619">
        <v>6.1464897054460108E-2</v>
      </c>
      <c r="M247" s="620">
        <v>0.15794764382520626</v>
      </c>
      <c r="N247" s="620">
        <v>0.30849950146499494</v>
      </c>
      <c r="O247" s="624" t="s">
        <v>355</v>
      </c>
      <c r="P247" s="619">
        <v>2.6604275009184931E-2</v>
      </c>
      <c r="Q247" s="619">
        <v>0.52242556734360979</v>
      </c>
      <c r="R247" s="619">
        <v>5.7258753079469669E-2</v>
      </c>
      <c r="S247" s="620">
        <v>0.12934839677973117</v>
      </c>
      <c r="T247" s="620">
        <v>0.26274491195722199</v>
      </c>
      <c r="U247" s="640">
        <v>1.6180958307825163E-3</v>
      </c>
    </row>
    <row r="248" spans="2:21" x14ac:dyDescent="0.2">
      <c r="B248" s="959"/>
      <c r="C248" s="117">
        <v>2015</v>
      </c>
      <c r="D248" s="619">
        <v>2.1875643401276509E-2</v>
      </c>
      <c r="E248" s="619">
        <v>0.53155437829619423</v>
      </c>
      <c r="F248" s="619">
        <v>5.0890566351499029E-2</v>
      </c>
      <c r="G248" s="620">
        <v>0.13929637636401068</v>
      </c>
      <c r="H248" s="620">
        <v>0.25264759625283095</v>
      </c>
      <c r="I248" s="624">
        <v>3.7354393341885619E-3</v>
      </c>
      <c r="J248" s="619">
        <v>1.5386168987049378E-2</v>
      </c>
      <c r="K248" s="619">
        <v>0.40449164813302557</v>
      </c>
      <c r="L248" s="619">
        <v>6.4566249185964306E-2</v>
      </c>
      <c r="M248" s="620">
        <v>0.19047838660711519</v>
      </c>
      <c r="N248" s="620">
        <v>0.32507754708684555</v>
      </c>
      <c r="O248" s="624" t="s">
        <v>355</v>
      </c>
      <c r="P248" s="619">
        <v>2.0335379956430387E-2</v>
      </c>
      <c r="Q248" s="619">
        <v>0.50139629984786682</v>
      </c>
      <c r="R248" s="619">
        <v>5.4136461628789392E-2</v>
      </c>
      <c r="S248" s="620">
        <v>0.15144432154095186</v>
      </c>
      <c r="T248" s="620">
        <v>0.26983869655781934</v>
      </c>
      <c r="U248" s="640">
        <v>2.8488404681421501E-3</v>
      </c>
    </row>
    <row r="249" spans="2:21" x14ac:dyDescent="0.2">
      <c r="B249" s="959"/>
      <c r="C249" s="117">
        <v>2016</v>
      </c>
      <c r="D249" s="619">
        <v>2.0585137682193617E-2</v>
      </c>
      <c r="E249" s="619">
        <v>0.48815255482024655</v>
      </c>
      <c r="F249" s="619">
        <v>4.5902366457032488E-2</v>
      </c>
      <c r="G249" s="620">
        <v>0.15360346029559002</v>
      </c>
      <c r="H249" s="620">
        <v>0.28610396003472949</v>
      </c>
      <c r="I249" s="624">
        <v>5.6525207102078217E-3</v>
      </c>
      <c r="J249" s="619">
        <v>1.4011883072613918E-2</v>
      </c>
      <c r="K249" s="619">
        <v>0.39631579939393269</v>
      </c>
      <c r="L249" s="619">
        <v>6.0564052976298223E-2</v>
      </c>
      <c r="M249" s="620">
        <v>0.19453045788628964</v>
      </c>
      <c r="N249" s="620">
        <v>0.33457780667086551</v>
      </c>
      <c r="O249" s="624" t="s">
        <v>355</v>
      </c>
      <c r="P249" s="619">
        <v>1.9050833517546724E-2</v>
      </c>
      <c r="Q249" s="619">
        <v>0.46671636762115354</v>
      </c>
      <c r="R249" s="619">
        <v>4.9324641726040369E-2</v>
      </c>
      <c r="S249" s="620">
        <v>0.16315648487467582</v>
      </c>
      <c r="T249" s="620">
        <v>0.29741854149972979</v>
      </c>
      <c r="U249" s="640">
        <v>4.3331307608537647E-3</v>
      </c>
    </row>
    <row r="250" spans="2:21" x14ac:dyDescent="0.2">
      <c r="B250" s="959"/>
      <c r="C250" s="117">
        <v>2017</v>
      </c>
      <c r="D250" s="619">
        <v>1.3863927631963093E-2</v>
      </c>
      <c r="E250" s="619">
        <v>0.48532073395133291</v>
      </c>
      <c r="F250" s="619">
        <v>4.8523746711870826E-2</v>
      </c>
      <c r="G250" s="620">
        <v>0.15449119958050167</v>
      </c>
      <c r="H250" s="620">
        <v>0.29259621508530625</v>
      </c>
      <c r="I250" s="624">
        <v>5.2041770390251849E-3</v>
      </c>
      <c r="J250" s="619">
        <v>1.373061508973689E-2</v>
      </c>
      <c r="K250" s="619">
        <v>0.39815298832549229</v>
      </c>
      <c r="L250" s="619">
        <v>5.1646628332462106E-2</v>
      </c>
      <c r="M250" s="620">
        <v>0.19546959400592442</v>
      </c>
      <c r="N250" s="620">
        <v>0.34044258581634418</v>
      </c>
      <c r="O250" s="624">
        <v>5.5758843004007671E-4</v>
      </c>
      <c r="P250" s="619">
        <v>1.3833268401392717E-2</v>
      </c>
      <c r="Q250" s="619">
        <v>0.46527388789458379</v>
      </c>
      <c r="R250" s="619">
        <v>4.9241947310635491E-2</v>
      </c>
      <c r="S250" s="620">
        <v>0.16391541445265578</v>
      </c>
      <c r="T250" s="620">
        <v>0.30359992777206546</v>
      </c>
      <c r="U250" s="640">
        <v>4.1355541686666523E-3</v>
      </c>
    </row>
    <row r="251" spans="2:21" x14ac:dyDescent="0.2">
      <c r="B251" s="959"/>
      <c r="C251" s="117">
        <v>2018</v>
      </c>
      <c r="D251" s="619">
        <v>1.2845056940553779E-2</v>
      </c>
      <c r="E251" s="619">
        <v>0.47264189181915806</v>
      </c>
      <c r="F251" s="619">
        <v>5.412312872051226E-2</v>
      </c>
      <c r="G251" s="620">
        <v>0.15695603823252008</v>
      </c>
      <c r="H251" s="620">
        <v>0.29801018578858529</v>
      </c>
      <c r="I251" s="624">
        <v>5.423698498670573E-3</v>
      </c>
      <c r="J251" s="619">
        <v>1.6019690599457473E-2</v>
      </c>
      <c r="K251" s="619">
        <v>0.36271303513144088</v>
      </c>
      <c r="L251" s="619">
        <v>5.5031204346719299E-2</v>
      </c>
      <c r="M251" s="620">
        <v>0.22132467275566239</v>
      </c>
      <c r="N251" s="620">
        <v>0.34004711864461734</v>
      </c>
      <c r="O251" s="624">
        <v>4.8642785221024712E-3</v>
      </c>
      <c r="P251" s="619">
        <v>1.3613172026791038E-2</v>
      </c>
      <c r="Q251" s="619">
        <v>0.44604417305629196</v>
      </c>
      <c r="R251" s="619">
        <v>5.4342841185910505E-2</v>
      </c>
      <c r="S251" s="620">
        <v>0.17253028224617176</v>
      </c>
      <c r="T251" s="620">
        <v>0.30818118684733781</v>
      </c>
      <c r="U251" s="640">
        <v>5.2883446374969211E-3</v>
      </c>
    </row>
    <row r="252" spans="2:21" x14ac:dyDescent="0.2">
      <c r="B252" s="959"/>
      <c r="C252" s="117">
        <v>2019</v>
      </c>
      <c r="D252" s="619">
        <v>1.4041634043303478E-2</v>
      </c>
      <c r="E252" s="619">
        <v>0.46993419878864967</v>
      </c>
      <c r="F252" s="619">
        <v>4.8367844538367795E-2</v>
      </c>
      <c r="G252" s="620">
        <v>0.16589672039087597</v>
      </c>
      <c r="H252" s="620">
        <v>0.29745137361188045</v>
      </c>
      <c r="I252" s="624">
        <v>4.3082286269226586E-3</v>
      </c>
      <c r="J252" s="619">
        <v>1.2716651066714005E-2</v>
      </c>
      <c r="K252" s="619">
        <v>0.37639996126908304</v>
      </c>
      <c r="L252" s="619">
        <v>4.5379724364974346E-2</v>
      </c>
      <c r="M252" s="620">
        <v>0.20992156989316721</v>
      </c>
      <c r="N252" s="620">
        <v>0.35345189297356616</v>
      </c>
      <c r="O252" s="624">
        <v>2.1302004324952393E-3</v>
      </c>
      <c r="P252" s="619">
        <v>1.3728872145725955E-2</v>
      </c>
      <c r="Q252" s="619">
        <v>0.4478554656034231</v>
      </c>
      <c r="R252" s="619">
        <v>4.7662499524784442E-2</v>
      </c>
      <c r="S252" s="620">
        <v>0.17628877501662202</v>
      </c>
      <c r="T252" s="620">
        <v>0.31067028208870556</v>
      </c>
      <c r="U252" s="640">
        <v>3.7941056207389159E-3</v>
      </c>
    </row>
    <row r="253" spans="2:21" x14ac:dyDescent="0.2">
      <c r="B253" s="959"/>
      <c r="C253" s="117">
        <v>2020</v>
      </c>
      <c r="D253" s="619">
        <v>1.6204343838469845E-2</v>
      </c>
      <c r="E253" s="619">
        <v>0.46275388297459641</v>
      </c>
      <c r="F253" s="619">
        <v>4.5191119741048794E-2</v>
      </c>
      <c r="G253" s="620">
        <v>0.17312486197957605</v>
      </c>
      <c r="H253" s="620">
        <v>0.29814003179194765</v>
      </c>
      <c r="I253" s="624">
        <v>4.5857596743613246E-3</v>
      </c>
      <c r="J253" s="619">
        <v>1.4959056907028383E-2</v>
      </c>
      <c r="K253" s="619">
        <v>0.39501163259445876</v>
      </c>
      <c r="L253" s="619">
        <v>4.410608531350637E-2</v>
      </c>
      <c r="M253" s="620">
        <v>0.21411499597647643</v>
      </c>
      <c r="N253" s="620">
        <v>0.33159232529440807</v>
      </c>
      <c r="O253" s="624">
        <v>2.1590391412205917E-4</v>
      </c>
      <c r="P253" s="619">
        <v>1.5900663126851112E-2</v>
      </c>
      <c r="Q253" s="619">
        <v>0.44623398359824801</v>
      </c>
      <c r="R253" s="619">
        <v>4.492651885368102E-2</v>
      </c>
      <c r="S253" s="620">
        <v>0.18312088197082185</v>
      </c>
      <c r="T253" s="620">
        <v>0.30629784348948697</v>
      </c>
      <c r="U253" s="640">
        <v>3.5201089609112205E-3</v>
      </c>
    </row>
    <row r="254" spans="2:21" ht="13.5" thickBot="1" x14ac:dyDescent="0.25">
      <c r="B254" s="961"/>
      <c r="C254" s="118">
        <v>2021</v>
      </c>
      <c r="D254" s="622">
        <v>1.5397260049275127E-2</v>
      </c>
      <c r="E254" s="622">
        <v>0.46022869178356507</v>
      </c>
      <c r="F254" s="622">
        <v>4.4678415970502837E-2</v>
      </c>
      <c r="G254" s="623">
        <v>0.16812987828060735</v>
      </c>
      <c r="H254" s="623">
        <v>0.30605906103856617</v>
      </c>
      <c r="I254" s="625">
        <v>5.5066928774833036E-3</v>
      </c>
      <c r="J254" s="622">
        <v>1.1915050867769703E-2</v>
      </c>
      <c r="K254" s="622">
        <v>0.41953066787313747</v>
      </c>
      <c r="L254" s="622">
        <v>4.216316309488554E-2</v>
      </c>
      <c r="M254" s="623">
        <v>0.19815161297842598</v>
      </c>
      <c r="N254" s="623">
        <v>0.32795170202472407</v>
      </c>
      <c r="O254" s="625">
        <v>2.8780316105723916E-4</v>
      </c>
      <c r="P254" s="622">
        <v>1.4515175284046515E-2</v>
      </c>
      <c r="Q254" s="622">
        <v>0.44991940104452394</v>
      </c>
      <c r="R254" s="622">
        <v>4.4041272672488696E-2</v>
      </c>
      <c r="S254" s="623">
        <v>0.17573473870752529</v>
      </c>
      <c r="T254" s="623">
        <v>0.31160472589611515</v>
      </c>
      <c r="U254" s="641">
        <v>4.1846863953001997E-3</v>
      </c>
    </row>
    <row r="255" spans="2:21" x14ac:dyDescent="0.2">
      <c r="B255" s="957" t="s">
        <v>324</v>
      </c>
      <c r="C255" s="117">
        <v>2011</v>
      </c>
      <c r="D255" s="619">
        <v>1.174549655473474E-2</v>
      </c>
      <c r="E255" s="619">
        <v>0.25061078993890895</v>
      </c>
      <c r="F255" s="619">
        <v>6.8832951062038905E-2</v>
      </c>
      <c r="G255" s="620">
        <v>4.0108338337831353E-2</v>
      </c>
      <c r="H255" s="620">
        <v>0.61254332207019802</v>
      </c>
      <c r="I255" s="624">
        <v>1.615910203628804E-2</v>
      </c>
      <c r="J255" s="619">
        <v>3.3416778249985443E-2</v>
      </c>
      <c r="K255" s="619">
        <v>0.2647144437328986</v>
      </c>
      <c r="L255" s="619">
        <v>7.9874250451184722E-2</v>
      </c>
      <c r="M255" s="620">
        <v>8.4822728066600669E-2</v>
      </c>
      <c r="N255" s="620">
        <v>0.52552832275717531</v>
      </c>
      <c r="O255" s="624">
        <v>1.1643476742155207E-2</v>
      </c>
      <c r="P255" s="619">
        <v>1.809354413477559E-2</v>
      </c>
      <c r="Q255" s="619">
        <v>0.25474209451958313</v>
      </c>
      <c r="R255" s="619">
        <v>7.2067217260661301E-2</v>
      </c>
      <c r="S255" s="620">
        <v>5.3206274929783061E-2</v>
      </c>
      <c r="T255" s="620">
        <v>0.58705450403054582</v>
      </c>
      <c r="U255" s="640">
        <v>1.4836365124651047E-2</v>
      </c>
    </row>
    <row r="256" spans="2:21" x14ac:dyDescent="0.2">
      <c r="B256" s="959"/>
      <c r="C256" s="117">
        <v>2012</v>
      </c>
      <c r="D256" s="619">
        <v>6.1491820157876659E-3</v>
      </c>
      <c r="E256" s="619">
        <v>0.26384280974716862</v>
      </c>
      <c r="F256" s="619">
        <v>7.616405445601189E-2</v>
      </c>
      <c r="G256" s="620">
        <v>5.788811348815924E-2</v>
      </c>
      <c r="H256" s="620">
        <v>0.58022537467109025</v>
      </c>
      <c r="I256" s="624">
        <v>1.5730465621782402E-2</v>
      </c>
      <c r="J256" s="619">
        <v>1.6471804147018924E-2</v>
      </c>
      <c r="K256" s="619">
        <v>0.26516374911181456</v>
      </c>
      <c r="L256" s="619">
        <v>7.0473483625088817E-2</v>
      </c>
      <c r="M256" s="620">
        <v>0.10503197467863831</v>
      </c>
      <c r="N256" s="620">
        <v>0.5268393514630838</v>
      </c>
      <c r="O256" s="624">
        <v>1.6019636974355662E-2</v>
      </c>
      <c r="P256" s="619">
        <v>9.3170780057488332E-3</v>
      </c>
      <c r="Q256" s="619">
        <v>0.2642481910992171</v>
      </c>
      <c r="R256" s="619">
        <v>7.4417682624640685E-2</v>
      </c>
      <c r="S256" s="620">
        <v>7.2356031321240952E-2</v>
      </c>
      <c r="T256" s="620">
        <v>0.56384180790960448</v>
      </c>
      <c r="U256" s="640">
        <v>1.5819209039548022E-2</v>
      </c>
    </row>
    <row r="257" spans="2:21" x14ac:dyDescent="0.2">
      <c r="B257" s="959"/>
      <c r="C257" s="117">
        <v>2013</v>
      </c>
      <c r="D257" s="619">
        <v>1.0607505464735654E-2</v>
      </c>
      <c r="E257" s="619">
        <v>0.25452669283897184</v>
      </c>
      <c r="F257" s="619">
        <v>7.7351960504810358E-2</v>
      </c>
      <c r="G257" s="620">
        <v>6.9532064725555495E-2</v>
      </c>
      <c r="H257" s="620">
        <v>0.57462219779497492</v>
      </c>
      <c r="I257" s="624">
        <v>1.3359578670951704E-2</v>
      </c>
      <c r="J257" s="619">
        <v>3.3110607326094742E-2</v>
      </c>
      <c r="K257" s="619">
        <v>0.23618899892614251</v>
      </c>
      <c r="L257" s="619">
        <v>7.4096169908125536E-2</v>
      </c>
      <c r="M257" s="620">
        <v>9.8914210714711848E-2</v>
      </c>
      <c r="N257" s="620">
        <v>0.53704808495406253</v>
      </c>
      <c r="O257" s="624">
        <v>2.0641928170862668E-2</v>
      </c>
      <c r="P257" s="619">
        <v>1.7568358353173087E-2</v>
      </c>
      <c r="Q257" s="619">
        <v>0.24885431974006206</v>
      </c>
      <c r="R257" s="619">
        <v>7.634485137298011E-2</v>
      </c>
      <c r="S257" s="620">
        <v>7.8620802670980983E-2</v>
      </c>
      <c r="T257" s="620">
        <v>0.56299945025063514</v>
      </c>
      <c r="U257" s="640">
        <v>1.5612217612168524E-2</v>
      </c>
    </row>
    <row r="258" spans="2:21" x14ac:dyDescent="0.2">
      <c r="B258" s="959"/>
      <c r="C258" s="117">
        <v>2014</v>
      </c>
      <c r="D258" s="619">
        <v>1.5784085091860536E-2</v>
      </c>
      <c r="E258" s="619">
        <v>0.26013878618963648</v>
      </c>
      <c r="F258" s="619">
        <v>8.3442352539673526E-2</v>
      </c>
      <c r="G258" s="620">
        <v>6.0548319208236168E-2</v>
      </c>
      <c r="H258" s="620">
        <v>0.56433081167169097</v>
      </c>
      <c r="I258" s="624">
        <v>1.5755645298902228E-2</v>
      </c>
      <c r="J258" s="619">
        <v>2.7766965096665371E-2</v>
      </c>
      <c r="K258" s="619">
        <v>0.23478655767484105</v>
      </c>
      <c r="L258" s="619">
        <v>9.1864538731023765E-2</v>
      </c>
      <c r="M258" s="620">
        <v>5.6312443233424173E-2</v>
      </c>
      <c r="N258" s="620">
        <v>0.56571947580121962</v>
      </c>
      <c r="O258" s="624">
        <v>2.3550019462826009E-2</v>
      </c>
      <c r="P258" s="619">
        <v>1.9436096172097444E-2</v>
      </c>
      <c r="Q258" s="619">
        <v>0.25241221132552988</v>
      </c>
      <c r="R258" s="619">
        <v>8.6009174311926631E-2</v>
      </c>
      <c r="S258" s="620">
        <v>5.9257355267320483E-2</v>
      </c>
      <c r="T258" s="620">
        <v>0.5647540335336918</v>
      </c>
      <c r="U258" s="640">
        <v>1.8131129389433728E-2</v>
      </c>
    </row>
    <row r="259" spans="2:21" x14ac:dyDescent="0.2">
      <c r="B259" s="959"/>
      <c r="C259" s="117">
        <v>2015</v>
      </c>
      <c r="D259" s="619">
        <v>2.0927502201350163E-2</v>
      </c>
      <c r="E259" s="619">
        <v>0.27830936307602</v>
      </c>
      <c r="F259" s="619">
        <v>9.2309950102729688E-2</v>
      </c>
      <c r="G259" s="620">
        <v>6.5600234810683888E-2</v>
      </c>
      <c r="H259" s="620">
        <v>0.52483122982095687</v>
      </c>
      <c r="I259" s="624">
        <v>1.8021719988259469E-2</v>
      </c>
      <c r="J259" s="619">
        <v>3.2979749276759882E-2</v>
      </c>
      <c r="K259" s="619">
        <v>0.23497267759562843</v>
      </c>
      <c r="L259" s="619">
        <v>9.5210543233686912E-2</v>
      </c>
      <c r="M259" s="620">
        <v>6.3066538090646093E-2</v>
      </c>
      <c r="N259" s="620">
        <v>0.54567663130826094</v>
      </c>
      <c r="O259" s="624">
        <v>2.8093860495017678E-2</v>
      </c>
      <c r="P259" s="619">
        <v>2.4705289672544081E-2</v>
      </c>
      <c r="Q259" s="619">
        <v>0.26472544080604538</v>
      </c>
      <c r="R259" s="619">
        <v>9.3219143576826202E-2</v>
      </c>
      <c r="S259" s="620">
        <v>6.4806045340050369E-2</v>
      </c>
      <c r="T259" s="620">
        <v>0.53136523929471036</v>
      </c>
      <c r="U259" s="640">
        <v>2.1178841309823681E-2</v>
      </c>
    </row>
    <row r="260" spans="2:21" x14ac:dyDescent="0.2">
      <c r="B260" s="959"/>
      <c r="C260" s="117">
        <v>2016</v>
      </c>
      <c r="D260" s="619">
        <v>3.0740309256513457E-2</v>
      </c>
      <c r="E260" s="619">
        <v>0.30242533361575924</v>
      </c>
      <c r="F260" s="619">
        <v>4.1066511332344839E-2</v>
      </c>
      <c r="G260" s="620">
        <v>8.1285744545647132E-2</v>
      </c>
      <c r="H260" s="620">
        <v>0.52867506884134718</v>
      </c>
      <c r="I260" s="624">
        <v>1.5807032408388058E-2</v>
      </c>
      <c r="J260" s="619">
        <v>3.0591307591867185E-2</v>
      </c>
      <c r="K260" s="619">
        <v>0.24491699309830253</v>
      </c>
      <c r="L260" s="619">
        <v>3.4632842131443138E-2</v>
      </c>
      <c r="M260" s="620">
        <v>0.10246844494186408</v>
      </c>
      <c r="N260" s="620">
        <v>0.55860225082385129</v>
      </c>
      <c r="O260" s="624">
        <v>2.8788161412671761E-2</v>
      </c>
      <c r="P260" s="619">
        <v>3.069580880577891E-2</v>
      </c>
      <c r="Q260" s="619">
        <v>0.28525004178195384</v>
      </c>
      <c r="R260" s="619">
        <v>3.9145048374217749E-2</v>
      </c>
      <c r="S260" s="620">
        <v>8.7612114909658145E-2</v>
      </c>
      <c r="T260" s="620">
        <v>0.53761304339752281</v>
      </c>
      <c r="U260" s="640">
        <v>1.9683942730868511E-2</v>
      </c>
    </row>
    <row r="261" spans="2:21" x14ac:dyDescent="0.2">
      <c r="B261" s="959"/>
      <c r="C261" s="117">
        <v>2017</v>
      </c>
      <c r="D261" s="619">
        <v>3.1660301462113849E-2</v>
      </c>
      <c r="E261" s="619">
        <v>0.36387878240039767</v>
      </c>
      <c r="F261" s="619">
        <v>5.2654177306727543E-2</v>
      </c>
      <c r="G261" s="620">
        <v>6.1083365347675757E-2</v>
      </c>
      <c r="H261" s="620">
        <v>0.47741293982056904</v>
      </c>
      <c r="I261" s="624">
        <v>1.3310433662516101E-2</v>
      </c>
      <c r="J261" s="619">
        <v>4.4295889041609408E-2</v>
      </c>
      <c r="K261" s="619">
        <v>0.23359990003748593</v>
      </c>
      <c r="L261" s="619">
        <v>3.8110708484318384E-2</v>
      </c>
      <c r="M261" s="620">
        <v>6.5850306135199307E-2</v>
      </c>
      <c r="N261" s="620">
        <v>0.59171560664750711</v>
      </c>
      <c r="O261" s="624">
        <v>2.6427589653879795E-2</v>
      </c>
      <c r="P261" s="619">
        <v>3.501667856016729E-2</v>
      </c>
      <c r="Q261" s="619">
        <v>0.32927294754136449</v>
      </c>
      <c r="R261" s="619">
        <v>4.8791011832650166E-2</v>
      </c>
      <c r="S261" s="620">
        <v>6.2349602535804967E-2</v>
      </c>
      <c r="T261" s="620">
        <v>0.5077750302869376</v>
      </c>
      <c r="U261" s="640">
        <v>1.6794729243075495E-2</v>
      </c>
    </row>
    <row r="262" spans="2:21" x14ac:dyDescent="0.2">
      <c r="B262" s="959"/>
      <c r="C262" s="117">
        <v>2018</v>
      </c>
      <c r="D262" s="619">
        <v>3.383390836472127E-2</v>
      </c>
      <c r="E262" s="619">
        <v>0.37127677420772637</v>
      </c>
      <c r="F262" s="619">
        <v>4.4582429735893166E-2</v>
      </c>
      <c r="G262" s="620">
        <v>6.1640811831032379E-2</v>
      </c>
      <c r="H262" s="620">
        <v>0.47350065198267777</v>
      </c>
      <c r="I262" s="624">
        <v>1.5165423877949018E-2</v>
      </c>
      <c r="J262" s="619">
        <v>2.744414309699084E-2</v>
      </c>
      <c r="K262" s="619">
        <v>0.27185845279607385</v>
      </c>
      <c r="L262" s="619">
        <v>2.5894356192690177E-2</v>
      </c>
      <c r="M262" s="620">
        <v>5.2821903654914119E-2</v>
      </c>
      <c r="N262" s="620">
        <v>0.59608678806664095</v>
      </c>
      <c r="O262" s="624">
        <v>2.5894356192690177E-2</v>
      </c>
      <c r="P262" s="619">
        <v>3.2223515321874681E-2</v>
      </c>
      <c r="Q262" s="619">
        <v>0.34622067802507617</v>
      </c>
      <c r="R262" s="619">
        <v>3.9872531585147968E-2</v>
      </c>
      <c r="S262" s="620">
        <v>5.9418209313214371E-2</v>
      </c>
      <c r="T262" s="620">
        <v>0.50439566180346551</v>
      </c>
      <c r="U262" s="640">
        <v>1.7869403951221417E-2</v>
      </c>
    </row>
    <row r="263" spans="2:21" x14ac:dyDescent="0.2">
      <c r="B263" s="959"/>
      <c r="C263" s="117">
        <v>2019</v>
      </c>
      <c r="D263" s="619">
        <v>4.2203069584886212E-2</v>
      </c>
      <c r="E263" s="619">
        <v>0.37747922636000852</v>
      </c>
      <c r="F263" s="619">
        <v>4.5895073255676155E-2</v>
      </c>
      <c r="G263" s="620">
        <v>6.7985901849408309E-2</v>
      </c>
      <c r="H263" s="620">
        <v>0.45109757557745706</v>
      </c>
      <c r="I263" s="624">
        <v>1.5339153372563766E-2</v>
      </c>
      <c r="J263" s="619">
        <v>5.0060606060606062E-2</v>
      </c>
      <c r="K263" s="619">
        <v>0.26836363636363642</v>
      </c>
      <c r="L263" s="619">
        <v>4.0909090909090909E-2</v>
      </c>
      <c r="M263" s="620">
        <v>4.7757575757575749E-2</v>
      </c>
      <c r="N263" s="620">
        <v>0.57381818181818178</v>
      </c>
      <c r="O263" s="624">
        <v>1.9090909090909089E-2</v>
      </c>
      <c r="P263" s="619">
        <v>4.4181697727900884E-2</v>
      </c>
      <c r="Q263" s="619">
        <v>0.35000252575854013</v>
      </c>
      <c r="R263" s="619">
        <v>4.4639539155133016E-2</v>
      </c>
      <c r="S263" s="620">
        <v>6.289215072078741E-2</v>
      </c>
      <c r="T263" s="620">
        <v>0.48200019320908244</v>
      </c>
      <c r="U263" s="640">
        <v>1.6283893428556215E-2</v>
      </c>
    </row>
    <row r="264" spans="2:21" x14ac:dyDescent="0.2">
      <c r="B264" s="959"/>
      <c r="C264" s="117">
        <v>2020</v>
      </c>
      <c r="D264" s="619">
        <v>4.0030719016991449E-2</v>
      </c>
      <c r="E264" s="619">
        <v>0.38945953729480659</v>
      </c>
      <c r="F264" s="619">
        <v>4.3102620716137088E-2</v>
      </c>
      <c r="G264" s="620">
        <v>5.9095708937314015E-2</v>
      </c>
      <c r="H264" s="620">
        <v>0.45020639339541124</v>
      </c>
      <c r="I264" s="624">
        <v>1.8105020639339539E-2</v>
      </c>
      <c r="J264" s="619">
        <v>4.5013043236942892E-2</v>
      </c>
      <c r="K264" s="619">
        <v>0.29205750124882068</v>
      </c>
      <c r="L264" s="619">
        <v>4.0628295498695684E-2</v>
      </c>
      <c r="M264" s="620">
        <v>5.4393073208636303E-2</v>
      </c>
      <c r="N264" s="620">
        <v>0.55025808958206124</v>
      </c>
      <c r="O264" s="624">
        <v>1.7649997224843207E-2</v>
      </c>
      <c r="P264" s="619">
        <v>4.1311232204502009E-2</v>
      </c>
      <c r="Q264" s="619">
        <v>0.36442612193660673</v>
      </c>
      <c r="R264" s="619">
        <v>4.2466691392542298E-2</v>
      </c>
      <c r="S264" s="620">
        <v>5.7887078827993502E-2</v>
      </c>
      <c r="T264" s="620">
        <v>0.47592080111837021</v>
      </c>
      <c r="U264" s="640">
        <v>1.7988074519985166E-2</v>
      </c>
    </row>
    <row r="265" spans="2:21" ht="13.5" thickBot="1" x14ac:dyDescent="0.25">
      <c r="B265" s="961"/>
      <c r="C265" s="118">
        <v>2021</v>
      </c>
      <c r="D265" s="622">
        <v>4.0274572398252613E-2</v>
      </c>
      <c r="E265" s="622">
        <v>0.39639396306200581</v>
      </c>
      <c r="F265" s="622">
        <v>4.5864923492338422E-2</v>
      </c>
      <c r="G265" s="623">
        <v>6.5080503059464931E-2</v>
      </c>
      <c r="H265" s="623">
        <v>0.44330923137280975</v>
      </c>
      <c r="I265" s="625">
        <v>9.0768066151285746E-3</v>
      </c>
      <c r="J265" s="622">
        <v>4.2442698489235896E-2</v>
      </c>
      <c r="K265" s="622">
        <v>0.29688487095717825</v>
      </c>
      <c r="L265" s="622">
        <v>3.1458136182787234E-2</v>
      </c>
      <c r="M265" s="623">
        <v>7.0548738193529414E-2</v>
      </c>
      <c r="N265" s="623">
        <v>0.54107994234394063</v>
      </c>
      <c r="O265" s="625">
        <v>1.7585613833328604E-2</v>
      </c>
      <c r="P265" s="622">
        <v>4.0881251436724185E-2</v>
      </c>
      <c r="Q265" s="622">
        <v>0.36854960448507607</v>
      </c>
      <c r="R265" s="622">
        <v>4.1833656164865306E-2</v>
      </c>
      <c r="S265" s="623">
        <v>6.6610609471203258E-2</v>
      </c>
      <c r="T265" s="623">
        <v>0.47066716095510031</v>
      </c>
      <c r="U265" s="641">
        <v>1.1457717487031064E-2</v>
      </c>
    </row>
    <row r="266" spans="2:21" x14ac:dyDescent="0.2">
      <c r="U266" s="843" t="s">
        <v>327</v>
      </c>
    </row>
  </sheetData>
  <mergeCells count="82">
    <mergeCell ref="B222:B232"/>
    <mergeCell ref="B233:B243"/>
    <mergeCell ref="B244:B254"/>
    <mergeCell ref="B255:B265"/>
    <mergeCell ref="B159:B169"/>
    <mergeCell ref="B170:B180"/>
    <mergeCell ref="B189:B199"/>
    <mergeCell ref="B200:B210"/>
    <mergeCell ref="B211:B221"/>
    <mergeCell ref="B63:B73"/>
    <mergeCell ref="B74:B84"/>
    <mergeCell ref="B104:B114"/>
    <mergeCell ref="B115:B125"/>
    <mergeCell ref="B126:B136"/>
    <mergeCell ref="C89:C92"/>
    <mergeCell ref="D89:I89"/>
    <mergeCell ref="D90:I90"/>
    <mergeCell ref="B185:B188"/>
    <mergeCell ref="C185:C188"/>
    <mergeCell ref="D185:I185"/>
    <mergeCell ref="D186:I186"/>
    <mergeCell ref="D91:D92"/>
    <mergeCell ref="E91:E92"/>
    <mergeCell ref="F91:F92"/>
    <mergeCell ref="G91:I91"/>
    <mergeCell ref="B93:B103"/>
    <mergeCell ref="B137:B147"/>
    <mergeCell ref="B148:B158"/>
    <mergeCell ref="B89:B92"/>
    <mergeCell ref="R6:R7"/>
    <mergeCell ref="S6:U6"/>
    <mergeCell ref="J186:O186"/>
    <mergeCell ref="P186:U186"/>
    <mergeCell ref="J89:O89"/>
    <mergeCell ref="J90:O90"/>
    <mergeCell ref="P89:U89"/>
    <mergeCell ref="P90:U90"/>
    <mergeCell ref="J185:O185"/>
    <mergeCell ref="P185:U185"/>
    <mergeCell ref="J6:J7"/>
    <mergeCell ref="K6:K7"/>
    <mergeCell ref="L6:L7"/>
    <mergeCell ref="M6:O6"/>
    <mergeCell ref="P6:P7"/>
    <mergeCell ref="Q6:Q7"/>
    <mergeCell ref="K91:K92"/>
    <mergeCell ref="L91:L92"/>
    <mergeCell ref="M91:O91"/>
    <mergeCell ref="P91:P92"/>
    <mergeCell ref="B4:B7"/>
    <mergeCell ref="F6:F7"/>
    <mergeCell ref="E6:E7"/>
    <mergeCell ref="D6:D7"/>
    <mergeCell ref="G6:I6"/>
    <mergeCell ref="C4:C7"/>
    <mergeCell ref="D4:I4"/>
    <mergeCell ref="J4:O4"/>
    <mergeCell ref="P4:U4"/>
    <mergeCell ref="D5:I5"/>
    <mergeCell ref="J5:O5"/>
    <mergeCell ref="P5:U5"/>
    <mergeCell ref="Q91:Q92"/>
    <mergeCell ref="R91:R92"/>
    <mergeCell ref="S91:U91"/>
    <mergeCell ref="D187:D188"/>
    <mergeCell ref="E187:E188"/>
    <mergeCell ref="F187:F188"/>
    <mergeCell ref="G187:I187"/>
    <mergeCell ref="J187:J188"/>
    <mergeCell ref="K187:K188"/>
    <mergeCell ref="L187:L188"/>
    <mergeCell ref="M187:O187"/>
    <mergeCell ref="P187:P188"/>
    <mergeCell ref="Q187:Q188"/>
    <mergeCell ref="R187:R188"/>
    <mergeCell ref="S187:U187"/>
    <mergeCell ref="J91:J92"/>
    <mergeCell ref="B8:B18"/>
    <mergeCell ref="B19:B29"/>
    <mergeCell ref="B30:B40"/>
    <mergeCell ref="B41:B51"/>
    <mergeCell ref="B52:B62"/>
  </mergeCells>
  <phoneticPr fontId="5" type="noConversion"/>
  <printOptions horizontalCentered="1"/>
  <pageMargins left="0.51181102362204722" right="0.47244094488188981" top="1.299212598425197" bottom="0.55118110236220474" header="0.39370078740157483" footer="0.27559055118110237"/>
  <pageSetup paperSize="9" scale="54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7" min="1" max="20" man="1"/>
    <brk id="183" min="1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9">
    <tabColor rgb="FFFFFF00"/>
  </sheetPr>
  <dimension ref="B1:X266"/>
  <sheetViews>
    <sheetView zoomScaleNormal="100" workbookViewId="0"/>
  </sheetViews>
  <sheetFormatPr defaultColWidth="9.33203125" defaultRowHeight="12.75" x14ac:dyDescent="0.2"/>
  <cols>
    <col min="1" max="1" width="2.83203125" style="1" customWidth="1"/>
    <col min="2" max="2" width="38.83203125" style="3" customWidth="1"/>
    <col min="3" max="3" width="5.83203125" style="797" bestFit="1" customWidth="1"/>
    <col min="4" max="24" width="12" style="1" customWidth="1"/>
    <col min="25" max="16384" width="9.33203125" style="1"/>
  </cols>
  <sheetData>
    <row r="1" spans="2:24" ht="21" x14ac:dyDescent="0.2">
      <c r="B1" s="699" t="s">
        <v>352</v>
      </c>
      <c r="C1" s="9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2:24" ht="18.75" x14ac:dyDescent="0.2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2:24" ht="16.5" thickBot="1" x14ac:dyDescent="0.3">
      <c r="B3" s="701" t="s">
        <v>293</v>
      </c>
    </row>
    <row r="4" spans="2:24" ht="12.75" customHeight="1" x14ac:dyDescent="0.2">
      <c r="B4" s="1050" t="s">
        <v>45</v>
      </c>
      <c r="C4" s="1008" t="s">
        <v>6</v>
      </c>
      <c r="D4" s="1002" t="s">
        <v>40</v>
      </c>
      <c r="E4" s="1002"/>
      <c r="F4" s="1002"/>
      <c r="G4" s="1002"/>
      <c r="H4" s="1002"/>
      <c r="I4" s="1002"/>
      <c r="J4" s="1002"/>
      <c r="K4" s="1004" t="s">
        <v>41</v>
      </c>
      <c r="L4" s="1002"/>
      <c r="M4" s="1002"/>
      <c r="N4" s="1002"/>
      <c r="O4" s="1002"/>
      <c r="P4" s="1002"/>
      <c r="Q4" s="1003"/>
      <c r="R4" s="1004" t="s">
        <v>42</v>
      </c>
      <c r="S4" s="1002"/>
      <c r="T4" s="1002"/>
      <c r="U4" s="1002"/>
      <c r="V4" s="1002"/>
      <c r="W4" s="1002"/>
      <c r="X4" s="1005"/>
    </row>
    <row r="5" spans="2:24" x14ac:dyDescent="0.2">
      <c r="B5" s="1051"/>
      <c r="C5" s="1009"/>
      <c r="D5" s="1006" t="s">
        <v>117</v>
      </c>
      <c r="E5" s="999"/>
      <c r="F5" s="999"/>
      <c r="G5" s="999"/>
      <c r="H5" s="999"/>
      <c r="I5" s="999"/>
      <c r="J5" s="1055" t="s">
        <v>149</v>
      </c>
      <c r="K5" s="998" t="s">
        <v>117</v>
      </c>
      <c r="L5" s="999"/>
      <c r="M5" s="999"/>
      <c r="N5" s="999"/>
      <c r="O5" s="999"/>
      <c r="P5" s="999"/>
      <c r="Q5" s="1058" t="s">
        <v>149</v>
      </c>
      <c r="R5" s="998" t="s">
        <v>117</v>
      </c>
      <c r="S5" s="999"/>
      <c r="T5" s="999"/>
      <c r="U5" s="999"/>
      <c r="V5" s="999"/>
      <c r="W5" s="999"/>
      <c r="X5" s="1061" t="s">
        <v>149</v>
      </c>
    </row>
    <row r="6" spans="2:24" ht="12.75" customHeight="1" x14ac:dyDescent="0.2">
      <c r="B6" s="1051"/>
      <c r="C6" s="1009"/>
      <c r="D6" s="1046" t="s">
        <v>65</v>
      </c>
      <c r="E6" s="1043" t="s">
        <v>64</v>
      </c>
      <c r="F6" s="1043" t="s">
        <v>61</v>
      </c>
      <c r="G6" s="1045" t="s">
        <v>145</v>
      </c>
      <c r="H6" s="1015"/>
      <c r="I6" s="1015"/>
      <c r="J6" s="1056"/>
      <c r="K6" s="1048" t="s">
        <v>65</v>
      </c>
      <c r="L6" s="1043" t="s">
        <v>64</v>
      </c>
      <c r="M6" s="1043" t="s">
        <v>61</v>
      </c>
      <c r="N6" s="1045" t="s">
        <v>145</v>
      </c>
      <c r="O6" s="1015"/>
      <c r="P6" s="1015"/>
      <c r="Q6" s="1059"/>
      <c r="R6" s="1048" t="s">
        <v>65</v>
      </c>
      <c r="S6" s="1043" t="s">
        <v>64</v>
      </c>
      <c r="T6" s="1043" t="s">
        <v>61</v>
      </c>
      <c r="U6" s="1045" t="s">
        <v>145</v>
      </c>
      <c r="V6" s="1015"/>
      <c r="W6" s="1015"/>
      <c r="X6" s="1062"/>
    </row>
    <row r="7" spans="2:24" ht="90.75" customHeight="1" thickBot="1" x14ac:dyDescent="0.25">
      <c r="B7" s="1051"/>
      <c r="C7" s="1010"/>
      <c r="D7" s="1047"/>
      <c r="E7" s="1044"/>
      <c r="F7" s="1044"/>
      <c r="G7" s="112" t="s">
        <v>146</v>
      </c>
      <c r="H7" s="113" t="s">
        <v>147</v>
      </c>
      <c r="I7" s="113" t="s">
        <v>148</v>
      </c>
      <c r="J7" s="1057"/>
      <c r="K7" s="1049"/>
      <c r="L7" s="1044"/>
      <c r="M7" s="1044"/>
      <c r="N7" s="112" t="s">
        <v>146</v>
      </c>
      <c r="O7" s="113" t="s">
        <v>147</v>
      </c>
      <c r="P7" s="113" t="s">
        <v>148</v>
      </c>
      <c r="Q7" s="1060"/>
      <c r="R7" s="1049"/>
      <c r="S7" s="1044"/>
      <c r="T7" s="1044"/>
      <c r="U7" s="112" t="s">
        <v>146</v>
      </c>
      <c r="V7" s="113" t="s">
        <v>147</v>
      </c>
      <c r="W7" s="113" t="s">
        <v>148</v>
      </c>
      <c r="X7" s="1063"/>
    </row>
    <row r="8" spans="2:24" ht="12.75" customHeight="1" thickTop="1" x14ac:dyDescent="0.2">
      <c r="B8" s="971" t="s">
        <v>212</v>
      </c>
      <c r="C8" s="798">
        <v>2011</v>
      </c>
      <c r="D8" s="19">
        <v>29180.5</v>
      </c>
      <c r="E8" s="19">
        <v>29503.4</v>
      </c>
      <c r="F8" s="19">
        <v>34976.699999999997</v>
      </c>
      <c r="G8" s="20">
        <v>33824</v>
      </c>
      <c r="H8" s="20">
        <v>39129.199999999997</v>
      </c>
      <c r="I8" s="20">
        <v>43293.2</v>
      </c>
      <c r="J8" s="21">
        <v>35835.699999999997</v>
      </c>
      <c r="K8" s="19">
        <v>25400.6</v>
      </c>
      <c r="L8" s="19">
        <v>33031.4</v>
      </c>
      <c r="M8" s="19">
        <v>38375.199999999997</v>
      </c>
      <c r="N8" s="20">
        <v>40248.800000000003</v>
      </c>
      <c r="O8" s="20">
        <v>42649.3</v>
      </c>
      <c r="P8" s="20">
        <v>45752.1</v>
      </c>
      <c r="Q8" s="20">
        <v>42111.4</v>
      </c>
      <c r="R8" s="22">
        <v>27702.6</v>
      </c>
      <c r="S8" s="19">
        <v>29678.2</v>
      </c>
      <c r="T8" s="19">
        <v>36598.800000000003</v>
      </c>
      <c r="U8" s="20">
        <v>34801.5</v>
      </c>
      <c r="V8" s="20">
        <v>40503.300000000003</v>
      </c>
      <c r="W8" s="20">
        <v>44510.2</v>
      </c>
      <c r="X8" s="23">
        <v>37774.699999999997</v>
      </c>
    </row>
    <row r="9" spans="2:24" ht="12.75" customHeight="1" x14ac:dyDescent="0.2">
      <c r="B9" s="1041"/>
      <c r="C9" s="798">
        <v>2012</v>
      </c>
      <c r="D9" s="19">
        <v>27985.599999999999</v>
      </c>
      <c r="E9" s="19">
        <v>31569.200000000001</v>
      </c>
      <c r="F9" s="19">
        <v>35883.800000000003</v>
      </c>
      <c r="G9" s="20">
        <v>34219.699999999997</v>
      </c>
      <c r="H9" s="20">
        <v>39414.5</v>
      </c>
      <c r="I9" s="20">
        <v>43853.599999999999</v>
      </c>
      <c r="J9" s="21">
        <v>36742.699999999997</v>
      </c>
      <c r="K9" s="19">
        <v>26697.8</v>
      </c>
      <c r="L9" s="19">
        <v>34211.599999999999</v>
      </c>
      <c r="M9" s="19">
        <v>39194</v>
      </c>
      <c r="N9" s="20">
        <v>40389.9</v>
      </c>
      <c r="O9" s="20">
        <v>42575.4</v>
      </c>
      <c r="P9" s="20">
        <v>46811.9</v>
      </c>
      <c r="Q9" s="20">
        <v>42159.4</v>
      </c>
      <c r="R9" s="22">
        <v>27507.3</v>
      </c>
      <c r="S9" s="19">
        <v>31714.5</v>
      </c>
      <c r="T9" s="19">
        <v>37371.5</v>
      </c>
      <c r="U9" s="20">
        <v>34987.300000000003</v>
      </c>
      <c r="V9" s="20">
        <v>40642.199999999997</v>
      </c>
      <c r="W9" s="20">
        <v>45245.4</v>
      </c>
      <c r="X9" s="23">
        <v>38406.5</v>
      </c>
    </row>
    <row r="10" spans="2:24" ht="12.75" customHeight="1" x14ac:dyDescent="0.2">
      <c r="B10" s="1041"/>
      <c r="C10" s="798">
        <v>2013</v>
      </c>
      <c r="D10" s="19">
        <v>30413.3</v>
      </c>
      <c r="E10" s="19">
        <v>32202.5</v>
      </c>
      <c r="F10" s="19">
        <v>36132.6</v>
      </c>
      <c r="G10" s="20">
        <v>34835</v>
      </c>
      <c r="H10" s="20">
        <v>40270.699999999997</v>
      </c>
      <c r="I10" s="20">
        <v>44549.3</v>
      </c>
      <c r="J10" s="21">
        <v>37586</v>
      </c>
      <c r="K10" s="19">
        <v>32889.800000000003</v>
      </c>
      <c r="L10" s="19">
        <v>35373.699999999997</v>
      </c>
      <c r="M10" s="19">
        <v>39708</v>
      </c>
      <c r="N10" s="20">
        <v>39441.199999999997</v>
      </c>
      <c r="O10" s="20">
        <v>43536.2</v>
      </c>
      <c r="P10" s="20">
        <v>47442.9</v>
      </c>
      <c r="Q10" s="20">
        <v>43084.7</v>
      </c>
      <c r="R10" s="22">
        <v>31545.1</v>
      </c>
      <c r="S10" s="19">
        <v>32378.400000000001</v>
      </c>
      <c r="T10" s="19">
        <v>37756.400000000001</v>
      </c>
      <c r="U10" s="20">
        <v>35457</v>
      </c>
      <c r="V10" s="20">
        <v>41517.599999999999</v>
      </c>
      <c r="W10" s="20">
        <v>45960.3</v>
      </c>
      <c r="X10" s="23">
        <v>39266.300000000003</v>
      </c>
    </row>
    <row r="11" spans="2:24" ht="12.75" customHeight="1" x14ac:dyDescent="0.2">
      <c r="B11" s="1041"/>
      <c r="C11" s="798">
        <v>2014</v>
      </c>
      <c r="D11" s="19">
        <v>28963.8</v>
      </c>
      <c r="E11" s="19">
        <v>32664.3</v>
      </c>
      <c r="F11" s="19">
        <v>36388.800000000003</v>
      </c>
      <c r="G11" s="20">
        <v>35365</v>
      </c>
      <c r="H11" s="20">
        <v>41144.9</v>
      </c>
      <c r="I11" s="20">
        <v>44963.6</v>
      </c>
      <c r="J11" s="21">
        <v>38420.6</v>
      </c>
      <c r="K11" s="19">
        <v>35953</v>
      </c>
      <c r="L11" s="19">
        <v>36560.199999999997</v>
      </c>
      <c r="M11" s="19">
        <v>40684</v>
      </c>
      <c r="N11" s="20">
        <v>39151.699999999997</v>
      </c>
      <c r="O11" s="20">
        <v>44636.5</v>
      </c>
      <c r="P11" s="20">
        <v>48796.800000000003</v>
      </c>
      <c r="Q11" s="20">
        <v>44224.4</v>
      </c>
      <c r="R11" s="22">
        <v>31752.9</v>
      </c>
      <c r="S11" s="19">
        <v>32857.300000000003</v>
      </c>
      <c r="T11" s="19">
        <v>38227.699999999997</v>
      </c>
      <c r="U11" s="20">
        <v>35877.5</v>
      </c>
      <c r="V11" s="20">
        <v>42458.3</v>
      </c>
      <c r="W11" s="20">
        <v>46788.7</v>
      </c>
      <c r="X11" s="23">
        <v>40178.6</v>
      </c>
    </row>
    <row r="12" spans="2:24" ht="12.75" customHeight="1" x14ac:dyDescent="0.2">
      <c r="B12" s="1041"/>
      <c r="C12" s="798">
        <v>2015</v>
      </c>
      <c r="D12" s="19">
        <v>24002.7</v>
      </c>
      <c r="E12" s="19">
        <v>33188</v>
      </c>
      <c r="F12" s="19">
        <v>36798.400000000001</v>
      </c>
      <c r="G12" s="20">
        <v>36301.1</v>
      </c>
      <c r="H12" s="20">
        <v>42499</v>
      </c>
      <c r="I12" s="20">
        <v>46667.9</v>
      </c>
      <c r="J12" s="21">
        <v>39587</v>
      </c>
      <c r="K12" s="19">
        <v>32093.599999999999</v>
      </c>
      <c r="L12" s="19">
        <v>37386.400000000001</v>
      </c>
      <c r="M12" s="19">
        <v>41754</v>
      </c>
      <c r="N12" s="20">
        <v>40384.800000000003</v>
      </c>
      <c r="O12" s="20">
        <v>46201</v>
      </c>
      <c r="P12" s="20">
        <v>50221.4</v>
      </c>
      <c r="Q12" s="20">
        <v>45722.2</v>
      </c>
      <c r="R12" s="22">
        <v>27688.3</v>
      </c>
      <c r="S12" s="19">
        <v>33387.699999999997</v>
      </c>
      <c r="T12" s="19">
        <v>38909.9</v>
      </c>
      <c r="U12" s="20">
        <v>36887.300000000003</v>
      </c>
      <c r="V12" s="20">
        <v>43885.7</v>
      </c>
      <c r="W12" s="20">
        <v>48303</v>
      </c>
      <c r="X12" s="23">
        <v>41449.1</v>
      </c>
    </row>
    <row r="13" spans="2:24" ht="12.75" customHeight="1" x14ac:dyDescent="0.2">
      <c r="B13" s="1041"/>
      <c r="C13" s="798">
        <v>2016</v>
      </c>
      <c r="D13" s="19">
        <v>29242.3</v>
      </c>
      <c r="E13" s="19">
        <v>34826</v>
      </c>
      <c r="F13" s="19">
        <v>39421.800000000003</v>
      </c>
      <c r="G13" s="20">
        <v>37723.599999999999</v>
      </c>
      <c r="H13" s="20">
        <v>44887.3</v>
      </c>
      <c r="I13" s="20">
        <v>48830.2</v>
      </c>
      <c r="J13" s="21">
        <v>41753.599999999999</v>
      </c>
      <c r="K13" s="19" t="s">
        <v>69</v>
      </c>
      <c r="L13" s="19">
        <v>39057.800000000003</v>
      </c>
      <c r="M13" s="19">
        <v>44414.8</v>
      </c>
      <c r="N13" s="20">
        <v>42010.8</v>
      </c>
      <c r="O13" s="20">
        <v>48563</v>
      </c>
      <c r="P13" s="20">
        <v>53160.1</v>
      </c>
      <c r="Q13" s="20">
        <v>48129</v>
      </c>
      <c r="R13" s="22">
        <v>30672</v>
      </c>
      <c r="S13" s="19">
        <v>35006.6</v>
      </c>
      <c r="T13" s="19">
        <v>41567.9</v>
      </c>
      <c r="U13" s="20">
        <v>38286.800000000003</v>
      </c>
      <c r="V13" s="20">
        <v>46253.1</v>
      </c>
      <c r="W13" s="20">
        <v>50768.6</v>
      </c>
      <c r="X13" s="23">
        <v>43665.4</v>
      </c>
    </row>
    <row r="14" spans="2:24" ht="12.75" customHeight="1" x14ac:dyDescent="0.2">
      <c r="B14" s="1041"/>
      <c r="C14" s="798">
        <v>2017</v>
      </c>
      <c r="D14" s="19">
        <v>30539.5</v>
      </c>
      <c r="E14" s="19">
        <v>37543.5</v>
      </c>
      <c r="F14" s="19">
        <v>42490.6</v>
      </c>
      <c r="G14" s="20">
        <v>40089.599999999999</v>
      </c>
      <c r="H14" s="20">
        <v>48210.3</v>
      </c>
      <c r="I14" s="20">
        <v>53851.7</v>
      </c>
      <c r="J14" s="21">
        <v>44989.599999999999</v>
      </c>
      <c r="K14" s="19" t="s">
        <v>69</v>
      </c>
      <c r="L14" s="19">
        <v>43385.2</v>
      </c>
      <c r="M14" s="19">
        <v>47704.800000000003</v>
      </c>
      <c r="N14" s="20">
        <v>45784.9</v>
      </c>
      <c r="O14" s="20">
        <v>52035.8</v>
      </c>
      <c r="P14" s="20">
        <v>57138.5</v>
      </c>
      <c r="Q14" s="20">
        <v>51651.199999999997</v>
      </c>
      <c r="R14" s="22">
        <v>33519.5</v>
      </c>
      <c r="S14" s="19">
        <v>37799.699999999997</v>
      </c>
      <c r="T14" s="19">
        <v>44733.2</v>
      </c>
      <c r="U14" s="20">
        <v>40828.1</v>
      </c>
      <c r="V14" s="20">
        <v>49610.2</v>
      </c>
      <c r="W14" s="20">
        <v>55371.199999999997</v>
      </c>
      <c r="X14" s="23">
        <v>46977.5</v>
      </c>
    </row>
    <row r="15" spans="2:24" ht="12.75" customHeight="1" x14ac:dyDescent="0.2">
      <c r="B15" s="1041"/>
      <c r="C15" s="798">
        <v>2018</v>
      </c>
      <c r="D15" s="19">
        <v>33199.1</v>
      </c>
      <c r="E15" s="19">
        <v>41308.699999999997</v>
      </c>
      <c r="F15" s="19">
        <v>45698.5</v>
      </c>
      <c r="G15" s="20">
        <v>43958.400000000001</v>
      </c>
      <c r="H15" s="20">
        <v>52747</v>
      </c>
      <c r="I15" s="20">
        <v>59273.9</v>
      </c>
      <c r="J15" s="21">
        <v>49369.7</v>
      </c>
      <c r="K15" s="19" t="s">
        <v>69</v>
      </c>
      <c r="L15" s="19">
        <v>46772.3</v>
      </c>
      <c r="M15" s="19">
        <v>51408.2</v>
      </c>
      <c r="N15" s="20">
        <v>49204.4</v>
      </c>
      <c r="O15" s="20">
        <v>57077.599999999999</v>
      </c>
      <c r="P15" s="20">
        <v>61973.9</v>
      </c>
      <c r="Q15" s="20">
        <v>56505.3</v>
      </c>
      <c r="R15" s="22">
        <v>35728.6</v>
      </c>
      <c r="S15" s="19">
        <v>41572</v>
      </c>
      <c r="T15" s="19">
        <v>48144</v>
      </c>
      <c r="U15" s="20">
        <v>44621.3</v>
      </c>
      <c r="V15" s="20">
        <v>54285.3</v>
      </c>
      <c r="W15" s="20">
        <v>60445.599999999999</v>
      </c>
      <c r="X15" s="23">
        <v>51449.1</v>
      </c>
    </row>
    <row r="16" spans="2:24" ht="12.75" customHeight="1" x14ac:dyDescent="0.2">
      <c r="B16" s="1041"/>
      <c r="C16" s="798">
        <v>2019</v>
      </c>
      <c r="D16" s="19">
        <v>35923.1</v>
      </c>
      <c r="E16" s="19">
        <v>47107.4</v>
      </c>
      <c r="F16" s="19">
        <v>50305.7</v>
      </c>
      <c r="G16" s="20">
        <v>48998.2</v>
      </c>
      <c r="H16" s="20">
        <v>60330</v>
      </c>
      <c r="I16" s="20">
        <v>66306.3</v>
      </c>
      <c r="J16" s="21">
        <v>56224.7</v>
      </c>
      <c r="K16" s="19" t="s">
        <v>69</v>
      </c>
      <c r="L16" s="19">
        <v>53042.3</v>
      </c>
      <c r="M16" s="19">
        <v>57502.6</v>
      </c>
      <c r="N16" s="20">
        <v>56285.8</v>
      </c>
      <c r="O16" s="20">
        <v>64670.400000000001</v>
      </c>
      <c r="P16" s="20">
        <v>68514.399999999994</v>
      </c>
      <c r="Q16" s="20">
        <v>63900</v>
      </c>
      <c r="R16" s="22">
        <v>37532.5</v>
      </c>
      <c r="S16" s="19">
        <v>47427.199999999997</v>
      </c>
      <c r="T16" s="19">
        <v>53148.5</v>
      </c>
      <c r="U16" s="20">
        <v>49895</v>
      </c>
      <c r="V16" s="20">
        <v>61847.1</v>
      </c>
      <c r="W16" s="20">
        <v>67257.899999999994</v>
      </c>
      <c r="X16" s="23">
        <v>58421.3</v>
      </c>
    </row>
    <row r="17" spans="2:24" ht="12.75" customHeight="1" x14ac:dyDescent="0.2">
      <c r="B17" s="1041"/>
      <c r="C17" s="798">
        <v>2020</v>
      </c>
      <c r="D17" s="19">
        <v>35632.5</v>
      </c>
      <c r="E17" s="19">
        <v>51864.5</v>
      </c>
      <c r="F17" s="19">
        <v>55824.3</v>
      </c>
      <c r="G17" s="20">
        <v>54341.4</v>
      </c>
      <c r="H17" s="20">
        <v>66624.899999999994</v>
      </c>
      <c r="I17" s="20">
        <v>73031</v>
      </c>
      <c r="J17" s="21">
        <v>62185</v>
      </c>
      <c r="K17" s="19" t="s">
        <v>69</v>
      </c>
      <c r="L17" s="19">
        <v>58519.7</v>
      </c>
      <c r="M17" s="19">
        <v>64077</v>
      </c>
      <c r="N17" s="20">
        <v>61576.6</v>
      </c>
      <c r="O17" s="20">
        <v>71224.3</v>
      </c>
      <c r="P17" s="20">
        <v>74980.899999999994</v>
      </c>
      <c r="Q17" s="20">
        <v>70386.899999999994</v>
      </c>
      <c r="R17" s="22">
        <v>38050.800000000003</v>
      </c>
      <c r="S17" s="19">
        <v>52238.7</v>
      </c>
      <c r="T17" s="19">
        <v>58926.3</v>
      </c>
      <c r="U17" s="20">
        <v>55229.5</v>
      </c>
      <c r="V17" s="20">
        <v>68222.600000000006</v>
      </c>
      <c r="W17" s="20">
        <v>73845.2</v>
      </c>
      <c r="X17" s="23">
        <v>64528.7</v>
      </c>
    </row>
    <row r="18" spans="2:24" ht="12.75" customHeight="1" thickBot="1" x14ac:dyDescent="0.25">
      <c r="B18" s="1042"/>
      <c r="C18" s="799">
        <v>2021</v>
      </c>
      <c r="D18" s="25">
        <v>34342.199999999997</v>
      </c>
      <c r="E18" s="25">
        <v>56205.8</v>
      </c>
      <c r="F18" s="25">
        <v>60537.2</v>
      </c>
      <c r="G18" s="26">
        <v>58351.4</v>
      </c>
      <c r="H18" s="26">
        <v>73248.100000000006</v>
      </c>
      <c r="I18" s="26">
        <v>79899.600000000006</v>
      </c>
      <c r="J18" s="27">
        <v>68116.899999999994</v>
      </c>
      <c r="K18" s="25" t="s">
        <v>69</v>
      </c>
      <c r="L18" s="25">
        <v>64726.2</v>
      </c>
      <c r="M18" s="25">
        <v>70508.5</v>
      </c>
      <c r="N18" s="26">
        <v>67051.3</v>
      </c>
      <c r="O18" s="26">
        <v>78484.2</v>
      </c>
      <c r="P18" s="26">
        <v>82789.7</v>
      </c>
      <c r="Q18" s="26">
        <v>77586.600000000006</v>
      </c>
      <c r="R18" s="28">
        <v>38964.400000000001</v>
      </c>
      <c r="S18" s="25">
        <v>56672.7</v>
      </c>
      <c r="T18" s="25">
        <v>64269.2</v>
      </c>
      <c r="U18" s="26">
        <v>59306.8</v>
      </c>
      <c r="V18" s="26">
        <v>75042</v>
      </c>
      <c r="W18" s="26">
        <v>81152</v>
      </c>
      <c r="X18" s="29">
        <v>70793.100000000006</v>
      </c>
    </row>
    <row r="19" spans="2:24" ht="12.75" customHeight="1" x14ac:dyDescent="0.2">
      <c r="B19" s="957" t="s">
        <v>228</v>
      </c>
      <c r="C19" s="800">
        <v>2011</v>
      </c>
      <c r="D19" s="31" t="s">
        <v>69</v>
      </c>
      <c r="E19" s="31">
        <v>29386.7</v>
      </c>
      <c r="F19" s="31">
        <v>28027.9</v>
      </c>
      <c r="G19" s="32">
        <v>33024.300000000003</v>
      </c>
      <c r="H19" s="32">
        <v>34699.699999999997</v>
      </c>
      <c r="I19" s="32" t="s">
        <v>69</v>
      </c>
      <c r="J19" s="33">
        <v>30434.7</v>
      </c>
      <c r="K19" s="31" t="s">
        <v>354</v>
      </c>
      <c r="L19" s="31" t="s">
        <v>69</v>
      </c>
      <c r="M19" s="31" t="s">
        <v>354</v>
      </c>
      <c r="N19" s="32" t="s">
        <v>69</v>
      </c>
      <c r="O19" s="32" t="s">
        <v>69</v>
      </c>
      <c r="P19" s="32" t="s">
        <v>354</v>
      </c>
      <c r="Q19" s="32" t="s">
        <v>69</v>
      </c>
      <c r="R19" s="34" t="s">
        <v>69</v>
      </c>
      <c r="S19" s="31">
        <v>29387.9</v>
      </c>
      <c r="T19" s="31">
        <v>28027.9</v>
      </c>
      <c r="U19" s="32">
        <v>33177.1</v>
      </c>
      <c r="V19" s="32">
        <v>35189.5</v>
      </c>
      <c r="W19" s="32" t="s">
        <v>69</v>
      </c>
      <c r="X19" s="35">
        <v>30585.9</v>
      </c>
    </row>
    <row r="20" spans="2:24" ht="12.75" customHeight="1" x14ac:dyDescent="0.2">
      <c r="B20" s="959"/>
      <c r="C20" s="800">
        <v>2012</v>
      </c>
      <c r="D20" s="31" t="s">
        <v>69</v>
      </c>
      <c r="E20" s="31">
        <v>31567.5</v>
      </c>
      <c r="F20" s="31">
        <v>29208.9</v>
      </c>
      <c r="G20" s="32">
        <v>33584.699999999997</v>
      </c>
      <c r="H20" s="32">
        <v>34457</v>
      </c>
      <c r="I20" s="32" t="s">
        <v>69</v>
      </c>
      <c r="J20" s="33">
        <v>32184.1</v>
      </c>
      <c r="K20" s="31" t="s">
        <v>354</v>
      </c>
      <c r="L20" s="31" t="s">
        <v>69</v>
      </c>
      <c r="M20" s="31" t="s">
        <v>354</v>
      </c>
      <c r="N20" s="32" t="s">
        <v>69</v>
      </c>
      <c r="O20" s="32" t="s">
        <v>69</v>
      </c>
      <c r="P20" s="32" t="s">
        <v>354</v>
      </c>
      <c r="Q20" s="32" t="s">
        <v>69</v>
      </c>
      <c r="R20" s="34" t="s">
        <v>69</v>
      </c>
      <c r="S20" s="31">
        <v>31561.1</v>
      </c>
      <c r="T20" s="31">
        <v>29208.9</v>
      </c>
      <c r="U20" s="32">
        <v>33714.9</v>
      </c>
      <c r="V20" s="32">
        <v>34598.6</v>
      </c>
      <c r="W20" s="32" t="s">
        <v>69</v>
      </c>
      <c r="X20" s="35">
        <v>32231.599999999999</v>
      </c>
    </row>
    <row r="21" spans="2:24" ht="12.75" customHeight="1" x14ac:dyDescent="0.2">
      <c r="B21" s="959"/>
      <c r="C21" s="800">
        <v>2013</v>
      </c>
      <c r="D21" s="31" t="s">
        <v>69</v>
      </c>
      <c r="E21" s="31">
        <v>32261.8</v>
      </c>
      <c r="F21" s="31">
        <v>29967.8</v>
      </c>
      <c r="G21" s="32">
        <v>34336.800000000003</v>
      </c>
      <c r="H21" s="32">
        <v>34763.199999999997</v>
      </c>
      <c r="I21" s="32">
        <v>37173.9</v>
      </c>
      <c r="J21" s="33">
        <v>32861</v>
      </c>
      <c r="K21" s="31" t="s">
        <v>354</v>
      </c>
      <c r="L21" s="31" t="s">
        <v>69</v>
      </c>
      <c r="M21" s="31" t="s">
        <v>354</v>
      </c>
      <c r="N21" s="32" t="s">
        <v>69</v>
      </c>
      <c r="O21" s="32" t="s">
        <v>69</v>
      </c>
      <c r="P21" s="32" t="s">
        <v>354</v>
      </c>
      <c r="Q21" s="32" t="s">
        <v>69</v>
      </c>
      <c r="R21" s="34" t="s">
        <v>69</v>
      </c>
      <c r="S21" s="31">
        <v>32263.9</v>
      </c>
      <c r="T21" s="31">
        <v>29967.8</v>
      </c>
      <c r="U21" s="32">
        <v>34412.1</v>
      </c>
      <c r="V21" s="32">
        <v>34867</v>
      </c>
      <c r="W21" s="32">
        <v>37173.9</v>
      </c>
      <c r="X21" s="35">
        <v>32901.599999999999</v>
      </c>
    </row>
    <row r="22" spans="2:24" ht="12.75" customHeight="1" x14ac:dyDescent="0.2">
      <c r="B22" s="959"/>
      <c r="C22" s="800">
        <v>2014</v>
      </c>
      <c r="D22" s="31" t="s">
        <v>69</v>
      </c>
      <c r="E22" s="31">
        <v>32649.200000000001</v>
      </c>
      <c r="F22" s="31">
        <v>31950.1</v>
      </c>
      <c r="G22" s="32">
        <v>34823.699999999997</v>
      </c>
      <c r="H22" s="32">
        <v>35753.4</v>
      </c>
      <c r="I22" s="32">
        <v>36328.5</v>
      </c>
      <c r="J22" s="33">
        <v>33450.1</v>
      </c>
      <c r="K22" s="31" t="s">
        <v>354</v>
      </c>
      <c r="L22" s="31" t="s">
        <v>69</v>
      </c>
      <c r="M22" s="31" t="s">
        <v>354</v>
      </c>
      <c r="N22" s="32" t="s">
        <v>69</v>
      </c>
      <c r="O22" s="32" t="s">
        <v>69</v>
      </c>
      <c r="P22" s="32" t="s">
        <v>354</v>
      </c>
      <c r="Q22" s="32" t="s">
        <v>69</v>
      </c>
      <c r="R22" s="34" t="s">
        <v>69</v>
      </c>
      <c r="S22" s="31">
        <v>32640.7</v>
      </c>
      <c r="T22" s="31">
        <v>31950.1</v>
      </c>
      <c r="U22" s="32">
        <v>34922.300000000003</v>
      </c>
      <c r="V22" s="32">
        <v>35927.9</v>
      </c>
      <c r="W22" s="32">
        <v>36328.5</v>
      </c>
      <c r="X22" s="35">
        <v>33503.300000000003</v>
      </c>
    </row>
    <row r="23" spans="2:24" ht="12.75" customHeight="1" x14ac:dyDescent="0.2">
      <c r="B23" s="959"/>
      <c r="C23" s="800">
        <v>2015</v>
      </c>
      <c r="D23" s="31" t="s">
        <v>69</v>
      </c>
      <c r="E23" s="31">
        <v>33140.1</v>
      </c>
      <c r="F23" s="31">
        <v>31225.599999999999</v>
      </c>
      <c r="G23" s="32">
        <v>35696.6</v>
      </c>
      <c r="H23" s="32">
        <v>36292.800000000003</v>
      </c>
      <c r="I23" s="32">
        <v>37163.199999999997</v>
      </c>
      <c r="J23" s="33">
        <v>34012.800000000003</v>
      </c>
      <c r="K23" s="31" t="s">
        <v>354</v>
      </c>
      <c r="L23" s="31" t="s">
        <v>69</v>
      </c>
      <c r="M23" s="31" t="s">
        <v>354</v>
      </c>
      <c r="N23" s="32" t="s">
        <v>69</v>
      </c>
      <c r="O23" s="32" t="s">
        <v>69</v>
      </c>
      <c r="P23" s="32" t="s">
        <v>354</v>
      </c>
      <c r="Q23" s="32" t="s">
        <v>69</v>
      </c>
      <c r="R23" s="34" t="s">
        <v>69</v>
      </c>
      <c r="S23" s="31">
        <v>33135.5</v>
      </c>
      <c r="T23" s="31">
        <v>31225.599999999999</v>
      </c>
      <c r="U23" s="32">
        <v>35744.199999999997</v>
      </c>
      <c r="V23" s="32">
        <v>36461.300000000003</v>
      </c>
      <c r="W23" s="32">
        <v>37163.199999999997</v>
      </c>
      <c r="X23" s="35">
        <v>34067.300000000003</v>
      </c>
    </row>
    <row r="24" spans="2:24" ht="12.75" customHeight="1" x14ac:dyDescent="0.2">
      <c r="B24" s="959"/>
      <c r="C24" s="800">
        <v>2016</v>
      </c>
      <c r="D24" s="31" t="s">
        <v>69</v>
      </c>
      <c r="E24" s="31">
        <v>34733.5</v>
      </c>
      <c r="F24" s="31">
        <v>32937</v>
      </c>
      <c r="G24" s="32">
        <v>37040.800000000003</v>
      </c>
      <c r="H24" s="32">
        <v>37691.300000000003</v>
      </c>
      <c r="I24" s="32">
        <v>40096.5</v>
      </c>
      <c r="J24" s="33">
        <v>35622.699999999997</v>
      </c>
      <c r="K24" s="31" t="s">
        <v>354</v>
      </c>
      <c r="L24" s="31" t="s">
        <v>69</v>
      </c>
      <c r="M24" s="31" t="s">
        <v>354</v>
      </c>
      <c r="N24" s="32" t="s">
        <v>69</v>
      </c>
      <c r="O24" s="32" t="s">
        <v>69</v>
      </c>
      <c r="P24" s="32" t="s">
        <v>354</v>
      </c>
      <c r="Q24" s="32" t="s">
        <v>69</v>
      </c>
      <c r="R24" s="34" t="s">
        <v>69</v>
      </c>
      <c r="S24" s="31">
        <v>34727</v>
      </c>
      <c r="T24" s="31">
        <v>32937</v>
      </c>
      <c r="U24" s="32">
        <v>37077.199999999997</v>
      </c>
      <c r="V24" s="32">
        <v>37934.699999999997</v>
      </c>
      <c r="W24" s="32">
        <v>40096.5</v>
      </c>
      <c r="X24" s="35">
        <v>35689</v>
      </c>
    </row>
    <row r="25" spans="2:24" ht="12.75" customHeight="1" x14ac:dyDescent="0.2">
      <c r="B25" s="959"/>
      <c r="C25" s="800">
        <v>2017</v>
      </c>
      <c r="D25" s="31" t="s">
        <v>69</v>
      </c>
      <c r="E25" s="31">
        <v>37316.699999999997</v>
      </c>
      <c r="F25" s="31">
        <v>35980.300000000003</v>
      </c>
      <c r="G25" s="32">
        <v>39437.1</v>
      </c>
      <c r="H25" s="32">
        <v>40150.699999999997</v>
      </c>
      <c r="I25" s="32">
        <v>43853.7</v>
      </c>
      <c r="J25" s="33">
        <v>38236.699999999997</v>
      </c>
      <c r="K25" s="31" t="s">
        <v>354</v>
      </c>
      <c r="L25" s="31" t="s">
        <v>69</v>
      </c>
      <c r="M25" s="31" t="s">
        <v>69</v>
      </c>
      <c r="N25" s="32" t="s">
        <v>69</v>
      </c>
      <c r="O25" s="32" t="s">
        <v>69</v>
      </c>
      <c r="P25" s="32" t="s">
        <v>354</v>
      </c>
      <c r="Q25" s="32" t="s">
        <v>69</v>
      </c>
      <c r="R25" s="34" t="s">
        <v>69</v>
      </c>
      <c r="S25" s="31">
        <v>37308.699999999997</v>
      </c>
      <c r="T25" s="31">
        <v>35936.699999999997</v>
      </c>
      <c r="U25" s="32">
        <v>39501.300000000003</v>
      </c>
      <c r="V25" s="32">
        <v>40430.9</v>
      </c>
      <c r="W25" s="32">
        <v>43853.7</v>
      </c>
      <c r="X25" s="35">
        <v>38317.9</v>
      </c>
    </row>
    <row r="26" spans="2:24" ht="12.75" customHeight="1" x14ac:dyDescent="0.2">
      <c r="B26" s="959"/>
      <c r="C26" s="800">
        <v>2018</v>
      </c>
      <c r="D26" s="31" t="s">
        <v>69</v>
      </c>
      <c r="E26" s="31">
        <v>41129.699999999997</v>
      </c>
      <c r="F26" s="31">
        <v>39488.9</v>
      </c>
      <c r="G26" s="32">
        <v>43358.8</v>
      </c>
      <c r="H26" s="32">
        <v>44541.3</v>
      </c>
      <c r="I26" s="32">
        <v>47381.7</v>
      </c>
      <c r="J26" s="33">
        <v>42232.3</v>
      </c>
      <c r="K26" s="31" t="s">
        <v>354</v>
      </c>
      <c r="L26" s="31" t="s">
        <v>69</v>
      </c>
      <c r="M26" s="31" t="s">
        <v>69</v>
      </c>
      <c r="N26" s="32" t="s">
        <v>69</v>
      </c>
      <c r="O26" s="32" t="s">
        <v>69</v>
      </c>
      <c r="P26" s="32" t="s">
        <v>354</v>
      </c>
      <c r="Q26" s="32" t="s">
        <v>69</v>
      </c>
      <c r="R26" s="34" t="s">
        <v>69</v>
      </c>
      <c r="S26" s="31">
        <v>41116.300000000003</v>
      </c>
      <c r="T26" s="31">
        <v>39416.5</v>
      </c>
      <c r="U26" s="32">
        <v>43449.3</v>
      </c>
      <c r="V26" s="32">
        <v>44831.4</v>
      </c>
      <c r="W26" s="32">
        <v>47381.7</v>
      </c>
      <c r="X26" s="35">
        <v>42320.4</v>
      </c>
    </row>
    <row r="27" spans="2:24" ht="12.75" customHeight="1" x14ac:dyDescent="0.2">
      <c r="B27" s="959"/>
      <c r="C27" s="800">
        <v>2019</v>
      </c>
      <c r="D27" s="31">
        <v>40325.599999999999</v>
      </c>
      <c r="E27" s="31">
        <v>46831.199999999997</v>
      </c>
      <c r="F27" s="31">
        <v>44091.6</v>
      </c>
      <c r="G27" s="32">
        <v>48093.2</v>
      </c>
      <c r="H27" s="32">
        <v>50892.4</v>
      </c>
      <c r="I27" s="32">
        <v>53634.9</v>
      </c>
      <c r="J27" s="33">
        <v>47907.9</v>
      </c>
      <c r="K27" s="31" t="s">
        <v>354</v>
      </c>
      <c r="L27" s="31" t="s">
        <v>69</v>
      </c>
      <c r="M27" s="31" t="s">
        <v>69</v>
      </c>
      <c r="N27" s="32" t="s">
        <v>69</v>
      </c>
      <c r="O27" s="32" t="s">
        <v>69</v>
      </c>
      <c r="P27" s="32" t="s">
        <v>354</v>
      </c>
      <c r="Q27" s="32" t="s">
        <v>69</v>
      </c>
      <c r="R27" s="34">
        <v>40325.599999999999</v>
      </c>
      <c r="S27" s="31">
        <v>46818.6</v>
      </c>
      <c r="T27" s="31">
        <v>44011.7</v>
      </c>
      <c r="U27" s="32">
        <v>48190.400000000001</v>
      </c>
      <c r="V27" s="32">
        <v>51179</v>
      </c>
      <c r="W27" s="32">
        <v>53634.9</v>
      </c>
      <c r="X27" s="35">
        <v>48001</v>
      </c>
    </row>
    <row r="28" spans="2:24" ht="12.75" customHeight="1" x14ac:dyDescent="0.2">
      <c r="B28" s="959"/>
      <c r="C28" s="800">
        <v>2020</v>
      </c>
      <c r="D28" s="31">
        <v>38179.699999999997</v>
      </c>
      <c r="E28" s="31">
        <v>51650.8</v>
      </c>
      <c r="F28" s="31">
        <v>49030.400000000001</v>
      </c>
      <c r="G28" s="32">
        <v>53112.4</v>
      </c>
      <c r="H28" s="32">
        <v>56110.9</v>
      </c>
      <c r="I28" s="32">
        <v>56061</v>
      </c>
      <c r="J28" s="33">
        <v>52883.3</v>
      </c>
      <c r="K28" s="31" t="s">
        <v>354</v>
      </c>
      <c r="L28" s="31" t="s">
        <v>69</v>
      </c>
      <c r="M28" s="31" t="s">
        <v>69</v>
      </c>
      <c r="N28" s="32" t="s">
        <v>69</v>
      </c>
      <c r="O28" s="32" t="s">
        <v>69</v>
      </c>
      <c r="P28" s="32" t="s">
        <v>354</v>
      </c>
      <c r="Q28" s="32" t="s">
        <v>69</v>
      </c>
      <c r="R28" s="34">
        <v>38179.699999999997</v>
      </c>
      <c r="S28" s="31">
        <v>51625.9</v>
      </c>
      <c r="T28" s="31">
        <v>49005.5</v>
      </c>
      <c r="U28" s="32">
        <v>53170.6</v>
      </c>
      <c r="V28" s="32">
        <v>56439.4</v>
      </c>
      <c r="W28" s="32">
        <v>56061</v>
      </c>
      <c r="X28" s="35">
        <v>52978.6</v>
      </c>
    </row>
    <row r="29" spans="2:24" ht="12.75" customHeight="1" thickBot="1" x14ac:dyDescent="0.25">
      <c r="B29" s="961"/>
      <c r="C29" s="801">
        <v>2021</v>
      </c>
      <c r="D29" s="37" t="s">
        <v>69</v>
      </c>
      <c r="E29" s="37">
        <v>55719.4</v>
      </c>
      <c r="F29" s="37">
        <v>52941.8</v>
      </c>
      <c r="G29" s="38">
        <v>57103.7</v>
      </c>
      <c r="H29" s="38">
        <v>60401</v>
      </c>
      <c r="I29" s="38">
        <v>62281.8</v>
      </c>
      <c r="J29" s="39">
        <v>57028.9</v>
      </c>
      <c r="K29" s="37" t="s">
        <v>354</v>
      </c>
      <c r="L29" s="37" t="s">
        <v>69</v>
      </c>
      <c r="M29" s="37" t="s">
        <v>69</v>
      </c>
      <c r="N29" s="38" t="s">
        <v>69</v>
      </c>
      <c r="O29" s="38" t="s">
        <v>69</v>
      </c>
      <c r="P29" s="38" t="s">
        <v>354</v>
      </c>
      <c r="Q29" s="38" t="s">
        <v>69</v>
      </c>
      <c r="R29" s="40" t="s">
        <v>69</v>
      </c>
      <c r="S29" s="37">
        <v>55698.6</v>
      </c>
      <c r="T29" s="37">
        <v>52911.8</v>
      </c>
      <c r="U29" s="38">
        <v>57140.3</v>
      </c>
      <c r="V29" s="38">
        <v>60771.9</v>
      </c>
      <c r="W29" s="38">
        <v>62281.8</v>
      </c>
      <c r="X29" s="41">
        <v>57141.2</v>
      </c>
    </row>
    <row r="30" spans="2:24" ht="12.75" customHeight="1" x14ac:dyDescent="0.2">
      <c r="B30" s="957" t="s">
        <v>229</v>
      </c>
      <c r="C30" s="800">
        <v>2011</v>
      </c>
      <c r="D30" s="31" t="s">
        <v>69</v>
      </c>
      <c r="E30" s="31">
        <v>30199.3</v>
      </c>
      <c r="F30" s="31">
        <v>38540.9</v>
      </c>
      <c r="G30" s="32">
        <v>34910.9</v>
      </c>
      <c r="H30" s="32">
        <v>38605.300000000003</v>
      </c>
      <c r="I30" s="32">
        <v>40091</v>
      </c>
      <c r="J30" s="33">
        <v>37870</v>
      </c>
      <c r="K30" s="31" t="s">
        <v>354</v>
      </c>
      <c r="L30" s="31">
        <v>33046.9</v>
      </c>
      <c r="M30" s="31">
        <v>39834.699999999997</v>
      </c>
      <c r="N30" s="32">
        <v>43056.9</v>
      </c>
      <c r="O30" s="32">
        <v>41368</v>
      </c>
      <c r="P30" s="32">
        <v>43781.1</v>
      </c>
      <c r="Q30" s="32">
        <v>41283.199999999997</v>
      </c>
      <c r="R30" s="34" t="s">
        <v>69</v>
      </c>
      <c r="S30" s="31">
        <v>30404.3</v>
      </c>
      <c r="T30" s="31">
        <v>39195.300000000003</v>
      </c>
      <c r="U30" s="32">
        <v>36989.699999999997</v>
      </c>
      <c r="V30" s="32">
        <v>39616.9</v>
      </c>
      <c r="W30" s="32">
        <v>41625.1</v>
      </c>
      <c r="X30" s="35">
        <v>39070.300000000003</v>
      </c>
    </row>
    <row r="31" spans="2:24" ht="12.75" customHeight="1" x14ac:dyDescent="0.2">
      <c r="B31" s="959"/>
      <c r="C31" s="800">
        <v>2012</v>
      </c>
      <c r="D31" s="31" t="s">
        <v>69</v>
      </c>
      <c r="E31" s="31">
        <v>31880</v>
      </c>
      <c r="F31" s="31">
        <v>39794.6</v>
      </c>
      <c r="G31" s="32">
        <v>35699.1</v>
      </c>
      <c r="H31" s="32">
        <v>38899.5</v>
      </c>
      <c r="I31" s="32">
        <v>41478.300000000003</v>
      </c>
      <c r="J31" s="33">
        <v>38504.5</v>
      </c>
      <c r="K31" s="31" t="s">
        <v>354</v>
      </c>
      <c r="L31" s="31">
        <v>37411.199999999997</v>
      </c>
      <c r="M31" s="31">
        <v>40552.800000000003</v>
      </c>
      <c r="N31" s="32">
        <v>43286.2</v>
      </c>
      <c r="O31" s="32">
        <v>41340.199999999997</v>
      </c>
      <c r="P31" s="32">
        <v>44491.5</v>
      </c>
      <c r="Q31" s="32">
        <v>41335.800000000003</v>
      </c>
      <c r="R31" s="34" t="s">
        <v>69</v>
      </c>
      <c r="S31" s="31">
        <v>32547.5</v>
      </c>
      <c r="T31" s="31">
        <v>40198.300000000003</v>
      </c>
      <c r="U31" s="32">
        <v>37405.800000000003</v>
      </c>
      <c r="V31" s="32">
        <v>39779.300000000003</v>
      </c>
      <c r="W31" s="32">
        <v>42609.8</v>
      </c>
      <c r="X31" s="35">
        <v>39502.699999999997</v>
      </c>
    </row>
    <row r="32" spans="2:24" ht="12.75" customHeight="1" x14ac:dyDescent="0.2">
      <c r="B32" s="959"/>
      <c r="C32" s="800">
        <v>2013</v>
      </c>
      <c r="D32" s="31" t="s">
        <v>69</v>
      </c>
      <c r="E32" s="31">
        <v>31867.200000000001</v>
      </c>
      <c r="F32" s="31">
        <v>37792.5</v>
      </c>
      <c r="G32" s="32">
        <v>36220.1</v>
      </c>
      <c r="H32" s="32">
        <v>39878</v>
      </c>
      <c r="I32" s="32">
        <v>43072.1</v>
      </c>
      <c r="J32" s="33">
        <v>39412.800000000003</v>
      </c>
      <c r="K32" s="31" t="s">
        <v>354</v>
      </c>
      <c r="L32" s="31">
        <v>37313.800000000003</v>
      </c>
      <c r="M32" s="31">
        <v>40934</v>
      </c>
      <c r="N32" s="32">
        <v>39909.599999999999</v>
      </c>
      <c r="O32" s="32">
        <v>42398.1</v>
      </c>
      <c r="P32" s="32">
        <v>44799</v>
      </c>
      <c r="Q32" s="32">
        <v>42344.800000000003</v>
      </c>
      <c r="R32" s="34" t="s">
        <v>69</v>
      </c>
      <c r="S32" s="31">
        <v>32501.7</v>
      </c>
      <c r="T32" s="31">
        <v>39491.800000000003</v>
      </c>
      <c r="U32" s="32">
        <v>36832.400000000001</v>
      </c>
      <c r="V32" s="32">
        <v>40767</v>
      </c>
      <c r="W32" s="32">
        <v>43805.8</v>
      </c>
      <c r="X32" s="35">
        <v>40422.400000000001</v>
      </c>
    </row>
    <row r="33" spans="2:24" ht="12.75" customHeight="1" x14ac:dyDescent="0.2">
      <c r="B33" s="959"/>
      <c r="C33" s="800">
        <v>2014</v>
      </c>
      <c r="D33" s="31" t="s">
        <v>69</v>
      </c>
      <c r="E33" s="31">
        <v>32667.1</v>
      </c>
      <c r="F33" s="31">
        <v>37500.199999999997</v>
      </c>
      <c r="G33" s="32">
        <v>36376.300000000003</v>
      </c>
      <c r="H33" s="32">
        <v>40739.300000000003</v>
      </c>
      <c r="I33" s="32">
        <v>43529.599999999999</v>
      </c>
      <c r="J33" s="33">
        <v>40319.199999999997</v>
      </c>
      <c r="K33" s="31" t="s">
        <v>69</v>
      </c>
      <c r="L33" s="31">
        <v>38712.9</v>
      </c>
      <c r="M33" s="31">
        <v>41920</v>
      </c>
      <c r="N33" s="32">
        <v>41843.9</v>
      </c>
      <c r="O33" s="32">
        <v>43535.4</v>
      </c>
      <c r="P33" s="32">
        <v>46988.7</v>
      </c>
      <c r="Q33" s="32">
        <v>43521.8</v>
      </c>
      <c r="R33" s="34" t="s">
        <v>69</v>
      </c>
      <c r="S33" s="31">
        <v>33391.1</v>
      </c>
      <c r="T33" s="31">
        <v>39586.5</v>
      </c>
      <c r="U33" s="32">
        <v>37714.9</v>
      </c>
      <c r="V33" s="32">
        <v>41716.5</v>
      </c>
      <c r="W33" s="32">
        <v>44928.1</v>
      </c>
      <c r="X33" s="35">
        <v>41416.5</v>
      </c>
    </row>
    <row r="34" spans="2:24" ht="12.75" customHeight="1" x14ac:dyDescent="0.2">
      <c r="B34" s="959"/>
      <c r="C34" s="800">
        <v>2015</v>
      </c>
      <c r="D34" s="31" t="s">
        <v>69</v>
      </c>
      <c r="E34" s="31">
        <v>33113.300000000003</v>
      </c>
      <c r="F34" s="31">
        <v>37556.9</v>
      </c>
      <c r="G34" s="32">
        <v>37892.1</v>
      </c>
      <c r="H34" s="32">
        <v>42367.6</v>
      </c>
      <c r="I34" s="32">
        <v>44457.3</v>
      </c>
      <c r="J34" s="33">
        <v>41885.800000000003</v>
      </c>
      <c r="K34" s="31" t="s">
        <v>354</v>
      </c>
      <c r="L34" s="31">
        <v>40134.199999999997</v>
      </c>
      <c r="M34" s="31">
        <v>42746.9</v>
      </c>
      <c r="N34" s="32">
        <v>41806.300000000003</v>
      </c>
      <c r="O34" s="32">
        <v>45140.4</v>
      </c>
      <c r="P34" s="32">
        <v>47814.3</v>
      </c>
      <c r="Q34" s="32">
        <v>45074.6</v>
      </c>
      <c r="R34" s="34" t="s">
        <v>69</v>
      </c>
      <c r="S34" s="31">
        <v>34023.699999999997</v>
      </c>
      <c r="T34" s="31">
        <v>39896.6</v>
      </c>
      <c r="U34" s="32">
        <v>38869.599999999999</v>
      </c>
      <c r="V34" s="32">
        <v>43340.4</v>
      </c>
      <c r="W34" s="32">
        <v>45729.9</v>
      </c>
      <c r="X34" s="35">
        <v>42982.400000000001</v>
      </c>
    </row>
    <row r="35" spans="2:24" ht="12.75" customHeight="1" x14ac:dyDescent="0.2">
      <c r="B35" s="959"/>
      <c r="C35" s="800">
        <v>2016</v>
      </c>
      <c r="D35" s="31" t="s">
        <v>69</v>
      </c>
      <c r="E35" s="31">
        <v>35219.699999999997</v>
      </c>
      <c r="F35" s="31">
        <v>40944.300000000003</v>
      </c>
      <c r="G35" s="32">
        <v>40904.9</v>
      </c>
      <c r="H35" s="32">
        <v>45021.9</v>
      </c>
      <c r="I35" s="32">
        <v>48228.7</v>
      </c>
      <c r="J35" s="33">
        <v>44544.1</v>
      </c>
      <c r="K35" s="31" t="s">
        <v>354</v>
      </c>
      <c r="L35" s="31">
        <v>42409.599999999999</v>
      </c>
      <c r="M35" s="31">
        <v>47454.400000000001</v>
      </c>
      <c r="N35" s="32">
        <v>46385.5</v>
      </c>
      <c r="O35" s="32">
        <v>47559</v>
      </c>
      <c r="P35" s="32">
        <v>50569.9</v>
      </c>
      <c r="Q35" s="32">
        <v>47569.8</v>
      </c>
      <c r="R35" s="34" t="s">
        <v>69</v>
      </c>
      <c r="S35" s="31">
        <v>35964.5</v>
      </c>
      <c r="T35" s="31">
        <v>43600</v>
      </c>
      <c r="U35" s="32">
        <v>42211.5</v>
      </c>
      <c r="V35" s="32">
        <v>45913</v>
      </c>
      <c r="W35" s="32">
        <v>49136.2</v>
      </c>
      <c r="X35" s="35">
        <v>45581.5</v>
      </c>
    </row>
    <row r="36" spans="2:24" ht="12.75" customHeight="1" x14ac:dyDescent="0.2">
      <c r="B36" s="959"/>
      <c r="C36" s="800">
        <v>2017</v>
      </c>
      <c r="D36" s="31" t="s">
        <v>69</v>
      </c>
      <c r="E36" s="31">
        <v>39301</v>
      </c>
      <c r="F36" s="31">
        <v>43805.2</v>
      </c>
      <c r="G36" s="32">
        <v>41613.800000000003</v>
      </c>
      <c r="H36" s="32">
        <v>48616.800000000003</v>
      </c>
      <c r="I36" s="32">
        <v>54966.6</v>
      </c>
      <c r="J36" s="33">
        <v>48174.1</v>
      </c>
      <c r="K36" s="31" t="s">
        <v>354</v>
      </c>
      <c r="L36" s="31">
        <v>45056.6</v>
      </c>
      <c r="M36" s="31">
        <v>50507.9</v>
      </c>
      <c r="N36" s="32">
        <v>48480.9</v>
      </c>
      <c r="O36" s="32">
        <v>51113.5</v>
      </c>
      <c r="P36" s="32">
        <v>55202.1</v>
      </c>
      <c r="Q36" s="32">
        <v>51105.7</v>
      </c>
      <c r="R36" s="34" t="s">
        <v>69</v>
      </c>
      <c r="S36" s="31">
        <v>40103.4</v>
      </c>
      <c r="T36" s="31">
        <v>46327</v>
      </c>
      <c r="U36" s="32">
        <v>43468.9</v>
      </c>
      <c r="V36" s="32">
        <v>49486.1</v>
      </c>
      <c r="W36" s="32">
        <v>55069.7</v>
      </c>
      <c r="X36" s="35">
        <v>49177.3</v>
      </c>
    </row>
    <row r="37" spans="2:24" ht="12.75" customHeight="1" x14ac:dyDescent="0.2">
      <c r="B37" s="959"/>
      <c r="C37" s="800">
        <v>2018</v>
      </c>
      <c r="D37" s="31" t="s">
        <v>69</v>
      </c>
      <c r="E37" s="31">
        <v>42510.6</v>
      </c>
      <c r="F37" s="31">
        <v>45576.7</v>
      </c>
      <c r="G37" s="32">
        <v>46218.7</v>
      </c>
      <c r="H37" s="32">
        <v>53183</v>
      </c>
      <c r="I37" s="32">
        <v>60037.8</v>
      </c>
      <c r="J37" s="33">
        <v>52724.1</v>
      </c>
      <c r="K37" s="31" t="s">
        <v>354</v>
      </c>
      <c r="L37" s="31">
        <v>48604.9</v>
      </c>
      <c r="M37" s="31">
        <v>52381</v>
      </c>
      <c r="N37" s="32">
        <v>49813</v>
      </c>
      <c r="O37" s="32">
        <v>56368.3</v>
      </c>
      <c r="P37" s="32">
        <v>60166.9</v>
      </c>
      <c r="Q37" s="32">
        <v>56223.6</v>
      </c>
      <c r="R37" s="34" t="s">
        <v>69</v>
      </c>
      <c r="S37" s="31">
        <v>43561.5</v>
      </c>
      <c r="T37" s="31">
        <v>47827.6</v>
      </c>
      <c r="U37" s="32">
        <v>47308.7</v>
      </c>
      <c r="V37" s="32">
        <v>54265.1</v>
      </c>
      <c r="W37" s="32">
        <v>60092</v>
      </c>
      <c r="X37" s="35">
        <v>53898.6</v>
      </c>
    </row>
    <row r="38" spans="2:24" ht="12.75" customHeight="1" x14ac:dyDescent="0.2">
      <c r="B38" s="959"/>
      <c r="C38" s="800">
        <v>2019</v>
      </c>
      <c r="D38" s="31" t="s">
        <v>69</v>
      </c>
      <c r="E38" s="31">
        <v>49285.9</v>
      </c>
      <c r="F38" s="31">
        <v>53178.7</v>
      </c>
      <c r="G38" s="32">
        <v>51900.1</v>
      </c>
      <c r="H38" s="32">
        <v>61022.6</v>
      </c>
      <c r="I38" s="32">
        <v>66941.3</v>
      </c>
      <c r="J38" s="33">
        <v>60431</v>
      </c>
      <c r="K38" s="31" t="s">
        <v>354</v>
      </c>
      <c r="L38" s="31">
        <v>59049</v>
      </c>
      <c r="M38" s="31">
        <v>58143.6</v>
      </c>
      <c r="N38" s="32">
        <v>57405</v>
      </c>
      <c r="O38" s="32">
        <v>63757.2</v>
      </c>
      <c r="P38" s="32">
        <v>65902.399999999994</v>
      </c>
      <c r="Q38" s="32">
        <v>63590.9</v>
      </c>
      <c r="R38" s="34" t="s">
        <v>69</v>
      </c>
      <c r="S38" s="31">
        <v>50953.7</v>
      </c>
      <c r="T38" s="31">
        <v>54902.2</v>
      </c>
      <c r="U38" s="32">
        <v>53550.9</v>
      </c>
      <c r="V38" s="32">
        <v>61939.6</v>
      </c>
      <c r="W38" s="32">
        <v>66518</v>
      </c>
      <c r="X38" s="35">
        <v>61477</v>
      </c>
    </row>
    <row r="39" spans="2:24" ht="12.75" customHeight="1" x14ac:dyDescent="0.2">
      <c r="B39" s="959"/>
      <c r="C39" s="800">
        <v>2020</v>
      </c>
      <c r="D39" s="31" t="s">
        <v>69</v>
      </c>
      <c r="E39" s="31">
        <v>52745.7</v>
      </c>
      <c r="F39" s="31">
        <v>58488.3</v>
      </c>
      <c r="G39" s="32">
        <v>58694.8</v>
      </c>
      <c r="H39" s="32">
        <v>67378.399999999994</v>
      </c>
      <c r="I39" s="32">
        <v>73269.2</v>
      </c>
      <c r="J39" s="33">
        <v>66670.2</v>
      </c>
      <c r="K39" s="31" t="s">
        <v>354</v>
      </c>
      <c r="L39" s="31">
        <v>64268.3</v>
      </c>
      <c r="M39" s="31">
        <v>62329</v>
      </c>
      <c r="N39" s="32">
        <v>63851.7</v>
      </c>
      <c r="O39" s="32">
        <v>70138</v>
      </c>
      <c r="P39" s="32">
        <v>72365</v>
      </c>
      <c r="Q39" s="32">
        <v>69959</v>
      </c>
      <c r="R39" s="34" t="s">
        <v>69</v>
      </c>
      <c r="S39" s="31">
        <v>54674.9</v>
      </c>
      <c r="T39" s="31">
        <v>59519.199999999997</v>
      </c>
      <c r="U39" s="32">
        <v>60202.1</v>
      </c>
      <c r="V39" s="32">
        <v>68302.100000000006</v>
      </c>
      <c r="W39" s="32">
        <v>72925.5</v>
      </c>
      <c r="X39" s="35">
        <v>67752.3</v>
      </c>
    </row>
    <row r="40" spans="2:24" ht="12.75" customHeight="1" thickBot="1" x14ac:dyDescent="0.25">
      <c r="B40" s="961"/>
      <c r="C40" s="801">
        <v>2021</v>
      </c>
      <c r="D40" s="37" t="s">
        <v>69</v>
      </c>
      <c r="E40" s="37">
        <v>59105.9</v>
      </c>
      <c r="F40" s="37">
        <v>64608.800000000003</v>
      </c>
      <c r="G40" s="38">
        <v>62211.8</v>
      </c>
      <c r="H40" s="38">
        <v>74313.399999999994</v>
      </c>
      <c r="I40" s="38">
        <v>81666.600000000006</v>
      </c>
      <c r="J40" s="39">
        <v>73539.8</v>
      </c>
      <c r="K40" s="37" t="s">
        <v>354</v>
      </c>
      <c r="L40" s="37">
        <v>71489.600000000006</v>
      </c>
      <c r="M40" s="37">
        <v>70438.7</v>
      </c>
      <c r="N40" s="38">
        <v>68700.600000000006</v>
      </c>
      <c r="O40" s="38">
        <v>77323.399999999994</v>
      </c>
      <c r="P40" s="38">
        <v>79368.100000000006</v>
      </c>
      <c r="Q40" s="38">
        <v>77096.7</v>
      </c>
      <c r="R40" s="40" t="s">
        <v>69</v>
      </c>
      <c r="S40" s="37">
        <v>61369.5</v>
      </c>
      <c r="T40" s="37">
        <v>66318.100000000006</v>
      </c>
      <c r="U40" s="38">
        <v>64007.3</v>
      </c>
      <c r="V40" s="38">
        <v>75309.5</v>
      </c>
      <c r="W40" s="38">
        <v>80760</v>
      </c>
      <c r="X40" s="41">
        <v>74700</v>
      </c>
    </row>
    <row r="41" spans="2:24" ht="12.75" customHeight="1" x14ac:dyDescent="0.2">
      <c r="B41" s="957" t="s">
        <v>230</v>
      </c>
      <c r="C41" s="800">
        <v>2011</v>
      </c>
      <c r="D41" s="31" t="s">
        <v>69</v>
      </c>
      <c r="E41" s="31">
        <v>33511.4</v>
      </c>
      <c r="F41" s="31" t="s">
        <v>69</v>
      </c>
      <c r="G41" s="32">
        <v>37069.800000000003</v>
      </c>
      <c r="H41" s="32">
        <v>42047.8</v>
      </c>
      <c r="I41" s="32">
        <v>47941.5</v>
      </c>
      <c r="J41" s="33">
        <v>41670.800000000003</v>
      </c>
      <c r="K41" s="31" t="s">
        <v>69</v>
      </c>
      <c r="L41" s="31">
        <v>35425.5</v>
      </c>
      <c r="M41" s="31" t="s">
        <v>69</v>
      </c>
      <c r="N41" s="32">
        <v>41242.5</v>
      </c>
      <c r="O41" s="32">
        <v>44173.7</v>
      </c>
      <c r="P41" s="32">
        <v>46122.3</v>
      </c>
      <c r="Q41" s="32">
        <v>43642.5</v>
      </c>
      <c r="R41" s="34" t="s">
        <v>69</v>
      </c>
      <c r="S41" s="31">
        <v>34736.199999999997</v>
      </c>
      <c r="T41" s="31" t="s">
        <v>69</v>
      </c>
      <c r="U41" s="32">
        <v>39323.5</v>
      </c>
      <c r="V41" s="32">
        <v>43227.7</v>
      </c>
      <c r="W41" s="32">
        <v>46763.6</v>
      </c>
      <c r="X41" s="35">
        <v>42779.199999999997</v>
      </c>
    </row>
    <row r="42" spans="2:24" ht="12.75" customHeight="1" x14ac:dyDescent="0.2">
      <c r="B42" s="959"/>
      <c r="C42" s="800">
        <v>2012</v>
      </c>
      <c r="D42" s="31" t="s">
        <v>69</v>
      </c>
      <c r="E42" s="31">
        <v>34690.699999999997</v>
      </c>
      <c r="F42" s="31" t="s">
        <v>69</v>
      </c>
      <c r="G42" s="32">
        <v>37605.599999999999</v>
      </c>
      <c r="H42" s="32">
        <v>43026.2</v>
      </c>
      <c r="I42" s="32">
        <v>47900.4</v>
      </c>
      <c r="J42" s="33">
        <v>42476.2</v>
      </c>
      <c r="K42" s="31" t="s">
        <v>69</v>
      </c>
      <c r="L42" s="31">
        <v>36106.199999999997</v>
      </c>
      <c r="M42" s="31" t="s">
        <v>69</v>
      </c>
      <c r="N42" s="32">
        <v>40317</v>
      </c>
      <c r="O42" s="32">
        <v>43831.5</v>
      </c>
      <c r="P42" s="32">
        <v>47002.7</v>
      </c>
      <c r="Q42" s="32">
        <v>43489.9</v>
      </c>
      <c r="R42" s="34" t="s">
        <v>69</v>
      </c>
      <c r="S42" s="31">
        <v>35463.599999999999</v>
      </c>
      <c r="T42" s="31" t="s">
        <v>69</v>
      </c>
      <c r="U42" s="32">
        <v>39041</v>
      </c>
      <c r="V42" s="32">
        <v>43492</v>
      </c>
      <c r="W42" s="32">
        <v>47295.3</v>
      </c>
      <c r="X42" s="35">
        <v>43062.1</v>
      </c>
    </row>
    <row r="43" spans="2:24" ht="12.75" customHeight="1" x14ac:dyDescent="0.2">
      <c r="B43" s="959"/>
      <c r="C43" s="800">
        <v>2013</v>
      </c>
      <c r="D43" s="31" t="s">
        <v>69</v>
      </c>
      <c r="E43" s="31">
        <v>35898.199999999997</v>
      </c>
      <c r="F43" s="31" t="s">
        <v>69</v>
      </c>
      <c r="G43" s="32">
        <v>38260</v>
      </c>
      <c r="H43" s="32">
        <v>43820.4</v>
      </c>
      <c r="I43" s="32">
        <v>46503.5</v>
      </c>
      <c r="J43" s="33">
        <v>43280.6</v>
      </c>
      <c r="K43" s="31" t="s">
        <v>69</v>
      </c>
      <c r="L43" s="31">
        <v>37222.9</v>
      </c>
      <c r="M43" s="31" t="s">
        <v>69</v>
      </c>
      <c r="N43" s="32">
        <v>38830.5</v>
      </c>
      <c r="O43" s="32">
        <v>45185.8</v>
      </c>
      <c r="P43" s="32">
        <v>47525.7</v>
      </c>
      <c r="Q43" s="32">
        <v>44674.8</v>
      </c>
      <c r="R43" s="34">
        <v>38890.300000000003</v>
      </c>
      <c r="S43" s="31">
        <v>36631.5</v>
      </c>
      <c r="T43" s="31" t="s">
        <v>69</v>
      </c>
      <c r="U43" s="32">
        <v>38604.5</v>
      </c>
      <c r="V43" s="32">
        <v>44611.5</v>
      </c>
      <c r="W43" s="32">
        <v>47193.5</v>
      </c>
      <c r="X43" s="35">
        <v>44094.8</v>
      </c>
    </row>
    <row r="44" spans="2:24" ht="12.75" customHeight="1" x14ac:dyDescent="0.2">
      <c r="B44" s="959"/>
      <c r="C44" s="800">
        <v>2014</v>
      </c>
      <c r="D44" s="31" t="s">
        <v>354</v>
      </c>
      <c r="E44" s="31">
        <v>35418.699999999997</v>
      </c>
      <c r="F44" s="31" t="s">
        <v>354</v>
      </c>
      <c r="G44" s="32">
        <v>38592</v>
      </c>
      <c r="H44" s="32">
        <v>45329.7</v>
      </c>
      <c r="I44" s="32">
        <v>46560.9</v>
      </c>
      <c r="J44" s="33">
        <v>44725.2</v>
      </c>
      <c r="K44" s="31" t="s">
        <v>69</v>
      </c>
      <c r="L44" s="31">
        <v>36942.300000000003</v>
      </c>
      <c r="M44" s="31" t="s">
        <v>69</v>
      </c>
      <c r="N44" s="32">
        <v>39399.300000000003</v>
      </c>
      <c r="O44" s="32">
        <v>46240.6</v>
      </c>
      <c r="P44" s="32">
        <v>48983.199999999997</v>
      </c>
      <c r="Q44" s="32">
        <v>45709.7</v>
      </c>
      <c r="R44" s="34" t="s">
        <v>69</v>
      </c>
      <c r="S44" s="31">
        <v>36300.300000000003</v>
      </c>
      <c r="T44" s="31" t="s">
        <v>69</v>
      </c>
      <c r="U44" s="32">
        <v>39056.800000000003</v>
      </c>
      <c r="V44" s="32">
        <v>45852</v>
      </c>
      <c r="W44" s="32">
        <v>48196.3</v>
      </c>
      <c r="X44" s="35">
        <v>45295.4</v>
      </c>
    </row>
    <row r="45" spans="2:24" ht="12.75" customHeight="1" x14ac:dyDescent="0.2">
      <c r="B45" s="959"/>
      <c r="C45" s="800">
        <v>2015</v>
      </c>
      <c r="D45" s="31" t="s">
        <v>354</v>
      </c>
      <c r="E45" s="31">
        <v>38619.300000000003</v>
      </c>
      <c r="F45" s="31" t="s">
        <v>354</v>
      </c>
      <c r="G45" s="32">
        <v>38349.599999999999</v>
      </c>
      <c r="H45" s="32">
        <v>46699.3</v>
      </c>
      <c r="I45" s="32">
        <v>50308.1</v>
      </c>
      <c r="J45" s="33">
        <v>46318.7</v>
      </c>
      <c r="K45" s="31" t="s">
        <v>354</v>
      </c>
      <c r="L45" s="31">
        <v>37876.699999999997</v>
      </c>
      <c r="M45" s="31" t="s">
        <v>69</v>
      </c>
      <c r="N45" s="32">
        <v>40431.699999999997</v>
      </c>
      <c r="O45" s="32">
        <v>47865.8</v>
      </c>
      <c r="P45" s="32">
        <v>52246.400000000001</v>
      </c>
      <c r="Q45" s="32">
        <v>47437.4</v>
      </c>
      <c r="R45" s="34" t="s">
        <v>69</v>
      </c>
      <c r="S45" s="31">
        <v>38151.4</v>
      </c>
      <c r="T45" s="31" t="s">
        <v>69</v>
      </c>
      <c r="U45" s="32">
        <v>39535.300000000003</v>
      </c>
      <c r="V45" s="32">
        <v>47363.9</v>
      </c>
      <c r="W45" s="32">
        <v>51629.4</v>
      </c>
      <c r="X45" s="35">
        <v>46964.1</v>
      </c>
    </row>
    <row r="46" spans="2:24" ht="12.75" customHeight="1" x14ac:dyDescent="0.2">
      <c r="B46" s="959"/>
      <c r="C46" s="800">
        <v>2016</v>
      </c>
      <c r="D46" s="31" t="s">
        <v>354</v>
      </c>
      <c r="E46" s="31">
        <v>38269.9</v>
      </c>
      <c r="F46" s="31" t="s">
        <v>69</v>
      </c>
      <c r="G46" s="32">
        <v>39536.5</v>
      </c>
      <c r="H46" s="32">
        <v>49275.9</v>
      </c>
      <c r="I46" s="32">
        <v>47701.599999999999</v>
      </c>
      <c r="J46" s="33">
        <v>48575.9</v>
      </c>
      <c r="K46" s="31" t="s">
        <v>354</v>
      </c>
      <c r="L46" s="31">
        <v>38012.699999999997</v>
      </c>
      <c r="M46" s="31" t="s">
        <v>69</v>
      </c>
      <c r="N46" s="32">
        <v>40423.9</v>
      </c>
      <c r="O46" s="32">
        <v>50445.9</v>
      </c>
      <c r="P46" s="32">
        <v>55120.800000000003</v>
      </c>
      <c r="Q46" s="32">
        <v>49897.2</v>
      </c>
      <c r="R46" s="34" t="s">
        <v>69</v>
      </c>
      <c r="S46" s="31">
        <v>38121.5</v>
      </c>
      <c r="T46" s="31">
        <v>43278.400000000001</v>
      </c>
      <c r="U46" s="32">
        <v>40056.9</v>
      </c>
      <c r="V46" s="32">
        <v>49939</v>
      </c>
      <c r="W46" s="32">
        <v>52400.4</v>
      </c>
      <c r="X46" s="35">
        <v>49330.7</v>
      </c>
    </row>
    <row r="47" spans="2:24" ht="12.75" customHeight="1" x14ac:dyDescent="0.2">
      <c r="B47" s="959"/>
      <c r="C47" s="800">
        <v>2017</v>
      </c>
      <c r="D47" s="31" t="s">
        <v>354</v>
      </c>
      <c r="E47" s="31">
        <v>40863</v>
      </c>
      <c r="F47" s="31" t="s">
        <v>354</v>
      </c>
      <c r="G47" s="32">
        <v>43433.1</v>
      </c>
      <c r="H47" s="32">
        <v>52094.8</v>
      </c>
      <c r="I47" s="32">
        <v>51612.3</v>
      </c>
      <c r="J47" s="33">
        <v>51494.5</v>
      </c>
      <c r="K47" s="31" t="s">
        <v>354</v>
      </c>
      <c r="L47" s="31">
        <v>43337</v>
      </c>
      <c r="M47" s="31" t="s">
        <v>69</v>
      </c>
      <c r="N47" s="32">
        <v>44624.9</v>
      </c>
      <c r="O47" s="32">
        <v>53836.4</v>
      </c>
      <c r="P47" s="32">
        <v>58453.2</v>
      </c>
      <c r="Q47" s="32">
        <v>53404.2</v>
      </c>
      <c r="R47" s="34" t="s">
        <v>69</v>
      </c>
      <c r="S47" s="31">
        <v>42288</v>
      </c>
      <c r="T47" s="31" t="s">
        <v>69</v>
      </c>
      <c r="U47" s="32">
        <v>44141.5</v>
      </c>
      <c r="V47" s="32">
        <v>53060.5</v>
      </c>
      <c r="W47" s="32">
        <v>55807.8</v>
      </c>
      <c r="X47" s="35">
        <v>52563.5</v>
      </c>
    </row>
    <row r="48" spans="2:24" ht="12.75" customHeight="1" x14ac:dyDescent="0.2">
      <c r="B48" s="959"/>
      <c r="C48" s="800">
        <v>2018</v>
      </c>
      <c r="D48" s="31" t="s">
        <v>354</v>
      </c>
      <c r="E48" s="31">
        <v>45285.599999999999</v>
      </c>
      <c r="F48" s="31" t="s">
        <v>354</v>
      </c>
      <c r="G48" s="32">
        <v>46956.7</v>
      </c>
      <c r="H48" s="32">
        <v>56691.199999999997</v>
      </c>
      <c r="I48" s="32">
        <v>59126.2</v>
      </c>
      <c r="J48" s="33">
        <v>56262.5</v>
      </c>
      <c r="K48" s="31" t="s">
        <v>354</v>
      </c>
      <c r="L48" s="31">
        <v>46327.1</v>
      </c>
      <c r="M48" s="31" t="s">
        <v>69</v>
      </c>
      <c r="N48" s="32">
        <v>47363.6</v>
      </c>
      <c r="O48" s="32">
        <v>58732</v>
      </c>
      <c r="P48" s="32">
        <v>64531.1</v>
      </c>
      <c r="Q48" s="32">
        <v>58238</v>
      </c>
      <c r="R48" s="34" t="s">
        <v>69</v>
      </c>
      <c r="S48" s="31">
        <v>45931.3</v>
      </c>
      <c r="T48" s="31" t="s">
        <v>69</v>
      </c>
      <c r="U48" s="32">
        <v>47186.9</v>
      </c>
      <c r="V48" s="32">
        <v>57792.7</v>
      </c>
      <c r="W48" s="32">
        <v>62144.6</v>
      </c>
      <c r="X48" s="35">
        <v>57337.8</v>
      </c>
    </row>
    <row r="49" spans="2:24" ht="12.75" customHeight="1" x14ac:dyDescent="0.2">
      <c r="B49" s="959"/>
      <c r="C49" s="800">
        <v>2019</v>
      </c>
      <c r="D49" s="31" t="s">
        <v>354</v>
      </c>
      <c r="E49" s="31">
        <v>52282.1</v>
      </c>
      <c r="F49" s="31" t="s">
        <v>354</v>
      </c>
      <c r="G49" s="32">
        <v>54881</v>
      </c>
      <c r="H49" s="32">
        <v>65364.800000000003</v>
      </c>
      <c r="I49" s="32">
        <v>67782</v>
      </c>
      <c r="J49" s="33">
        <v>64946</v>
      </c>
      <c r="K49" s="31" t="s">
        <v>354</v>
      </c>
      <c r="L49" s="31">
        <v>50484.1</v>
      </c>
      <c r="M49" s="31" t="s">
        <v>69</v>
      </c>
      <c r="N49" s="32">
        <v>56183.1</v>
      </c>
      <c r="O49" s="32">
        <v>66932</v>
      </c>
      <c r="P49" s="32">
        <v>73012.100000000006</v>
      </c>
      <c r="Q49" s="32">
        <v>66115.7</v>
      </c>
      <c r="R49" s="34" t="s">
        <v>69</v>
      </c>
      <c r="S49" s="31">
        <v>51056.2</v>
      </c>
      <c r="T49" s="31" t="s">
        <v>69</v>
      </c>
      <c r="U49" s="32">
        <v>55772.6</v>
      </c>
      <c r="V49" s="32">
        <v>66220.2</v>
      </c>
      <c r="W49" s="32">
        <v>70659.399999999994</v>
      </c>
      <c r="X49" s="35">
        <v>65595.199999999997</v>
      </c>
    </row>
    <row r="50" spans="2:24" ht="12.75" customHeight="1" x14ac:dyDescent="0.2">
      <c r="B50" s="959"/>
      <c r="C50" s="800">
        <v>2020</v>
      </c>
      <c r="D50" s="31" t="s">
        <v>354</v>
      </c>
      <c r="E50" s="31">
        <v>60912.6</v>
      </c>
      <c r="F50" s="31" t="s">
        <v>69</v>
      </c>
      <c r="G50" s="32">
        <v>58511.4</v>
      </c>
      <c r="H50" s="32">
        <v>72275.600000000006</v>
      </c>
      <c r="I50" s="32">
        <v>76361.5</v>
      </c>
      <c r="J50" s="33">
        <v>71924.899999999994</v>
      </c>
      <c r="K50" s="31" t="s">
        <v>354</v>
      </c>
      <c r="L50" s="31">
        <v>54700.1</v>
      </c>
      <c r="M50" s="31" t="s">
        <v>69</v>
      </c>
      <c r="N50" s="32">
        <v>62304.4</v>
      </c>
      <c r="O50" s="32">
        <v>73781.399999999994</v>
      </c>
      <c r="P50" s="32">
        <v>79070.7</v>
      </c>
      <c r="Q50" s="32">
        <v>72752.2</v>
      </c>
      <c r="R50" s="34" t="s">
        <v>69</v>
      </c>
      <c r="S50" s="31">
        <v>56605.1</v>
      </c>
      <c r="T50" s="31" t="s">
        <v>69</v>
      </c>
      <c r="U50" s="32">
        <v>61226.3</v>
      </c>
      <c r="V50" s="32">
        <v>73085.899999999994</v>
      </c>
      <c r="W50" s="32">
        <v>77847.600000000006</v>
      </c>
      <c r="X50" s="35">
        <v>72379</v>
      </c>
    </row>
    <row r="51" spans="2:24" ht="12.75" customHeight="1" thickBot="1" x14ac:dyDescent="0.25">
      <c r="B51" s="961"/>
      <c r="C51" s="801">
        <v>2021</v>
      </c>
      <c r="D51" s="37" t="s">
        <v>354</v>
      </c>
      <c r="E51" s="37">
        <v>65710.899999999994</v>
      </c>
      <c r="F51" s="37" t="s">
        <v>354</v>
      </c>
      <c r="G51" s="38">
        <v>59644.7</v>
      </c>
      <c r="H51" s="38">
        <v>80281.600000000006</v>
      </c>
      <c r="I51" s="38">
        <v>85396.800000000003</v>
      </c>
      <c r="J51" s="39">
        <v>79687.7</v>
      </c>
      <c r="K51" s="37" t="s">
        <v>354</v>
      </c>
      <c r="L51" s="37">
        <v>58016.6</v>
      </c>
      <c r="M51" s="37" t="s">
        <v>69</v>
      </c>
      <c r="N51" s="38">
        <v>68925.7</v>
      </c>
      <c r="O51" s="38">
        <v>81547.899999999994</v>
      </c>
      <c r="P51" s="38">
        <v>88030.9</v>
      </c>
      <c r="Q51" s="38">
        <v>80565.3</v>
      </c>
      <c r="R51" s="40" t="s">
        <v>69</v>
      </c>
      <c r="S51" s="37">
        <v>61083.5</v>
      </c>
      <c r="T51" s="37" t="s">
        <v>69</v>
      </c>
      <c r="U51" s="38">
        <v>65602.8</v>
      </c>
      <c r="V51" s="38">
        <v>80945.399999999994</v>
      </c>
      <c r="W51" s="38">
        <v>86891.3</v>
      </c>
      <c r="X51" s="41">
        <v>80154.600000000006</v>
      </c>
    </row>
    <row r="52" spans="2:24" ht="12.75" customHeight="1" x14ac:dyDescent="0.2">
      <c r="B52" s="957" t="s">
        <v>231</v>
      </c>
      <c r="C52" s="800">
        <v>2011</v>
      </c>
      <c r="D52" s="31" t="s">
        <v>354</v>
      </c>
      <c r="E52" s="31">
        <v>35733.699999999997</v>
      </c>
      <c r="F52" s="31">
        <v>43977.8</v>
      </c>
      <c r="G52" s="32" t="s">
        <v>69</v>
      </c>
      <c r="H52" s="32">
        <v>45099.1</v>
      </c>
      <c r="I52" s="32">
        <v>48037.5</v>
      </c>
      <c r="J52" s="33">
        <v>44899.199999999997</v>
      </c>
      <c r="K52" s="31" t="s">
        <v>354</v>
      </c>
      <c r="L52" s="31">
        <v>37566.9</v>
      </c>
      <c r="M52" s="31">
        <v>40709.699999999997</v>
      </c>
      <c r="N52" s="32" t="s">
        <v>69</v>
      </c>
      <c r="O52" s="32">
        <v>46802.8</v>
      </c>
      <c r="P52" s="32">
        <v>47812.6</v>
      </c>
      <c r="Q52" s="32">
        <v>46179.5</v>
      </c>
      <c r="R52" s="34" t="s">
        <v>69</v>
      </c>
      <c r="S52" s="31">
        <v>36497</v>
      </c>
      <c r="T52" s="31">
        <v>41770.6</v>
      </c>
      <c r="U52" s="32" t="s">
        <v>69</v>
      </c>
      <c r="V52" s="32">
        <v>46087.1</v>
      </c>
      <c r="W52" s="32">
        <v>47901.9</v>
      </c>
      <c r="X52" s="35">
        <v>45648.3</v>
      </c>
    </row>
    <row r="53" spans="2:24" ht="12.75" customHeight="1" x14ac:dyDescent="0.2">
      <c r="B53" s="959"/>
      <c r="C53" s="800">
        <v>2012</v>
      </c>
      <c r="D53" s="31" t="s">
        <v>354</v>
      </c>
      <c r="E53" s="31">
        <v>34894.800000000003</v>
      </c>
      <c r="F53" s="31">
        <v>44199</v>
      </c>
      <c r="G53" s="32" t="s">
        <v>69</v>
      </c>
      <c r="H53" s="32">
        <v>45583.3</v>
      </c>
      <c r="I53" s="32">
        <v>47193.599999999999</v>
      </c>
      <c r="J53" s="33">
        <v>45364.3</v>
      </c>
      <c r="K53" s="31" t="s">
        <v>354</v>
      </c>
      <c r="L53" s="31">
        <v>37069.4</v>
      </c>
      <c r="M53" s="31">
        <v>39236.400000000001</v>
      </c>
      <c r="N53" s="32" t="s">
        <v>69</v>
      </c>
      <c r="O53" s="32">
        <v>46894.1</v>
      </c>
      <c r="P53" s="32">
        <v>50704.4</v>
      </c>
      <c r="Q53" s="32">
        <v>46339.8</v>
      </c>
      <c r="R53" s="34" t="s">
        <v>69</v>
      </c>
      <c r="S53" s="31">
        <v>36081.599999999999</v>
      </c>
      <c r="T53" s="31">
        <v>40232.5</v>
      </c>
      <c r="U53" s="32">
        <v>40057.5</v>
      </c>
      <c r="V53" s="32">
        <v>46311.4</v>
      </c>
      <c r="W53" s="32">
        <v>49160.1</v>
      </c>
      <c r="X53" s="35">
        <v>45916.2</v>
      </c>
    </row>
    <row r="54" spans="2:24" ht="12.75" customHeight="1" x14ac:dyDescent="0.2">
      <c r="B54" s="959"/>
      <c r="C54" s="800">
        <v>2013</v>
      </c>
      <c r="D54" s="31" t="s">
        <v>354</v>
      </c>
      <c r="E54" s="31">
        <v>37043.4</v>
      </c>
      <c r="F54" s="31">
        <v>45288.5</v>
      </c>
      <c r="G54" s="32" t="s">
        <v>69</v>
      </c>
      <c r="H54" s="32">
        <v>45754.2</v>
      </c>
      <c r="I54" s="32">
        <v>50092.4</v>
      </c>
      <c r="J54" s="33">
        <v>45757.8</v>
      </c>
      <c r="K54" s="31" t="s">
        <v>354</v>
      </c>
      <c r="L54" s="31">
        <v>39407.5</v>
      </c>
      <c r="M54" s="31">
        <v>41231.9</v>
      </c>
      <c r="N54" s="32">
        <v>40499.599999999999</v>
      </c>
      <c r="O54" s="32">
        <v>47013.7</v>
      </c>
      <c r="P54" s="32">
        <v>52893.4</v>
      </c>
      <c r="Q54" s="32">
        <v>46736.2</v>
      </c>
      <c r="R54" s="34" t="s">
        <v>69</v>
      </c>
      <c r="S54" s="31">
        <v>38243.5</v>
      </c>
      <c r="T54" s="31">
        <v>42153.9</v>
      </c>
      <c r="U54" s="32">
        <v>40238</v>
      </c>
      <c r="V54" s="32">
        <v>46438.400000000001</v>
      </c>
      <c r="W54" s="32">
        <v>51431</v>
      </c>
      <c r="X54" s="35">
        <v>46295.199999999997</v>
      </c>
    </row>
    <row r="55" spans="2:24" ht="12.75" customHeight="1" x14ac:dyDescent="0.2">
      <c r="B55" s="959"/>
      <c r="C55" s="800">
        <v>2014</v>
      </c>
      <c r="D55" s="31" t="s">
        <v>354</v>
      </c>
      <c r="E55" s="31" t="s">
        <v>69</v>
      </c>
      <c r="F55" s="31">
        <v>42964.7</v>
      </c>
      <c r="G55" s="32" t="s">
        <v>69</v>
      </c>
      <c r="H55" s="32">
        <v>46107.5</v>
      </c>
      <c r="I55" s="32">
        <v>52904.7</v>
      </c>
      <c r="J55" s="33">
        <v>46186.1</v>
      </c>
      <c r="K55" s="31" t="s">
        <v>354</v>
      </c>
      <c r="L55" s="31" t="s">
        <v>69</v>
      </c>
      <c r="M55" s="31">
        <v>41579.9</v>
      </c>
      <c r="N55" s="32" t="s">
        <v>69</v>
      </c>
      <c r="O55" s="32">
        <v>48142.6</v>
      </c>
      <c r="P55" s="32">
        <v>52225.7</v>
      </c>
      <c r="Q55" s="32">
        <v>47713.5</v>
      </c>
      <c r="R55" s="34" t="s">
        <v>69</v>
      </c>
      <c r="S55" s="31">
        <v>35433.1</v>
      </c>
      <c r="T55" s="31">
        <v>41923.5</v>
      </c>
      <c r="U55" s="32">
        <v>40379.199999999997</v>
      </c>
      <c r="V55" s="32">
        <v>47213.5</v>
      </c>
      <c r="W55" s="32">
        <v>52580.6</v>
      </c>
      <c r="X55" s="35">
        <v>47023.199999999997</v>
      </c>
    </row>
    <row r="56" spans="2:24" ht="12.75" customHeight="1" x14ac:dyDescent="0.2">
      <c r="B56" s="959"/>
      <c r="C56" s="800">
        <v>2015</v>
      </c>
      <c r="D56" s="31" t="s">
        <v>354</v>
      </c>
      <c r="E56" s="31" t="s">
        <v>69</v>
      </c>
      <c r="F56" s="31">
        <v>44156.800000000003</v>
      </c>
      <c r="G56" s="32" t="s">
        <v>69</v>
      </c>
      <c r="H56" s="32">
        <v>47618.8</v>
      </c>
      <c r="I56" s="32">
        <v>54719.5</v>
      </c>
      <c r="J56" s="33">
        <v>47811.1</v>
      </c>
      <c r="K56" s="31" t="s">
        <v>354</v>
      </c>
      <c r="L56" s="31" t="s">
        <v>69</v>
      </c>
      <c r="M56" s="31">
        <v>43097.8</v>
      </c>
      <c r="N56" s="32" t="s">
        <v>69</v>
      </c>
      <c r="O56" s="32">
        <v>49991.199999999997</v>
      </c>
      <c r="P56" s="32">
        <v>51559.8</v>
      </c>
      <c r="Q56" s="32">
        <v>49361.4</v>
      </c>
      <c r="R56" s="34" t="s">
        <v>69</v>
      </c>
      <c r="S56" s="31">
        <v>34783.9</v>
      </c>
      <c r="T56" s="31">
        <v>43382.400000000001</v>
      </c>
      <c r="U56" s="32" t="s">
        <v>69</v>
      </c>
      <c r="V56" s="32">
        <v>48920.4</v>
      </c>
      <c r="W56" s="32">
        <v>53103</v>
      </c>
      <c r="X56" s="35">
        <v>48675.8</v>
      </c>
    </row>
    <row r="57" spans="2:24" ht="12.75" customHeight="1" x14ac:dyDescent="0.2">
      <c r="B57" s="959"/>
      <c r="C57" s="800">
        <v>2016</v>
      </c>
      <c r="D57" s="31" t="s">
        <v>354</v>
      </c>
      <c r="E57" s="31" t="s">
        <v>69</v>
      </c>
      <c r="F57" s="31">
        <v>48291.199999999997</v>
      </c>
      <c r="G57" s="32" t="s">
        <v>69</v>
      </c>
      <c r="H57" s="32">
        <v>49660.2</v>
      </c>
      <c r="I57" s="32">
        <v>57783</v>
      </c>
      <c r="J57" s="33">
        <v>50076.4</v>
      </c>
      <c r="K57" s="31" t="s">
        <v>354</v>
      </c>
      <c r="L57" s="31" t="s">
        <v>69</v>
      </c>
      <c r="M57" s="31">
        <v>46327.1</v>
      </c>
      <c r="N57" s="32" t="s">
        <v>69</v>
      </c>
      <c r="O57" s="32">
        <v>52838</v>
      </c>
      <c r="P57" s="32">
        <v>55972.2</v>
      </c>
      <c r="Q57" s="32">
        <v>52153.7</v>
      </c>
      <c r="R57" s="34" t="s">
        <v>69</v>
      </c>
      <c r="S57" s="31">
        <v>38346.400000000001</v>
      </c>
      <c r="T57" s="31">
        <v>46773.5</v>
      </c>
      <c r="U57" s="32">
        <v>45785.8</v>
      </c>
      <c r="V57" s="32">
        <v>51386.8</v>
      </c>
      <c r="W57" s="32">
        <v>56913.8</v>
      </c>
      <c r="X57" s="35">
        <v>51231.3</v>
      </c>
    </row>
    <row r="58" spans="2:24" ht="12.75" customHeight="1" x14ac:dyDescent="0.2">
      <c r="B58" s="959"/>
      <c r="C58" s="800">
        <v>2017</v>
      </c>
      <c r="D58" s="31" t="s">
        <v>354</v>
      </c>
      <c r="E58" s="31" t="s">
        <v>69</v>
      </c>
      <c r="F58" s="31">
        <v>48964</v>
      </c>
      <c r="G58" s="32" t="s">
        <v>69</v>
      </c>
      <c r="H58" s="32">
        <v>52926.1</v>
      </c>
      <c r="I58" s="32">
        <v>62418.1</v>
      </c>
      <c r="J58" s="33">
        <v>53418.6</v>
      </c>
      <c r="K58" s="31" t="s">
        <v>354</v>
      </c>
      <c r="L58" s="31" t="s">
        <v>69</v>
      </c>
      <c r="M58" s="31">
        <v>50365</v>
      </c>
      <c r="N58" s="32">
        <v>45535.1</v>
      </c>
      <c r="O58" s="32">
        <v>55608.9</v>
      </c>
      <c r="P58" s="32">
        <v>58590.9</v>
      </c>
      <c r="Q58" s="32">
        <v>54970</v>
      </c>
      <c r="R58" s="34" t="s">
        <v>69</v>
      </c>
      <c r="S58" s="31" t="s">
        <v>69</v>
      </c>
      <c r="T58" s="31">
        <v>50026.8</v>
      </c>
      <c r="U58" s="32">
        <v>49705.2</v>
      </c>
      <c r="V58" s="32">
        <v>54392.9</v>
      </c>
      <c r="W58" s="32">
        <v>60629.1</v>
      </c>
      <c r="X58" s="35">
        <v>54282.9</v>
      </c>
    </row>
    <row r="59" spans="2:24" ht="12.75" customHeight="1" x14ac:dyDescent="0.2">
      <c r="B59" s="959"/>
      <c r="C59" s="800">
        <v>2018</v>
      </c>
      <c r="D59" s="31" t="s">
        <v>354</v>
      </c>
      <c r="E59" s="31" t="s">
        <v>69</v>
      </c>
      <c r="F59" s="31">
        <v>56673.599999999999</v>
      </c>
      <c r="G59" s="32" t="s">
        <v>69</v>
      </c>
      <c r="H59" s="32">
        <v>58185.7</v>
      </c>
      <c r="I59" s="32">
        <v>69414.8</v>
      </c>
      <c r="J59" s="33">
        <v>58567.3</v>
      </c>
      <c r="K59" s="31" t="s">
        <v>354</v>
      </c>
      <c r="L59" s="31" t="s">
        <v>69</v>
      </c>
      <c r="M59" s="31">
        <v>55584</v>
      </c>
      <c r="N59" s="32" t="s">
        <v>69</v>
      </c>
      <c r="O59" s="32">
        <v>60977.3</v>
      </c>
      <c r="P59" s="32">
        <v>62194.9</v>
      </c>
      <c r="Q59" s="32">
        <v>60224.2</v>
      </c>
      <c r="R59" s="34" t="s">
        <v>69</v>
      </c>
      <c r="S59" s="31">
        <v>48430.7</v>
      </c>
      <c r="T59" s="31">
        <v>55864.7</v>
      </c>
      <c r="U59" s="32">
        <v>51059.1</v>
      </c>
      <c r="V59" s="32">
        <v>59654.1</v>
      </c>
      <c r="W59" s="32">
        <v>65713.899999999994</v>
      </c>
      <c r="X59" s="35">
        <v>59458.7</v>
      </c>
    </row>
    <row r="60" spans="2:24" ht="12.75" customHeight="1" x14ac:dyDescent="0.2">
      <c r="B60" s="959"/>
      <c r="C60" s="800">
        <v>2019</v>
      </c>
      <c r="D60" s="31" t="s">
        <v>354</v>
      </c>
      <c r="E60" s="31" t="s">
        <v>69</v>
      </c>
      <c r="F60" s="31">
        <v>58371.8</v>
      </c>
      <c r="G60" s="32" t="s">
        <v>69</v>
      </c>
      <c r="H60" s="32">
        <v>66904.3</v>
      </c>
      <c r="I60" s="32">
        <v>75476.100000000006</v>
      </c>
      <c r="J60" s="33">
        <v>66965.600000000006</v>
      </c>
      <c r="K60" s="31" t="s">
        <v>354</v>
      </c>
      <c r="L60" s="31" t="s">
        <v>69</v>
      </c>
      <c r="M60" s="31">
        <v>61085.7</v>
      </c>
      <c r="N60" s="32" t="s">
        <v>69</v>
      </c>
      <c r="O60" s="32">
        <v>69720.3</v>
      </c>
      <c r="P60" s="32">
        <v>66261.5</v>
      </c>
      <c r="Q60" s="32">
        <v>68138.100000000006</v>
      </c>
      <c r="R60" s="34" t="s">
        <v>69</v>
      </c>
      <c r="S60" s="31">
        <v>54975.1</v>
      </c>
      <c r="T60" s="31">
        <v>60468.9</v>
      </c>
      <c r="U60" s="32">
        <v>58726.5</v>
      </c>
      <c r="V60" s="32">
        <v>68348.800000000003</v>
      </c>
      <c r="W60" s="32">
        <v>70363</v>
      </c>
      <c r="X60" s="35">
        <v>67587.7</v>
      </c>
    </row>
    <row r="61" spans="2:24" ht="12.75" customHeight="1" x14ac:dyDescent="0.2">
      <c r="B61" s="959"/>
      <c r="C61" s="800">
        <v>2020</v>
      </c>
      <c r="D61" s="31" t="s">
        <v>354</v>
      </c>
      <c r="E61" s="31" t="s">
        <v>69</v>
      </c>
      <c r="F61" s="31">
        <v>64604.3</v>
      </c>
      <c r="G61" s="32" t="s">
        <v>69</v>
      </c>
      <c r="H61" s="32">
        <v>75132.2</v>
      </c>
      <c r="I61" s="32">
        <v>86005.7</v>
      </c>
      <c r="J61" s="33">
        <v>74931.600000000006</v>
      </c>
      <c r="K61" s="31" t="s">
        <v>354</v>
      </c>
      <c r="L61" s="31">
        <v>63167.6</v>
      </c>
      <c r="M61" s="31">
        <v>67026.5</v>
      </c>
      <c r="N61" s="32" t="s">
        <v>69</v>
      </c>
      <c r="O61" s="32">
        <v>76376.2</v>
      </c>
      <c r="P61" s="32">
        <v>72109.899999999994</v>
      </c>
      <c r="Q61" s="32">
        <v>74654.3</v>
      </c>
      <c r="R61" s="34" t="s">
        <v>69</v>
      </c>
      <c r="S61" s="31">
        <v>63141.4</v>
      </c>
      <c r="T61" s="31">
        <v>66499.899999999994</v>
      </c>
      <c r="U61" s="32">
        <v>64946.400000000001</v>
      </c>
      <c r="V61" s="32">
        <v>75781.7</v>
      </c>
      <c r="W61" s="32">
        <v>77556.600000000006</v>
      </c>
      <c r="X61" s="35">
        <v>74781.2</v>
      </c>
    </row>
    <row r="62" spans="2:24" ht="12.75" customHeight="1" thickBot="1" x14ac:dyDescent="0.25">
      <c r="B62" s="961"/>
      <c r="C62" s="801">
        <v>2021</v>
      </c>
      <c r="D62" s="37" t="s">
        <v>354</v>
      </c>
      <c r="E62" s="37" t="s">
        <v>69</v>
      </c>
      <c r="F62" s="37" t="s">
        <v>69</v>
      </c>
      <c r="G62" s="38" t="s">
        <v>69</v>
      </c>
      <c r="H62" s="38">
        <v>82323.199999999997</v>
      </c>
      <c r="I62" s="38">
        <v>87131.6</v>
      </c>
      <c r="J62" s="39">
        <v>82054.2</v>
      </c>
      <c r="K62" s="37" t="s">
        <v>354</v>
      </c>
      <c r="L62" s="37">
        <v>68240.2</v>
      </c>
      <c r="M62" s="37">
        <v>75401.5</v>
      </c>
      <c r="N62" s="38">
        <v>70802.399999999994</v>
      </c>
      <c r="O62" s="38">
        <v>83495.5</v>
      </c>
      <c r="P62" s="38">
        <v>77311.7</v>
      </c>
      <c r="Q62" s="38">
        <v>81776.2</v>
      </c>
      <c r="R62" s="40" t="s">
        <v>69</v>
      </c>
      <c r="S62" s="37">
        <v>69668</v>
      </c>
      <c r="T62" s="37">
        <v>74268.2</v>
      </c>
      <c r="U62" s="38">
        <v>76172.2</v>
      </c>
      <c r="V62" s="38">
        <v>82957.100000000006</v>
      </c>
      <c r="W62" s="38">
        <v>81239.7</v>
      </c>
      <c r="X62" s="41">
        <v>81898</v>
      </c>
    </row>
    <row r="63" spans="2:24" ht="12.75" customHeight="1" x14ac:dyDescent="0.2">
      <c r="B63" s="957" t="s">
        <v>215</v>
      </c>
      <c r="C63" s="800">
        <v>2011</v>
      </c>
      <c r="D63" s="31" t="s">
        <v>354</v>
      </c>
      <c r="E63" s="31">
        <v>38755</v>
      </c>
      <c r="F63" s="31" t="s">
        <v>69</v>
      </c>
      <c r="G63" s="32">
        <v>36808.300000000003</v>
      </c>
      <c r="H63" s="32">
        <v>41530.199999999997</v>
      </c>
      <c r="I63" s="32">
        <v>50604.3</v>
      </c>
      <c r="J63" s="33">
        <v>41483.4</v>
      </c>
      <c r="K63" s="31" t="s">
        <v>69</v>
      </c>
      <c r="L63" s="31">
        <v>42356.2</v>
      </c>
      <c r="M63" s="31" t="s">
        <v>69</v>
      </c>
      <c r="N63" s="32">
        <v>34489.1</v>
      </c>
      <c r="O63" s="32">
        <v>45196.2</v>
      </c>
      <c r="P63" s="32">
        <v>49055.4</v>
      </c>
      <c r="Q63" s="32">
        <v>44865.3</v>
      </c>
      <c r="R63" s="34" t="s">
        <v>69</v>
      </c>
      <c r="S63" s="31">
        <v>39739.5</v>
      </c>
      <c r="T63" s="31" t="s">
        <v>69</v>
      </c>
      <c r="U63" s="32">
        <v>36035.199999999997</v>
      </c>
      <c r="V63" s="32">
        <v>42571</v>
      </c>
      <c r="W63" s="32">
        <v>49936.3</v>
      </c>
      <c r="X63" s="35">
        <v>42463.5</v>
      </c>
    </row>
    <row r="64" spans="2:24" ht="12.75" customHeight="1" x14ac:dyDescent="0.2">
      <c r="B64" s="959"/>
      <c r="C64" s="800">
        <v>2012</v>
      </c>
      <c r="D64" s="31" t="s">
        <v>354</v>
      </c>
      <c r="E64" s="31">
        <v>39128.400000000001</v>
      </c>
      <c r="F64" s="31" t="s">
        <v>69</v>
      </c>
      <c r="G64" s="32">
        <v>36669.1</v>
      </c>
      <c r="H64" s="32">
        <v>41774.300000000003</v>
      </c>
      <c r="I64" s="32">
        <v>47135.6</v>
      </c>
      <c r="J64" s="33">
        <v>41661.199999999997</v>
      </c>
      <c r="K64" s="31" t="s">
        <v>69</v>
      </c>
      <c r="L64" s="31">
        <v>43408.2</v>
      </c>
      <c r="M64" s="31" t="s">
        <v>69</v>
      </c>
      <c r="N64" s="32" t="s">
        <v>69</v>
      </c>
      <c r="O64" s="32">
        <v>45401.1</v>
      </c>
      <c r="P64" s="32">
        <v>50731</v>
      </c>
      <c r="Q64" s="32">
        <v>45270.2</v>
      </c>
      <c r="R64" s="34" t="s">
        <v>69</v>
      </c>
      <c r="S64" s="31">
        <v>40169.300000000003</v>
      </c>
      <c r="T64" s="31" t="s">
        <v>69</v>
      </c>
      <c r="U64" s="32">
        <v>36658.400000000001</v>
      </c>
      <c r="V64" s="32">
        <v>42779</v>
      </c>
      <c r="W64" s="32">
        <v>48457.4</v>
      </c>
      <c r="X64" s="35">
        <v>42670.400000000001</v>
      </c>
    </row>
    <row r="65" spans="2:24" ht="12.75" customHeight="1" x14ac:dyDescent="0.2">
      <c r="B65" s="959"/>
      <c r="C65" s="800">
        <v>2013</v>
      </c>
      <c r="D65" s="31" t="s">
        <v>354</v>
      </c>
      <c r="E65" s="31">
        <v>38703.800000000003</v>
      </c>
      <c r="F65" s="31" t="s">
        <v>69</v>
      </c>
      <c r="G65" s="32">
        <v>38506.699999999997</v>
      </c>
      <c r="H65" s="32">
        <v>43044.1</v>
      </c>
      <c r="I65" s="32">
        <v>46079.199999999997</v>
      </c>
      <c r="J65" s="33">
        <v>42816.5</v>
      </c>
      <c r="K65" s="31" t="s">
        <v>69</v>
      </c>
      <c r="L65" s="31">
        <v>43272.9</v>
      </c>
      <c r="M65" s="31" t="s">
        <v>69</v>
      </c>
      <c r="N65" s="32" t="s">
        <v>69</v>
      </c>
      <c r="O65" s="32">
        <v>46384.3</v>
      </c>
      <c r="P65" s="32">
        <v>50655.5</v>
      </c>
      <c r="Q65" s="32">
        <v>46230.400000000001</v>
      </c>
      <c r="R65" s="34" t="s">
        <v>69</v>
      </c>
      <c r="S65" s="31">
        <v>39823.599999999999</v>
      </c>
      <c r="T65" s="31" t="s">
        <v>69</v>
      </c>
      <c r="U65" s="32">
        <v>38203.1</v>
      </c>
      <c r="V65" s="32">
        <v>43973.7</v>
      </c>
      <c r="W65" s="32">
        <v>47936.7</v>
      </c>
      <c r="X65" s="35">
        <v>43782.8</v>
      </c>
    </row>
    <row r="66" spans="2:24" ht="12.75" customHeight="1" x14ac:dyDescent="0.2">
      <c r="B66" s="959"/>
      <c r="C66" s="800">
        <v>2014</v>
      </c>
      <c r="D66" s="31" t="s">
        <v>354</v>
      </c>
      <c r="E66" s="31">
        <v>38367.800000000003</v>
      </c>
      <c r="F66" s="31" t="s">
        <v>69</v>
      </c>
      <c r="G66" s="32">
        <v>39868.1</v>
      </c>
      <c r="H66" s="32">
        <v>44014.5</v>
      </c>
      <c r="I66" s="32">
        <v>50272.800000000003</v>
      </c>
      <c r="J66" s="33">
        <v>43802.2</v>
      </c>
      <c r="K66" s="31" t="s">
        <v>69</v>
      </c>
      <c r="L66" s="31">
        <v>46117.599999999999</v>
      </c>
      <c r="M66" s="31" t="s">
        <v>69</v>
      </c>
      <c r="N66" s="32">
        <v>33727.1</v>
      </c>
      <c r="O66" s="32">
        <v>47012.3</v>
      </c>
      <c r="P66" s="32">
        <v>53620.4</v>
      </c>
      <c r="Q66" s="32">
        <v>46800.3</v>
      </c>
      <c r="R66" s="34" t="s">
        <v>69</v>
      </c>
      <c r="S66" s="31">
        <v>40013.1</v>
      </c>
      <c r="T66" s="31" t="s">
        <v>69</v>
      </c>
      <c r="U66" s="32">
        <v>36518.5</v>
      </c>
      <c r="V66" s="32">
        <v>44833.8</v>
      </c>
      <c r="W66" s="32">
        <v>52007.3</v>
      </c>
      <c r="X66" s="35">
        <v>44654.7</v>
      </c>
    </row>
    <row r="67" spans="2:24" ht="12.75" customHeight="1" x14ac:dyDescent="0.2">
      <c r="B67" s="959"/>
      <c r="C67" s="800">
        <v>2015</v>
      </c>
      <c r="D67" s="31" t="s">
        <v>354</v>
      </c>
      <c r="E67" s="31">
        <v>39412.9</v>
      </c>
      <c r="F67" s="31" t="s">
        <v>69</v>
      </c>
      <c r="G67" s="32" t="s">
        <v>69</v>
      </c>
      <c r="H67" s="32">
        <v>44120.800000000003</v>
      </c>
      <c r="I67" s="32">
        <v>53767.7</v>
      </c>
      <c r="J67" s="33">
        <v>44044.4</v>
      </c>
      <c r="K67" s="31" t="s">
        <v>69</v>
      </c>
      <c r="L67" s="31">
        <v>47804</v>
      </c>
      <c r="M67" s="31" t="s">
        <v>69</v>
      </c>
      <c r="N67" s="32">
        <v>37341.199999999997</v>
      </c>
      <c r="O67" s="32">
        <v>48095.199999999997</v>
      </c>
      <c r="P67" s="32">
        <v>55902.9</v>
      </c>
      <c r="Q67" s="32">
        <v>47929.9</v>
      </c>
      <c r="R67" s="34" t="s">
        <v>69</v>
      </c>
      <c r="S67" s="31">
        <v>41456.1</v>
      </c>
      <c r="T67" s="31" t="s">
        <v>69</v>
      </c>
      <c r="U67" s="32">
        <v>35462.1</v>
      </c>
      <c r="V67" s="32">
        <v>45172.3</v>
      </c>
      <c r="W67" s="32">
        <v>54725.7</v>
      </c>
      <c r="X67" s="35">
        <v>45122.1</v>
      </c>
    </row>
    <row r="68" spans="2:24" ht="12.75" customHeight="1" x14ac:dyDescent="0.2">
      <c r="B68" s="959"/>
      <c r="C68" s="800">
        <v>2016</v>
      </c>
      <c r="D68" s="31" t="s">
        <v>354</v>
      </c>
      <c r="E68" s="31">
        <v>40797.5</v>
      </c>
      <c r="F68" s="31" t="s">
        <v>69</v>
      </c>
      <c r="G68" s="32">
        <v>35703.800000000003</v>
      </c>
      <c r="H68" s="32">
        <v>47534.8</v>
      </c>
      <c r="I68" s="32">
        <v>55397.7</v>
      </c>
      <c r="J68" s="33">
        <v>47272.800000000003</v>
      </c>
      <c r="K68" s="31" t="s">
        <v>354</v>
      </c>
      <c r="L68" s="31">
        <v>45506.400000000001</v>
      </c>
      <c r="M68" s="31" t="s">
        <v>69</v>
      </c>
      <c r="N68" s="32" t="s">
        <v>69</v>
      </c>
      <c r="O68" s="32">
        <v>49435.4</v>
      </c>
      <c r="P68" s="32">
        <v>58438.2</v>
      </c>
      <c r="Q68" s="32">
        <v>49590.3</v>
      </c>
      <c r="R68" s="34" t="s">
        <v>69</v>
      </c>
      <c r="S68" s="31">
        <v>41999.8</v>
      </c>
      <c r="T68" s="31" t="s">
        <v>69</v>
      </c>
      <c r="U68" s="32">
        <v>38505.699999999997</v>
      </c>
      <c r="V68" s="32">
        <v>48037.8</v>
      </c>
      <c r="W68" s="32">
        <v>56689.5</v>
      </c>
      <c r="X68" s="35">
        <v>47904.7</v>
      </c>
    </row>
    <row r="69" spans="2:24" ht="12.75" customHeight="1" x14ac:dyDescent="0.2">
      <c r="B69" s="959"/>
      <c r="C69" s="800">
        <v>2017</v>
      </c>
      <c r="D69" s="31" t="s">
        <v>354</v>
      </c>
      <c r="E69" s="31">
        <v>49053.8</v>
      </c>
      <c r="F69" s="31" t="s">
        <v>69</v>
      </c>
      <c r="G69" s="32" t="s">
        <v>69</v>
      </c>
      <c r="H69" s="32">
        <v>50992.4</v>
      </c>
      <c r="I69" s="32">
        <v>56130.2</v>
      </c>
      <c r="J69" s="33">
        <v>50930.8</v>
      </c>
      <c r="K69" s="31" t="s">
        <v>354</v>
      </c>
      <c r="L69" s="31" t="s">
        <v>69</v>
      </c>
      <c r="M69" s="31" t="s">
        <v>69</v>
      </c>
      <c r="N69" s="32" t="s">
        <v>69</v>
      </c>
      <c r="O69" s="32">
        <v>53214.1</v>
      </c>
      <c r="P69" s="32">
        <v>64212.6</v>
      </c>
      <c r="Q69" s="32">
        <v>53815.7</v>
      </c>
      <c r="R69" s="34" t="s">
        <v>69</v>
      </c>
      <c r="S69" s="31">
        <v>51056.6</v>
      </c>
      <c r="T69" s="31" t="s">
        <v>69</v>
      </c>
      <c r="U69" s="32">
        <v>43651</v>
      </c>
      <c r="V69" s="32">
        <v>51586.1</v>
      </c>
      <c r="W69" s="32">
        <v>59730.400000000001</v>
      </c>
      <c r="X69" s="35">
        <v>51723.3</v>
      </c>
    </row>
    <row r="70" spans="2:24" ht="12.75" customHeight="1" x14ac:dyDescent="0.2">
      <c r="B70" s="959"/>
      <c r="C70" s="800">
        <v>2018</v>
      </c>
      <c r="D70" s="31" t="s">
        <v>354</v>
      </c>
      <c r="E70" s="31">
        <v>52075.8</v>
      </c>
      <c r="F70" s="31" t="s">
        <v>69</v>
      </c>
      <c r="G70" s="32">
        <v>46552</v>
      </c>
      <c r="H70" s="32">
        <v>55666.7</v>
      </c>
      <c r="I70" s="32">
        <v>58684.800000000003</v>
      </c>
      <c r="J70" s="33">
        <v>55497.8</v>
      </c>
      <c r="K70" s="31" t="s">
        <v>354</v>
      </c>
      <c r="L70" s="31" t="s">
        <v>69</v>
      </c>
      <c r="M70" s="31" t="s">
        <v>69</v>
      </c>
      <c r="N70" s="32">
        <v>50009.9</v>
      </c>
      <c r="O70" s="32">
        <v>56624</v>
      </c>
      <c r="P70" s="32">
        <v>63630.9</v>
      </c>
      <c r="Q70" s="32">
        <v>56820.1</v>
      </c>
      <c r="R70" s="34" t="s">
        <v>69</v>
      </c>
      <c r="S70" s="31">
        <v>53495.5</v>
      </c>
      <c r="T70" s="31" t="s">
        <v>69</v>
      </c>
      <c r="U70" s="32">
        <v>48204.9</v>
      </c>
      <c r="V70" s="32">
        <v>55916.9</v>
      </c>
      <c r="W70" s="32">
        <v>60742.2</v>
      </c>
      <c r="X70" s="35">
        <v>55853.9</v>
      </c>
    </row>
    <row r="71" spans="2:24" ht="12.75" customHeight="1" x14ac:dyDescent="0.2">
      <c r="B71" s="959"/>
      <c r="C71" s="800">
        <v>2019</v>
      </c>
      <c r="D71" s="31" t="s">
        <v>354</v>
      </c>
      <c r="E71" s="31">
        <v>57065.5</v>
      </c>
      <c r="F71" s="31" t="s">
        <v>69</v>
      </c>
      <c r="G71" s="32">
        <v>58074</v>
      </c>
      <c r="H71" s="32">
        <v>62727</v>
      </c>
      <c r="I71" s="32">
        <v>66660.3</v>
      </c>
      <c r="J71" s="33">
        <v>62614.2</v>
      </c>
      <c r="K71" s="31" t="s">
        <v>354</v>
      </c>
      <c r="L71" s="31" t="s">
        <v>69</v>
      </c>
      <c r="M71" s="31" t="s">
        <v>69</v>
      </c>
      <c r="N71" s="32" t="s">
        <v>69</v>
      </c>
      <c r="O71" s="32">
        <v>64568.1</v>
      </c>
      <c r="P71" s="32">
        <v>73854.600000000006</v>
      </c>
      <c r="Q71" s="32">
        <v>64699.3</v>
      </c>
      <c r="R71" s="34" t="s">
        <v>69</v>
      </c>
      <c r="S71" s="31">
        <v>57871.3</v>
      </c>
      <c r="T71" s="31" t="s">
        <v>69</v>
      </c>
      <c r="U71" s="32">
        <v>57286.1</v>
      </c>
      <c r="V71" s="32">
        <v>63177.2</v>
      </c>
      <c r="W71" s="32">
        <v>69620.2</v>
      </c>
      <c r="X71" s="35">
        <v>63148.4</v>
      </c>
    </row>
    <row r="72" spans="2:24" ht="12.75" customHeight="1" x14ac:dyDescent="0.2">
      <c r="B72" s="959"/>
      <c r="C72" s="800">
        <v>2020</v>
      </c>
      <c r="D72" s="31" t="s">
        <v>354</v>
      </c>
      <c r="E72" s="31">
        <v>62536.5</v>
      </c>
      <c r="F72" s="31" t="s">
        <v>69</v>
      </c>
      <c r="G72" s="32">
        <v>65682.7</v>
      </c>
      <c r="H72" s="32">
        <v>69130.899999999994</v>
      </c>
      <c r="I72" s="32">
        <v>73632.600000000006</v>
      </c>
      <c r="J72" s="33">
        <v>69000.800000000003</v>
      </c>
      <c r="K72" s="31" t="s">
        <v>354</v>
      </c>
      <c r="L72" s="31">
        <v>62285.1</v>
      </c>
      <c r="M72" s="31" t="s">
        <v>69</v>
      </c>
      <c r="N72" s="32" t="s">
        <v>69</v>
      </c>
      <c r="O72" s="32">
        <v>71495.399999999994</v>
      </c>
      <c r="P72" s="32">
        <v>81011.399999999994</v>
      </c>
      <c r="Q72" s="32">
        <v>71310.600000000006</v>
      </c>
      <c r="R72" s="34" t="s">
        <v>69</v>
      </c>
      <c r="S72" s="31">
        <v>62456.6</v>
      </c>
      <c r="T72" s="31" t="s">
        <v>69</v>
      </c>
      <c r="U72" s="32">
        <v>64412.7</v>
      </c>
      <c r="V72" s="32">
        <v>69704.399999999994</v>
      </c>
      <c r="W72" s="32">
        <v>76399.600000000006</v>
      </c>
      <c r="X72" s="35">
        <v>69585.399999999994</v>
      </c>
    </row>
    <row r="73" spans="2:24" ht="12.75" customHeight="1" thickBot="1" x14ac:dyDescent="0.25">
      <c r="B73" s="961"/>
      <c r="C73" s="801">
        <v>2021</v>
      </c>
      <c r="D73" s="37" t="s">
        <v>354</v>
      </c>
      <c r="E73" s="37">
        <v>68337.7</v>
      </c>
      <c r="F73" s="37" t="s">
        <v>69</v>
      </c>
      <c r="G73" s="38">
        <v>72703.5</v>
      </c>
      <c r="H73" s="38">
        <v>75508.2</v>
      </c>
      <c r="I73" s="38">
        <v>76536.399999999994</v>
      </c>
      <c r="J73" s="39">
        <v>75322.8</v>
      </c>
      <c r="K73" s="37" t="s">
        <v>354</v>
      </c>
      <c r="L73" s="37" t="s">
        <v>69</v>
      </c>
      <c r="M73" s="37" t="s">
        <v>69</v>
      </c>
      <c r="N73" s="38" t="s">
        <v>69</v>
      </c>
      <c r="O73" s="38">
        <v>78980.100000000006</v>
      </c>
      <c r="P73" s="38">
        <v>91416.7</v>
      </c>
      <c r="Q73" s="38">
        <v>79209</v>
      </c>
      <c r="R73" s="40" t="s">
        <v>69</v>
      </c>
      <c r="S73" s="37">
        <v>71283.100000000006</v>
      </c>
      <c r="T73" s="37" t="s">
        <v>69</v>
      </c>
      <c r="U73" s="38">
        <v>71402.8</v>
      </c>
      <c r="V73" s="38">
        <v>76338.5</v>
      </c>
      <c r="W73" s="38">
        <v>81788.3</v>
      </c>
      <c r="X73" s="41">
        <v>76285</v>
      </c>
    </row>
    <row r="74" spans="2:24" ht="12.75" customHeight="1" x14ac:dyDescent="0.2">
      <c r="B74" s="957" t="s">
        <v>119</v>
      </c>
      <c r="C74" s="800">
        <v>2011</v>
      </c>
      <c r="D74" s="31">
        <v>26327.8</v>
      </c>
      <c r="E74" s="31">
        <v>27868.1</v>
      </c>
      <c r="F74" s="31">
        <v>31997.599999999999</v>
      </c>
      <c r="G74" s="32">
        <v>34120.6</v>
      </c>
      <c r="H74" s="32">
        <v>35178</v>
      </c>
      <c r="I74" s="32">
        <v>41019.4</v>
      </c>
      <c r="J74" s="33">
        <v>32017.9</v>
      </c>
      <c r="K74" s="31">
        <v>21505</v>
      </c>
      <c r="L74" s="31">
        <v>29182.7</v>
      </c>
      <c r="M74" s="31">
        <v>34281.300000000003</v>
      </c>
      <c r="N74" s="32">
        <v>33881.699999999997</v>
      </c>
      <c r="O74" s="32">
        <v>39097</v>
      </c>
      <c r="P74" s="32">
        <v>44228.800000000003</v>
      </c>
      <c r="Q74" s="32">
        <v>35873</v>
      </c>
      <c r="R74" s="34">
        <v>23870.7</v>
      </c>
      <c r="S74" s="31">
        <v>28146.3</v>
      </c>
      <c r="T74" s="31">
        <v>33110.400000000001</v>
      </c>
      <c r="U74" s="32">
        <v>34066.400000000001</v>
      </c>
      <c r="V74" s="32">
        <v>36811.599999999999</v>
      </c>
      <c r="W74" s="32">
        <v>42351.199999999997</v>
      </c>
      <c r="X74" s="35">
        <v>33374.1</v>
      </c>
    </row>
    <row r="75" spans="2:24" ht="12.75" customHeight="1" x14ac:dyDescent="0.2">
      <c r="B75" s="959"/>
      <c r="C75" s="800">
        <v>2012</v>
      </c>
      <c r="D75" s="31">
        <v>25067.1</v>
      </c>
      <c r="E75" s="31">
        <v>29378.400000000001</v>
      </c>
      <c r="F75" s="31">
        <v>36452.800000000003</v>
      </c>
      <c r="G75" s="32">
        <v>34599.5</v>
      </c>
      <c r="H75" s="32">
        <v>35597.4</v>
      </c>
      <c r="I75" s="32">
        <v>45871.8</v>
      </c>
      <c r="J75" s="33">
        <v>33534</v>
      </c>
      <c r="K75" s="31">
        <v>23722.2</v>
      </c>
      <c r="L75" s="31">
        <v>30085.5</v>
      </c>
      <c r="M75" s="31">
        <v>37903.5</v>
      </c>
      <c r="N75" s="32">
        <v>37939.9</v>
      </c>
      <c r="O75" s="32">
        <v>39775.800000000003</v>
      </c>
      <c r="P75" s="32">
        <v>44881.2</v>
      </c>
      <c r="Q75" s="32">
        <v>37364.199999999997</v>
      </c>
      <c r="R75" s="34">
        <v>24425.200000000001</v>
      </c>
      <c r="S75" s="31">
        <v>29560.3</v>
      </c>
      <c r="T75" s="31">
        <v>37122.1</v>
      </c>
      <c r="U75" s="32">
        <v>35553.800000000003</v>
      </c>
      <c r="V75" s="32">
        <v>37484.199999999997</v>
      </c>
      <c r="W75" s="32">
        <v>45339.1</v>
      </c>
      <c r="X75" s="35">
        <v>35032.400000000001</v>
      </c>
    </row>
    <row r="76" spans="2:24" ht="12.75" customHeight="1" x14ac:dyDescent="0.2">
      <c r="B76" s="959"/>
      <c r="C76" s="800">
        <v>2013</v>
      </c>
      <c r="D76" s="31">
        <v>28967.7</v>
      </c>
      <c r="E76" s="31">
        <v>29963.4</v>
      </c>
      <c r="F76" s="31">
        <v>38010.400000000001</v>
      </c>
      <c r="G76" s="32">
        <v>34641.300000000003</v>
      </c>
      <c r="H76" s="32">
        <v>37450</v>
      </c>
      <c r="I76" s="32">
        <v>43153.9</v>
      </c>
      <c r="J76" s="33">
        <v>35228.400000000001</v>
      </c>
      <c r="K76" s="31" t="s">
        <v>69</v>
      </c>
      <c r="L76" s="31">
        <v>31873</v>
      </c>
      <c r="M76" s="31">
        <v>39079.4</v>
      </c>
      <c r="N76" s="32">
        <v>39690.699999999997</v>
      </c>
      <c r="O76" s="32">
        <v>40599.5</v>
      </c>
      <c r="P76" s="32">
        <v>48030</v>
      </c>
      <c r="Q76" s="32">
        <v>38861.300000000003</v>
      </c>
      <c r="R76" s="34">
        <v>27610.2</v>
      </c>
      <c r="S76" s="31">
        <v>30497</v>
      </c>
      <c r="T76" s="31">
        <v>38529.199999999997</v>
      </c>
      <c r="U76" s="32">
        <v>36383</v>
      </c>
      <c r="V76" s="32">
        <v>38879.300000000003</v>
      </c>
      <c r="W76" s="32">
        <v>45616.800000000003</v>
      </c>
      <c r="X76" s="35">
        <v>36729.599999999999</v>
      </c>
    </row>
    <row r="77" spans="2:24" ht="12.75" customHeight="1" x14ac:dyDescent="0.2">
      <c r="B77" s="959"/>
      <c r="C77" s="800">
        <v>2014</v>
      </c>
      <c r="D77" s="31" t="s">
        <v>69</v>
      </c>
      <c r="E77" s="31">
        <v>31220.400000000001</v>
      </c>
      <c r="F77" s="31">
        <v>38110.699999999997</v>
      </c>
      <c r="G77" s="32">
        <v>36678.800000000003</v>
      </c>
      <c r="H77" s="32">
        <v>38441.4</v>
      </c>
      <c r="I77" s="32">
        <v>42072.3</v>
      </c>
      <c r="J77" s="33">
        <v>36433.1</v>
      </c>
      <c r="K77" s="31" t="s">
        <v>69</v>
      </c>
      <c r="L77" s="31">
        <v>34155.4</v>
      </c>
      <c r="M77" s="31">
        <v>40333.199999999997</v>
      </c>
      <c r="N77" s="32">
        <v>38048.1</v>
      </c>
      <c r="O77" s="32">
        <v>42139.9</v>
      </c>
      <c r="P77" s="32">
        <v>46499.8</v>
      </c>
      <c r="Q77" s="32">
        <v>40473.800000000003</v>
      </c>
      <c r="R77" s="34">
        <v>31586.9</v>
      </c>
      <c r="S77" s="31">
        <v>31950.6</v>
      </c>
      <c r="T77" s="31">
        <v>39213</v>
      </c>
      <c r="U77" s="32">
        <v>37144.9</v>
      </c>
      <c r="V77" s="32">
        <v>40100.5</v>
      </c>
      <c r="W77" s="32">
        <v>43979.4</v>
      </c>
      <c r="X77" s="35">
        <v>38090.800000000003</v>
      </c>
    </row>
    <row r="78" spans="2:24" ht="12.75" customHeight="1" x14ac:dyDescent="0.2">
      <c r="B78" s="959"/>
      <c r="C78" s="800">
        <v>2015</v>
      </c>
      <c r="D78" s="31" t="s">
        <v>69</v>
      </c>
      <c r="E78" s="31">
        <v>32194.1</v>
      </c>
      <c r="F78" s="31">
        <v>39499</v>
      </c>
      <c r="G78" s="32">
        <v>38598.699999999997</v>
      </c>
      <c r="H78" s="32">
        <v>40117.1</v>
      </c>
      <c r="I78" s="32">
        <v>45597.1</v>
      </c>
      <c r="J78" s="33">
        <v>38077.599999999999</v>
      </c>
      <c r="K78" s="31" t="s">
        <v>69</v>
      </c>
      <c r="L78" s="31">
        <v>34437.9</v>
      </c>
      <c r="M78" s="31">
        <v>41312.5</v>
      </c>
      <c r="N78" s="32">
        <v>40037.300000000003</v>
      </c>
      <c r="O78" s="32">
        <v>43441.3</v>
      </c>
      <c r="P78" s="32">
        <v>46833</v>
      </c>
      <c r="Q78" s="32">
        <v>41491.800000000003</v>
      </c>
      <c r="R78" s="34">
        <v>29906.7</v>
      </c>
      <c r="S78" s="31">
        <v>32764</v>
      </c>
      <c r="T78" s="31">
        <v>40422.300000000003</v>
      </c>
      <c r="U78" s="32">
        <v>39140.9</v>
      </c>
      <c r="V78" s="32">
        <v>41559.1</v>
      </c>
      <c r="W78" s="32">
        <v>46132.1</v>
      </c>
      <c r="X78" s="35">
        <v>39488.400000000001</v>
      </c>
    </row>
    <row r="79" spans="2:24" ht="12.75" customHeight="1" x14ac:dyDescent="0.2">
      <c r="B79" s="959"/>
      <c r="C79" s="800">
        <v>2016</v>
      </c>
      <c r="D79" s="31" t="s">
        <v>69</v>
      </c>
      <c r="E79" s="31">
        <v>34079.699999999997</v>
      </c>
      <c r="F79" s="31">
        <v>42609.3</v>
      </c>
      <c r="G79" s="32">
        <v>39157.800000000003</v>
      </c>
      <c r="H79" s="32">
        <v>40944.6</v>
      </c>
      <c r="I79" s="32">
        <v>44643.6</v>
      </c>
      <c r="J79" s="33">
        <v>39617.5</v>
      </c>
      <c r="K79" s="31" t="s">
        <v>69</v>
      </c>
      <c r="L79" s="31">
        <v>37451.199999999997</v>
      </c>
      <c r="M79" s="31">
        <v>43252.800000000003</v>
      </c>
      <c r="N79" s="32">
        <v>40861.800000000003</v>
      </c>
      <c r="O79" s="32">
        <v>45081.1</v>
      </c>
      <c r="P79" s="32">
        <v>48158.3</v>
      </c>
      <c r="Q79" s="32">
        <v>43560.7</v>
      </c>
      <c r="R79" s="34" t="s">
        <v>69</v>
      </c>
      <c r="S79" s="31">
        <v>34872.800000000003</v>
      </c>
      <c r="T79" s="31">
        <v>42946.3</v>
      </c>
      <c r="U79" s="32">
        <v>39773</v>
      </c>
      <c r="V79" s="32">
        <v>42743.1</v>
      </c>
      <c r="W79" s="32">
        <v>46094.5</v>
      </c>
      <c r="X79" s="35">
        <v>41249.599999999999</v>
      </c>
    </row>
    <row r="80" spans="2:24" ht="12.75" customHeight="1" x14ac:dyDescent="0.2">
      <c r="B80" s="959"/>
      <c r="C80" s="800">
        <v>2017</v>
      </c>
      <c r="D80" s="31" t="s">
        <v>69</v>
      </c>
      <c r="E80" s="31">
        <v>36348.699999999997</v>
      </c>
      <c r="F80" s="31">
        <v>45894.3</v>
      </c>
      <c r="G80" s="32">
        <v>41808.400000000001</v>
      </c>
      <c r="H80" s="32">
        <v>44610.400000000001</v>
      </c>
      <c r="I80" s="32">
        <v>49479.6</v>
      </c>
      <c r="J80" s="33">
        <v>42928.800000000003</v>
      </c>
      <c r="K80" s="31" t="s">
        <v>69</v>
      </c>
      <c r="L80" s="31">
        <v>40931.699999999997</v>
      </c>
      <c r="M80" s="31">
        <v>46519.199999999997</v>
      </c>
      <c r="N80" s="32">
        <v>44864</v>
      </c>
      <c r="O80" s="32">
        <v>49020.7</v>
      </c>
      <c r="P80" s="32">
        <v>51429.1</v>
      </c>
      <c r="Q80" s="32">
        <v>47318.8</v>
      </c>
      <c r="R80" s="34" t="s">
        <v>69</v>
      </c>
      <c r="S80" s="31">
        <v>37313.5</v>
      </c>
      <c r="T80" s="31">
        <v>46223.8</v>
      </c>
      <c r="U80" s="32">
        <v>42870</v>
      </c>
      <c r="V80" s="32">
        <v>46428.5</v>
      </c>
      <c r="W80" s="32">
        <v>50123.1</v>
      </c>
      <c r="X80" s="35">
        <v>44674.9</v>
      </c>
    </row>
    <row r="81" spans="2:24" ht="12.75" customHeight="1" x14ac:dyDescent="0.2">
      <c r="B81" s="959"/>
      <c r="C81" s="800">
        <v>2018</v>
      </c>
      <c r="D81" s="31" t="s">
        <v>69</v>
      </c>
      <c r="E81" s="31">
        <v>40327.4</v>
      </c>
      <c r="F81" s="31">
        <v>49643.7</v>
      </c>
      <c r="G81" s="32">
        <v>44814.6</v>
      </c>
      <c r="H81" s="32">
        <v>49063.7</v>
      </c>
      <c r="I81" s="32">
        <v>55598.6</v>
      </c>
      <c r="J81" s="33">
        <v>47135.9</v>
      </c>
      <c r="K81" s="31" t="s">
        <v>69</v>
      </c>
      <c r="L81" s="31">
        <v>44917.7</v>
      </c>
      <c r="M81" s="31">
        <v>50448.2</v>
      </c>
      <c r="N81" s="32">
        <v>49417.3</v>
      </c>
      <c r="O81" s="32">
        <v>53871.8</v>
      </c>
      <c r="P81" s="32" t="s">
        <v>69</v>
      </c>
      <c r="Q81" s="32">
        <v>51741</v>
      </c>
      <c r="R81" s="34" t="s">
        <v>69</v>
      </c>
      <c r="S81" s="31">
        <v>41366.800000000003</v>
      </c>
      <c r="T81" s="31">
        <v>50088.7</v>
      </c>
      <c r="U81" s="32">
        <v>46395.199999999997</v>
      </c>
      <c r="V81" s="32">
        <v>51023.8</v>
      </c>
      <c r="W81" s="32">
        <v>55890.1</v>
      </c>
      <c r="X81" s="35">
        <v>48977.3</v>
      </c>
    </row>
    <row r="82" spans="2:24" ht="12.75" customHeight="1" x14ac:dyDescent="0.2">
      <c r="B82" s="959"/>
      <c r="C82" s="800">
        <v>2019</v>
      </c>
      <c r="D82" s="31" t="s">
        <v>69</v>
      </c>
      <c r="E82" s="31">
        <v>46242.5</v>
      </c>
      <c r="F82" s="31">
        <v>56074.400000000001</v>
      </c>
      <c r="G82" s="32">
        <v>51643.4</v>
      </c>
      <c r="H82" s="32">
        <v>55699.1</v>
      </c>
      <c r="I82" s="32">
        <v>61814.8</v>
      </c>
      <c r="J82" s="33">
        <v>53736.1</v>
      </c>
      <c r="K82" s="31" t="s">
        <v>69</v>
      </c>
      <c r="L82" s="31">
        <v>50457</v>
      </c>
      <c r="M82" s="31">
        <v>56710.5</v>
      </c>
      <c r="N82" s="32">
        <v>56169.3</v>
      </c>
      <c r="O82" s="32">
        <v>59572</v>
      </c>
      <c r="P82" s="32">
        <v>62113.4</v>
      </c>
      <c r="Q82" s="32">
        <v>57644.800000000003</v>
      </c>
      <c r="R82" s="34" t="s">
        <v>69</v>
      </c>
      <c r="S82" s="31">
        <v>47346.5</v>
      </c>
      <c r="T82" s="31">
        <v>56430</v>
      </c>
      <c r="U82" s="32">
        <v>53288.2</v>
      </c>
      <c r="V82" s="32">
        <v>57249.7</v>
      </c>
      <c r="W82" s="32">
        <v>61896.2</v>
      </c>
      <c r="X82" s="35">
        <v>55312.4</v>
      </c>
    </row>
    <row r="83" spans="2:24" ht="12.75" customHeight="1" x14ac:dyDescent="0.2">
      <c r="B83" s="959"/>
      <c r="C83" s="800">
        <v>2020</v>
      </c>
      <c r="D83" s="31" t="s">
        <v>69</v>
      </c>
      <c r="E83" s="31">
        <v>50403.6</v>
      </c>
      <c r="F83" s="31">
        <v>62707.9</v>
      </c>
      <c r="G83" s="32">
        <v>58488.3</v>
      </c>
      <c r="H83" s="32">
        <v>61918.6</v>
      </c>
      <c r="I83" s="32">
        <v>70699.7</v>
      </c>
      <c r="J83" s="33">
        <v>59854.8</v>
      </c>
      <c r="K83" s="31" t="s">
        <v>69</v>
      </c>
      <c r="L83" s="31">
        <v>58344</v>
      </c>
      <c r="M83" s="31">
        <v>63485.3</v>
      </c>
      <c r="N83" s="32">
        <v>60405.5</v>
      </c>
      <c r="O83" s="32">
        <v>66450.399999999994</v>
      </c>
      <c r="P83" s="32">
        <v>70756.600000000006</v>
      </c>
      <c r="Q83" s="32">
        <v>64511.3</v>
      </c>
      <c r="R83" s="34" t="s">
        <v>69</v>
      </c>
      <c r="S83" s="31">
        <v>52382.7</v>
      </c>
      <c r="T83" s="31">
        <v>63137.1</v>
      </c>
      <c r="U83" s="32">
        <v>59162</v>
      </c>
      <c r="V83" s="32">
        <v>63751.5</v>
      </c>
      <c r="W83" s="32">
        <v>70716.600000000006</v>
      </c>
      <c r="X83" s="35">
        <v>61729.8</v>
      </c>
    </row>
    <row r="84" spans="2:24" ht="12.75" customHeight="1" thickBot="1" x14ac:dyDescent="0.25">
      <c r="B84" s="961"/>
      <c r="C84" s="801">
        <v>2021</v>
      </c>
      <c r="D84" s="37" t="s">
        <v>69</v>
      </c>
      <c r="E84" s="37">
        <v>55558.3</v>
      </c>
      <c r="F84" s="37">
        <v>68245</v>
      </c>
      <c r="G84" s="38">
        <v>63007.8</v>
      </c>
      <c r="H84" s="38">
        <v>67303.3</v>
      </c>
      <c r="I84" s="38">
        <v>72330.3</v>
      </c>
      <c r="J84" s="39">
        <v>65014.3</v>
      </c>
      <c r="K84" s="37" t="s">
        <v>69</v>
      </c>
      <c r="L84" s="37">
        <v>63678.2</v>
      </c>
      <c r="M84" s="37">
        <v>69582.399999999994</v>
      </c>
      <c r="N84" s="38">
        <v>64265.2</v>
      </c>
      <c r="O84" s="38">
        <v>72879</v>
      </c>
      <c r="P84" s="38">
        <v>80717.3</v>
      </c>
      <c r="Q84" s="38">
        <v>70665.399999999994</v>
      </c>
      <c r="R84" s="40" t="s">
        <v>69</v>
      </c>
      <c r="S84" s="37">
        <v>57543.1</v>
      </c>
      <c r="T84" s="37">
        <v>68976.399999999994</v>
      </c>
      <c r="U84" s="38">
        <v>63437.1</v>
      </c>
      <c r="V84" s="38">
        <v>69510</v>
      </c>
      <c r="W84" s="38">
        <v>75525.3</v>
      </c>
      <c r="X84" s="41">
        <v>67271.199999999997</v>
      </c>
    </row>
    <row r="85" spans="2:24" x14ac:dyDescent="0.2">
      <c r="X85" s="15" t="s">
        <v>110</v>
      </c>
    </row>
    <row r="88" spans="2:24" ht="16.5" thickBot="1" x14ac:dyDescent="0.3">
      <c r="B88" s="701" t="s">
        <v>294</v>
      </c>
    </row>
    <row r="89" spans="2:24" ht="12.75" customHeight="1" x14ac:dyDescent="0.2">
      <c r="B89" s="1053" t="s">
        <v>45</v>
      </c>
      <c r="C89" s="1008" t="s">
        <v>6</v>
      </c>
      <c r="D89" s="1002" t="s">
        <v>40</v>
      </c>
      <c r="E89" s="1002"/>
      <c r="F89" s="1002"/>
      <c r="G89" s="1002"/>
      <c r="H89" s="1002"/>
      <c r="I89" s="1002"/>
      <c r="J89" s="1002"/>
      <c r="K89" s="1004" t="s">
        <v>41</v>
      </c>
      <c r="L89" s="1002"/>
      <c r="M89" s="1002"/>
      <c r="N89" s="1002"/>
      <c r="O89" s="1002"/>
      <c r="P89" s="1002"/>
      <c r="Q89" s="1003"/>
      <c r="R89" s="1004" t="s">
        <v>42</v>
      </c>
      <c r="S89" s="1002"/>
      <c r="T89" s="1002"/>
      <c r="U89" s="1002"/>
      <c r="V89" s="1002"/>
      <c r="W89" s="1002"/>
      <c r="X89" s="1005"/>
    </row>
    <row r="90" spans="2:24" x14ac:dyDescent="0.2">
      <c r="B90" s="1054"/>
      <c r="C90" s="1009"/>
      <c r="D90" s="1006" t="s">
        <v>117</v>
      </c>
      <c r="E90" s="999"/>
      <c r="F90" s="999"/>
      <c r="G90" s="999"/>
      <c r="H90" s="999"/>
      <c r="I90" s="999"/>
      <c r="J90" s="1055" t="s">
        <v>149</v>
      </c>
      <c r="K90" s="998" t="s">
        <v>117</v>
      </c>
      <c r="L90" s="999"/>
      <c r="M90" s="999"/>
      <c r="N90" s="999"/>
      <c r="O90" s="999"/>
      <c r="P90" s="999"/>
      <c r="Q90" s="1058" t="s">
        <v>149</v>
      </c>
      <c r="R90" s="998" t="s">
        <v>117</v>
      </c>
      <c r="S90" s="999"/>
      <c r="T90" s="999"/>
      <c r="U90" s="999"/>
      <c r="V90" s="999"/>
      <c r="W90" s="999"/>
      <c r="X90" s="1061" t="s">
        <v>149</v>
      </c>
    </row>
    <row r="91" spans="2:24" ht="12.75" customHeight="1" x14ac:dyDescent="0.2">
      <c r="B91" s="1054"/>
      <c r="C91" s="1009"/>
      <c r="D91" s="1046" t="s">
        <v>65</v>
      </c>
      <c r="E91" s="1043" t="s">
        <v>64</v>
      </c>
      <c r="F91" s="1043" t="s">
        <v>61</v>
      </c>
      <c r="G91" s="1045" t="s">
        <v>145</v>
      </c>
      <c r="H91" s="1015"/>
      <c r="I91" s="1015"/>
      <c r="J91" s="1056"/>
      <c r="K91" s="1048" t="s">
        <v>65</v>
      </c>
      <c r="L91" s="1043" t="s">
        <v>64</v>
      </c>
      <c r="M91" s="1043" t="s">
        <v>61</v>
      </c>
      <c r="N91" s="1045" t="s">
        <v>145</v>
      </c>
      <c r="O91" s="1015"/>
      <c r="P91" s="1015"/>
      <c r="Q91" s="1059"/>
      <c r="R91" s="1048" t="s">
        <v>65</v>
      </c>
      <c r="S91" s="1043" t="s">
        <v>64</v>
      </c>
      <c r="T91" s="1043" t="s">
        <v>61</v>
      </c>
      <c r="U91" s="1045" t="s">
        <v>145</v>
      </c>
      <c r="V91" s="1015"/>
      <c r="W91" s="1015"/>
      <c r="X91" s="1062"/>
    </row>
    <row r="92" spans="2:24" ht="86.25" customHeight="1" thickBot="1" x14ac:dyDescent="0.25">
      <c r="B92" s="1054"/>
      <c r="C92" s="1052"/>
      <c r="D92" s="1047"/>
      <c r="E92" s="1044"/>
      <c r="F92" s="1044"/>
      <c r="G92" s="112" t="s">
        <v>146</v>
      </c>
      <c r="H92" s="113" t="s">
        <v>147</v>
      </c>
      <c r="I92" s="113" t="s">
        <v>148</v>
      </c>
      <c r="J92" s="1057"/>
      <c r="K92" s="1049"/>
      <c r="L92" s="1044"/>
      <c r="M92" s="1044"/>
      <c r="N92" s="112" t="s">
        <v>146</v>
      </c>
      <c r="O92" s="113" t="s">
        <v>147</v>
      </c>
      <c r="P92" s="113" t="s">
        <v>148</v>
      </c>
      <c r="Q92" s="1060"/>
      <c r="R92" s="1049"/>
      <c r="S92" s="1044"/>
      <c r="T92" s="1044"/>
      <c r="U92" s="112" t="s">
        <v>146</v>
      </c>
      <c r="V92" s="113" t="s">
        <v>147</v>
      </c>
      <c r="W92" s="113" t="s">
        <v>148</v>
      </c>
      <c r="X92" s="1063"/>
    </row>
    <row r="93" spans="2:24" ht="12.75" customHeight="1" x14ac:dyDescent="0.2">
      <c r="B93" s="971" t="s">
        <v>277</v>
      </c>
      <c r="C93" s="898">
        <v>2011</v>
      </c>
      <c r="D93" s="19">
        <v>19810.400000000001</v>
      </c>
      <c r="E93" s="19">
        <v>20798.2</v>
      </c>
      <c r="F93" s="19">
        <v>23273.7</v>
      </c>
      <c r="G93" s="20">
        <v>23389.1</v>
      </c>
      <c r="H93" s="20">
        <v>26193.200000000001</v>
      </c>
      <c r="I93" s="20">
        <v>27596.6</v>
      </c>
      <c r="J93" s="21">
        <v>24425.3</v>
      </c>
      <c r="K93" s="19">
        <v>22268</v>
      </c>
      <c r="L93" s="19">
        <v>23306</v>
      </c>
      <c r="M93" s="19">
        <v>24607.5</v>
      </c>
      <c r="N93" s="20">
        <v>24520.1</v>
      </c>
      <c r="O93" s="20">
        <v>27188.5</v>
      </c>
      <c r="P93" s="20">
        <v>28175.3</v>
      </c>
      <c r="Q93" s="21">
        <v>25923.8</v>
      </c>
      <c r="R93" s="19">
        <v>21116.7</v>
      </c>
      <c r="S93" s="19">
        <v>21225.8</v>
      </c>
      <c r="T93" s="19">
        <v>23719.599999999999</v>
      </c>
      <c r="U93" s="20">
        <v>23634.1</v>
      </c>
      <c r="V93" s="20">
        <v>26404.400000000001</v>
      </c>
      <c r="W93" s="20">
        <v>27753.5</v>
      </c>
      <c r="X93" s="23">
        <v>24741.1</v>
      </c>
    </row>
    <row r="94" spans="2:24" ht="12.75" customHeight="1" x14ac:dyDescent="0.2">
      <c r="B94" s="1041"/>
      <c r="C94" s="798">
        <v>2012</v>
      </c>
      <c r="D94" s="19">
        <v>22168.400000000001</v>
      </c>
      <c r="E94" s="19">
        <v>23077.3</v>
      </c>
      <c r="F94" s="19">
        <v>24454.9</v>
      </c>
      <c r="G94" s="20">
        <v>23783.5</v>
      </c>
      <c r="H94" s="20">
        <v>26348.1</v>
      </c>
      <c r="I94" s="20">
        <v>27471</v>
      </c>
      <c r="J94" s="21">
        <v>25239.3</v>
      </c>
      <c r="K94" s="19">
        <v>24135.8</v>
      </c>
      <c r="L94" s="19">
        <v>24997</v>
      </c>
      <c r="M94" s="19">
        <v>25675.9</v>
      </c>
      <c r="N94" s="20">
        <v>25378.7</v>
      </c>
      <c r="O94" s="20">
        <v>27181.9</v>
      </c>
      <c r="P94" s="20">
        <v>28094.5</v>
      </c>
      <c r="Q94" s="21">
        <v>26454.9</v>
      </c>
      <c r="R94" s="19">
        <v>23227.3</v>
      </c>
      <c r="S94" s="19">
        <v>23392.3</v>
      </c>
      <c r="T94" s="19">
        <v>24854.799999999999</v>
      </c>
      <c r="U94" s="20">
        <v>24121.5</v>
      </c>
      <c r="V94" s="20">
        <v>26521.8</v>
      </c>
      <c r="W94" s="20">
        <v>27640.799999999999</v>
      </c>
      <c r="X94" s="23">
        <v>25490</v>
      </c>
    </row>
    <row r="95" spans="2:24" ht="12.75" customHeight="1" x14ac:dyDescent="0.2">
      <c r="B95" s="1041"/>
      <c r="C95" s="798">
        <v>2013</v>
      </c>
      <c r="D95" s="19">
        <v>21832.6</v>
      </c>
      <c r="E95" s="19">
        <v>23209.3</v>
      </c>
      <c r="F95" s="19">
        <v>24639.200000000001</v>
      </c>
      <c r="G95" s="20">
        <v>23869.7</v>
      </c>
      <c r="H95" s="20">
        <v>26483.599999999999</v>
      </c>
      <c r="I95" s="20">
        <v>27665.200000000001</v>
      </c>
      <c r="J95" s="21">
        <v>25375.7</v>
      </c>
      <c r="K95" s="19">
        <v>24161.5</v>
      </c>
      <c r="L95" s="19">
        <v>25058</v>
      </c>
      <c r="M95" s="19">
        <v>25700.5</v>
      </c>
      <c r="N95" s="20">
        <v>25270.1</v>
      </c>
      <c r="O95" s="20">
        <v>27261</v>
      </c>
      <c r="P95" s="20">
        <v>27982.3</v>
      </c>
      <c r="Q95" s="21">
        <v>26525.200000000001</v>
      </c>
      <c r="R95" s="19">
        <v>23056.3</v>
      </c>
      <c r="S95" s="19">
        <v>23503.3</v>
      </c>
      <c r="T95" s="19">
        <v>24986.1</v>
      </c>
      <c r="U95" s="20">
        <v>24169.200000000001</v>
      </c>
      <c r="V95" s="20">
        <v>26642.799999999999</v>
      </c>
      <c r="W95" s="20">
        <v>27750.3</v>
      </c>
      <c r="X95" s="23">
        <v>25608.5</v>
      </c>
    </row>
    <row r="96" spans="2:24" ht="12.75" customHeight="1" x14ac:dyDescent="0.2">
      <c r="B96" s="1041"/>
      <c r="C96" s="798">
        <v>2014</v>
      </c>
      <c r="D96" s="19">
        <v>22502.400000000001</v>
      </c>
      <c r="E96" s="19">
        <v>23547.4</v>
      </c>
      <c r="F96" s="19">
        <v>24741.1</v>
      </c>
      <c r="G96" s="20">
        <v>24102.400000000001</v>
      </c>
      <c r="H96" s="20">
        <v>26971.9</v>
      </c>
      <c r="I96" s="20">
        <v>28191.599999999999</v>
      </c>
      <c r="J96" s="21">
        <v>25826.1</v>
      </c>
      <c r="K96" s="19">
        <v>24666.799999999999</v>
      </c>
      <c r="L96" s="19">
        <v>25602.799999999999</v>
      </c>
      <c r="M96" s="19">
        <v>25964.1</v>
      </c>
      <c r="N96" s="20">
        <v>25793.1</v>
      </c>
      <c r="O96" s="20">
        <v>27702.6</v>
      </c>
      <c r="P96" s="20">
        <v>28424.6</v>
      </c>
      <c r="Q96" s="21">
        <v>26996.9</v>
      </c>
      <c r="R96" s="19">
        <v>23648.3</v>
      </c>
      <c r="S96" s="19">
        <v>23866.400000000001</v>
      </c>
      <c r="T96" s="19">
        <v>25129.3</v>
      </c>
      <c r="U96" s="20">
        <v>24455.200000000001</v>
      </c>
      <c r="V96" s="20">
        <v>27118.799999999999</v>
      </c>
      <c r="W96" s="20">
        <v>28251.9</v>
      </c>
      <c r="X96" s="23">
        <v>26058.9</v>
      </c>
    </row>
    <row r="97" spans="2:24" ht="12.75" customHeight="1" x14ac:dyDescent="0.2">
      <c r="B97" s="1041"/>
      <c r="C97" s="798">
        <v>2015</v>
      </c>
      <c r="D97" s="19">
        <v>22797.8</v>
      </c>
      <c r="E97" s="19">
        <v>23922.1</v>
      </c>
      <c r="F97" s="19">
        <v>25419.599999999999</v>
      </c>
      <c r="G97" s="20">
        <v>24253.599999999999</v>
      </c>
      <c r="H97" s="20">
        <v>27812</v>
      </c>
      <c r="I97" s="20">
        <v>29205.200000000001</v>
      </c>
      <c r="J97" s="21">
        <v>26547.200000000001</v>
      </c>
      <c r="K97" s="19">
        <v>25297.1</v>
      </c>
      <c r="L97" s="19">
        <v>26061.1</v>
      </c>
      <c r="M97" s="19">
        <v>26753.8</v>
      </c>
      <c r="N97" s="20">
        <v>26135.7</v>
      </c>
      <c r="O97" s="20">
        <v>28506.2</v>
      </c>
      <c r="P97" s="20">
        <v>29454.6</v>
      </c>
      <c r="Q97" s="21">
        <v>27733.7</v>
      </c>
      <c r="R97" s="19">
        <v>24197.200000000001</v>
      </c>
      <c r="S97" s="19">
        <v>24249.599999999999</v>
      </c>
      <c r="T97" s="19">
        <v>25832.6</v>
      </c>
      <c r="U97" s="20">
        <v>24646.1</v>
      </c>
      <c r="V97" s="20">
        <v>27950.400000000001</v>
      </c>
      <c r="W97" s="20">
        <v>29270.1</v>
      </c>
      <c r="X97" s="23">
        <v>26781.3</v>
      </c>
    </row>
    <row r="98" spans="2:24" ht="12.75" customHeight="1" x14ac:dyDescent="0.2">
      <c r="B98" s="1041"/>
      <c r="C98" s="798">
        <v>2016</v>
      </c>
      <c r="D98" s="19">
        <v>24067.8</v>
      </c>
      <c r="E98" s="19">
        <v>25201</v>
      </c>
      <c r="F98" s="19">
        <v>26638.7</v>
      </c>
      <c r="G98" s="20">
        <v>25519.8</v>
      </c>
      <c r="H98" s="20">
        <v>29447.1</v>
      </c>
      <c r="I98" s="20">
        <v>30701.5</v>
      </c>
      <c r="J98" s="21">
        <v>28066.799999999999</v>
      </c>
      <c r="K98" s="19">
        <v>26468.400000000001</v>
      </c>
      <c r="L98" s="19">
        <v>27314.1</v>
      </c>
      <c r="M98" s="19">
        <v>28159.3</v>
      </c>
      <c r="N98" s="20">
        <v>27493.4</v>
      </c>
      <c r="O98" s="20">
        <v>30092.6</v>
      </c>
      <c r="P98" s="20">
        <v>30740.799999999999</v>
      </c>
      <c r="Q98" s="21">
        <v>29239.7</v>
      </c>
      <c r="R98" s="19">
        <v>25392.400000000001</v>
      </c>
      <c r="S98" s="19">
        <v>25514.6</v>
      </c>
      <c r="T98" s="19">
        <v>27103.3</v>
      </c>
      <c r="U98" s="20">
        <v>25912.3</v>
      </c>
      <c r="V98" s="20">
        <v>29574.400000000001</v>
      </c>
      <c r="W98" s="20">
        <v>30711.9</v>
      </c>
      <c r="X98" s="23">
        <v>28294.799999999999</v>
      </c>
    </row>
    <row r="99" spans="2:24" ht="12.75" customHeight="1" x14ac:dyDescent="0.2">
      <c r="B99" s="1041"/>
      <c r="C99" s="798">
        <v>2017</v>
      </c>
      <c r="D99" s="19">
        <v>25677.5</v>
      </c>
      <c r="E99" s="19">
        <v>27039.599999999999</v>
      </c>
      <c r="F99" s="19">
        <v>28492.9</v>
      </c>
      <c r="G99" s="20">
        <v>27358.7</v>
      </c>
      <c r="H99" s="20">
        <v>31762.6</v>
      </c>
      <c r="I99" s="20">
        <v>33026.199999999997</v>
      </c>
      <c r="J99" s="21">
        <v>30224.9</v>
      </c>
      <c r="K99" s="19">
        <v>28380</v>
      </c>
      <c r="L99" s="19">
        <v>29112.400000000001</v>
      </c>
      <c r="M99" s="19">
        <v>30102.9</v>
      </c>
      <c r="N99" s="20">
        <v>29552.2</v>
      </c>
      <c r="O99" s="20">
        <v>32380.6</v>
      </c>
      <c r="P99" s="20">
        <v>33486.9</v>
      </c>
      <c r="Q99" s="21">
        <v>31417.8</v>
      </c>
      <c r="R99" s="19">
        <v>27146.2</v>
      </c>
      <c r="S99" s="19">
        <v>27343.1</v>
      </c>
      <c r="T99" s="19">
        <v>28981</v>
      </c>
      <c r="U99" s="20">
        <v>27789.200000000001</v>
      </c>
      <c r="V99" s="20">
        <v>31884.6</v>
      </c>
      <c r="W99" s="20">
        <v>33148.800000000003</v>
      </c>
      <c r="X99" s="23">
        <v>30456.2</v>
      </c>
    </row>
    <row r="100" spans="2:24" ht="12.75" customHeight="1" x14ac:dyDescent="0.2">
      <c r="B100" s="1041"/>
      <c r="C100" s="895">
        <v>2018</v>
      </c>
      <c r="D100" s="19">
        <v>28568.1</v>
      </c>
      <c r="E100" s="19">
        <v>29960.1</v>
      </c>
      <c r="F100" s="19">
        <v>31685.3</v>
      </c>
      <c r="G100" s="20">
        <v>30244.9</v>
      </c>
      <c r="H100" s="20">
        <v>35272.699999999997</v>
      </c>
      <c r="I100" s="20">
        <v>36639.300000000003</v>
      </c>
      <c r="J100" s="21">
        <v>33555.699999999997</v>
      </c>
      <c r="K100" s="19">
        <v>31918.3</v>
      </c>
      <c r="L100" s="19">
        <v>32528.2</v>
      </c>
      <c r="M100" s="19">
        <v>33568.400000000001</v>
      </c>
      <c r="N100" s="20">
        <v>32890.1</v>
      </c>
      <c r="O100" s="20">
        <v>35973</v>
      </c>
      <c r="P100" s="20">
        <v>36849.1</v>
      </c>
      <c r="Q100" s="21">
        <v>34966</v>
      </c>
      <c r="R100" s="19">
        <v>30380.9</v>
      </c>
      <c r="S100" s="19">
        <v>30333.7</v>
      </c>
      <c r="T100" s="19">
        <v>32241.1</v>
      </c>
      <c r="U100" s="20">
        <v>30767.599999999999</v>
      </c>
      <c r="V100" s="20">
        <v>35410.9</v>
      </c>
      <c r="W100" s="20">
        <v>36696</v>
      </c>
      <c r="X100" s="23">
        <v>33828.699999999997</v>
      </c>
    </row>
    <row r="101" spans="2:24" ht="12.75" customHeight="1" x14ac:dyDescent="0.2">
      <c r="B101" s="1041"/>
      <c r="C101" s="798">
        <v>2019</v>
      </c>
      <c r="D101" s="19">
        <v>32871.300000000003</v>
      </c>
      <c r="E101" s="19">
        <v>34384.400000000001</v>
      </c>
      <c r="F101" s="19">
        <v>36378.9</v>
      </c>
      <c r="G101" s="20">
        <v>34926.6</v>
      </c>
      <c r="H101" s="20">
        <v>40814</v>
      </c>
      <c r="I101" s="20">
        <v>42564</v>
      </c>
      <c r="J101" s="21">
        <v>38728.199999999997</v>
      </c>
      <c r="K101" s="19">
        <v>36179.800000000003</v>
      </c>
      <c r="L101" s="19">
        <v>37380.699999999997</v>
      </c>
      <c r="M101" s="19">
        <v>38665.800000000003</v>
      </c>
      <c r="N101" s="20">
        <v>37983.9</v>
      </c>
      <c r="O101" s="20">
        <v>41567.699999999997</v>
      </c>
      <c r="P101" s="20">
        <v>42649</v>
      </c>
      <c r="Q101" s="21">
        <v>40336.300000000003</v>
      </c>
      <c r="R101" s="19">
        <v>34651.599999999999</v>
      </c>
      <c r="S101" s="19">
        <v>34827.699999999997</v>
      </c>
      <c r="T101" s="19">
        <v>37043.699999999997</v>
      </c>
      <c r="U101" s="20">
        <v>35545.800000000003</v>
      </c>
      <c r="V101" s="20">
        <v>40965.1</v>
      </c>
      <c r="W101" s="20">
        <v>42588.3</v>
      </c>
      <c r="X101" s="23">
        <v>39044.400000000001</v>
      </c>
    </row>
    <row r="102" spans="2:24" ht="12.75" customHeight="1" x14ac:dyDescent="0.2">
      <c r="B102" s="1041"/>
      <c r="C102" s="798">
        <v>2020</v>
      </c>
      <c r="D102" s="19">
        <v>35166.400000000001</v>
      </c>
      <c r="E102" s="19">
        <v>36924.800000000003</v>
      </c>
      <c r="F102" s="19">
        <v>39625.699999999997</v>
      </c>
      <c r="G102" s="20">
        <v>37699.699999999997</v>
      </c>
      <c r="H102" s="20">
        <v>45160.2</v>
      </c>
      <c r="I102" s="20">
        <v>46823.5</v>
      </c>
      <c r="J102" s="21">
        <v>42465</v>
      </c>
      <c r="K102" s="19">
        <v>38728.300000000003</v>
      </c>
      <c r="L102" s="19">
        <v>40394.6</v>
      </c>
      <c r="M102" s="19">
        <v>42967.5</v>
      </c>
      <c r="N102" s="20">
        <v>41264.800000000003</v>
      </c>
      <c r="O102" s="20">
        <v>45532.2</v>
      </c>
      <c r="P102" s="20">
        <v>47222.7</v>
      </c>
      <c r="Q102" s="21">
        <v>44080.4</v>
      </c>
      <c r="R102" s="19">
        <v>37102.300000000003</v>
      </c>
      <c r="S102" s="19">
        <v>37443.1</v>
      </c>
      <c r="T102" s="19">
        <v>40586.1</v>
      </c>
      <c r="U102" s="20">
        <v>38404.400000000001</v>
      </c>
      <c r="V102" s="20">
        <v>45235.3</v>
      </c>
      <c r="W102" s="20">
        <v>46937.3</v>
      </c>
      <c r="X102" s="23">
        <v>42784.3</v>
      </c>
    </row>
    <row r="103" spans="2:24" ht="12.75" customHeight="1" thickBot="1" x14ac:dyDescent="0.25">
      <c r="B103" s="1042"/>
      <c r="C103" s="799">
        <v>2021</v>
      </c>
      <c r="D103" s="25">
        <v>37730.6</v>
      </c>
      <c r="E103" s="25">
        <v>39512.400000000001</v>
      </c>
      <c r="F103" s="25">
        <v>42187.8</v>
      </c>
      <c r="G103" s="26">
        <v>40574.199999999997</v>
      </c>
      <c r="H103" s="26">
        <v>48857</v>
      </c>
      <c r="I103" s="26">
        <v>50364.3</v>
      </c>
      <c r="J103" s="27">
        <v>45786.9</v>
      </c>
      <c r="K103" s="25">
        <v>41078.1</v>
      </c>
      <c r="L103" s="25">
        <v>43469.9</v>
      </c>
      <c r="M103" s="25">
        <v>45757</v>
      </c>
      <c r="N103" s="26">
        <v>44687</v>
      </c>
      <c r="O103" s="26">
        <v>49473.8</v>
      </c>
      <c r="P103" s="26">
        <v>50539.7</v>
      </c>
      <c r="Q103" s="27">
        <v>47696.9</v>
      </c>
      <c r="R103" s="25">
        <v>39554.800000000003</v>
      </c>
      <c r="S103" s="25">
        <v>40100.6</v>
      </c>
      <c r="T103" s="25">
        <v>43197.9</v>
      </c>
      <c r="U103" s="26">
        <v>41388.300000000003</v>
      </c>
      <c r="V103" s="26">
        <v>48980.4</v>
      </c>
      <c r="W103" s="26">
        <v>50415.5</v>
      </c>
      <c r="X103" s="29">
        <v>46162.5</v>
      </c>
    </row>
    <row r="104" spans="2:24" ht="12.75" customHeight="1" x14ac:dyDescent="0.2">
      <c r="B104" s="957" t="s">
        <v>232</v>
      </c>
      <c r="C104" s="894">
        <v>2011</v>
      </c>
      <c r="D104" s="31">
        <v>17751.400000000001</v>
      </c>
      <c r="E104" s="31">
        <v>19647.8</v>
      </c>
      <c r="F104" s="31">
        <v>17521.3</v>
      </c>
      <c r="G104" s="32">
        <v>22188.400000000001</v>
      </c>
      <c r="H104" s="32">
        <v>21954.9</v>
      </c>
      <c r="I104" s="32">
        <v>22562.1</v>
      </c>
      <c r="J104" s="33">
        <v>19849.3</v>
      </c>
      <c r="K104" s="31" t="s">
        <v>69</v>
      </c>
      <c r="L104" s="31" t="s">
        <v>69</v>
      </c>
      <c r="M104" s="31" t="s">
        <v>69</v>
      </c>
      <c r="N104" s="32" t="s">
        <v>69</v>
      </c>
      <c r="O104" s="32" t="s">
        <v>69</v>
      </c>
      <c r="P104" s="32" t="s">
        <v>354</v>
      </c>
      <c r="Q104" s="33" t="s">
        <v>69</v>
      </c>
      <c r="R104" s="31">
        <v>17739.599999999999</v>
      </c>
      <c r="S104" s="31">
        <v>19643.2</v>
      </c>
      <c r="T104" s="31">
        <v>17514.599999999999</v>
      </c>
      <c r="U104" s="32">
        <v>22188.2</v>
      </c>
      <c r="V104" s="32">
        <v>21978.799999999999</v>
      </c>
      <c r="W104" s="32">
        <v>22562.1</v>
      </c>
      <c r="X104" s="35">
        <v>19846.5</v>
      </c>
    </row>
    <row r="105" spans="2:24" ht="12.75" customHeight="1" x14ac:dyDescent="0.2">
      <c r="B105" s="959"/>
      <c r="C105" s="800">
        <v>2012</v>
      </c>
      <c r="D105" s="31">
        <v>20035.7</v>
      </c>
      <c r="E105" s="31">
        <v>22363</v>
      </c>
      <c r="F105" s="31">
        <v>20306.900000000001</v>
      </c>
      <c r="G105" s="32">
        <v>22145.9</v>
      </c>
      <c r="H105" s="32">
        <v>22359.1</v>
      </c>
      <c r="I105" s="32">
        <v>22779.9</v>
      </c>
      <c r="J105" s="33">
        <v>22253.3</v>
      </c>
      <c r="K105" s="31" t="s">
        <v>69</v>
      </c>
      <c r="L105" s="31" t="s">
        <v>69</v>
      </c>
      <c r="M105" s="31" t="s">
        <v>69</v>
      </c>
      <c r="N105" s="32" t="s">
        <v>69</v>
      </c>
      <c r="O105" s="32" t="s">
        <v>69</v>
      </c>
      <c r="P105" s="32" t="s">
        <v>354</v>
      </c>
      <c r="Q105" s="33" t="s">
        <v>69</v>
      </c>
      <c r="R105" s="31">
        <v>20014.599999999999</v>
      </c>
      <c r="S105" s="31">
        <v>22359.7</v>
      </c>
      <c r="T105" s="31">
        <v>20321.5</v>
      </c>
      <c r="U105" s="32">
        <v>22151.599999999999</v>
      </c>
      <c r="V105" s="32">
        <v>22391.3</v>
      </c>
      <c r="W105" s="32">
        <v>22779.9</v>
      </c>
      <c r="X105" s="35">
        <v>22252.799999999999</v>
      </c>
    </row>
    <row r="106" spans="2:24" ht="12.75" customHeight="1" x14ac:dyDescent="0.2">
      <c r="B106" s="959"/>
      <c r="C106" s="800">
        <v>2013</v>
      </c>
      <c r="D106" s="31">
        <v>20187</v>
      </c>
      <c r="E106" s="31">
        <v>22509.4</v>
      </c>
      <c r="F106" s="31">
        <v>21425.1</v>
      </c>
      <c r="G106" s="32">
        <v>22374.400000000001</v>
      </c>
      <c r="H106" s="32">
        <v>22371.8</v>
      </c>
      <c r="I106" s="32">
        <v>21182.3</v>
      </c>
      <c r="J106" s="33">
        <v>22421.200000000001</v>
      </c>
      <c r="K106" s="31" t="s">
        <v>354</v>
      </c>
      <c r="L106" s="31" t="s">
        <v>69</v>
      </c>
      <c r="M106" s="31" t="s">
        <v>69</v>
      </c>
      <c r="N106" s="32" t="s">
        <v>69</v>
      </c>
      <c r="O106" s="32" t="s">
        <v>69</v>
      </c>
      <c r="P106" s="32" t="s">
        <v>354</v>
      </c>
      <c r="Q106" s="33" t="s">
        <v>69</v>
      </c>
      <c r="R106" s="31">
        <v>20187</v>
      </c>
      <c r="S106" s="31">
        <v>22505.4</v>
      </c>
      <c r="T106" s="31">
        <v>21422.2</v>
      </c>
      <c r="U106" s="32">
        <v>22372.7</v>
      </c>
      <c r="V106" s="32">
        <v>22379.599999999999</v>
      </c>
      <c r="W106" s="32">
        <v>21182.3</v>
      </c>
      <c r="X106" s="35">
        <v>22418</v>
      </c>
    </row>
    <row r="107" spans="2:24" ht="12.75" customHeight="1" x14ac:dyDescent="0.2">
      <c r="B107" s="959"/>
      <c r="C107" s="800">
        <v>2014</v>
      </c>
      <c r="D107" s="31">
        <v>20923.900000000001</v>
      </c>
      <c r="E107" s="31">
        <v>22910.799999999999</v>
      </c>
      <c r="F107" s="31">
        <v>21933.1</v>
      </c>
      <c r="G107" s="32">
        <v>22591.599999999999</v>
      </c>
      <c r="H107" s="32">
        <v>22909</v>
      </c>
      <c r="I107" s="32">
        <v>22215.8</v>
      </c>
      <c r="J107" s="33">
        <v>22813.9</v>
      </c>
      <c r="K107" s="31" t="s">
        <v>69</v>
      </c>
      <c r="L107" s="31" t="s">
        <v>69</v>
      </c>
      <c r="M107" s="31" t="s">
        <v>69</v>
      </c>
      <c r="N107" s="32" t="s">
        <v>69</v>
      </c>
      <c r="O107" s="32" t="s">
        <v>69</v>
      </c>
      <c r="P107" s="32" t="s">
        <v>69</v>
      </c>
      <c r="Q107" s="33" t="s">
        <v>69</v>
      </c>
      <c r="R107" s="31">
        <v>20924.400000000001</v>
      </c>
      <c r="S107" s="31">
        <v>22907.5</v>
      </c>
      <c r="T107" s="31">
        <v>21994.799999999999</v>
      </c>
      <c r="U107" s="32">
        <v>22592.1</v>
      </c>
      <c r="V107" s="32">
        <v>22943.9</v>
      </c>
      <c r="W107" s="32">
        <v>22209.599999999999</v>
      </c>
      <c r="X107" s="35">
        <v>22816.3</v>
      </c>
    </row>
    <row r="108" spans="2:24" ht="12.75" customHeight="1" x14ac:dyDescent="0.2">
      <c r="B108" s="959"/>
      <c r="C108" s="800">
        <v>2015</v>
      </c>
      <c r="D108" s="31">
        <v>21144.400000000001</v>
      </c>
      <c r="E108" s="31">
        <v>23276.6</v>
      </c>
      <c r="F108" s="31">
        <v>22529.599999999999</v>
      </c>
      <c r="G108" s="32">
        <v>22805.8</v>
      </c>
      <c r="H108" s="32">
        <v>23507.8</v>
      </c>
      <c r="I108" s="32">
        <v>22847</v>
      </c>
      <c r="J108" s="33">
        <v>23191.1</v>
      </c>
      <c r="K108" s="31" t="s">
        <v>69</v>
      </c>
      <c r="L108" s="31" t="s">
        <v>69</v>
      </c>
      <c r="M108" s="31" t="s">
        <v>69</v>
      </c>
      <c r="N108" s="32" t="s">
        <v>69</v>
      </c>
      <c r="O108" s="32" t="s">
        <v>69</v>
      </c>
      <c r="P108" s="32" t="s">
        <v>69</v>
      </c>
      <c r="Q108" s="33" t="s">
        <v>69</v>
      </c>
      <c r="R108" s="31">
        <v>21141.7</v>
      </c>
      <c r="S108" s="31">
        <v>23274</v>
      </c>
      <c r="T108" s="31">
        <v>22674.1</v>
      </c>
      <c r="U108" s="32">
        <v>22809.599999999999</v>
      </c>
      <c r="V108" s="32">
        <v>23556.1</v>
      </c>
      <c r="W108" s="32">
        <v>23096.1</v>
      </c>
      <c r="X108" s="35">
        <v>23200.3</v>
      </c>
    </row>
    <row r="109" spans="2:24" ht="12.75" customHeight="1" x14ac:dyDescent="0.2">
      <c r="B109" s="959"/>
      <c r="C109" s="800">
        <v>2016</v>
      </c>
      <c r="D109" s="31">
        <v>22330.3</v>
      </c>
      <c r="E109" s="31">
        <v>24526.9</v>
      </c>
      <c r="F109" s="31">
        <v>23543.9</v>
      </c>
      <c r="G109" s="32">
        <v>24045.4</v>
      </c>
      <c r="H109" s="32">
        <v>24870.400000000001</v>
      </c>
      <c r="I109" s="32">
        <v>27245</v>
      </c>
      <c r="J109" s="33">
        <v>24437.7</v>
      </c>
      <c r="K109" s="31" t="s">
        <v>69</v>
      </c>
      <c r="L109" s="31">
        <v>23341.1</v>
      </c>
      <c r="M109" s="31">
        <v>38031.9</v>
      </c>
      <c r="N109" s="32">
        <v>24289.200000000001</v>
      </c>
      <c r="O109" s="32">
        <v>33028</v>
      </c>
      <c r="P109" s="32" t="s">
        <v>69</v>
      </c>
      <c r="Q109" s="33">
        <v>27068.799999999999</v>
      </c>
      <c r="R109" s="31">
        <v>22303</v>
      </c>
      <c r="S109" s="31">
        <v>24523.1</v>
      </c>
      <c r="T109" s="31">
        <v>23706.7</v>
      </c>
      <c r="U109" s="32">
        <v>24047.1</v>
      </c>
      <c r="V109" s="32">
        <v>24958.1</v>
      </c>
      <c r="W109" s="32">
        <v>27280.799999999999</v>
      </c>
      <c r="X109" s="35">
        <v>24450.2</v>
      </c>
    </row>
    <row r="110" spans="2:24" ht="12.75" customHeight="1" x14ac:dyDescent="0.2">
      <c r="B110" s="959"/>
      <c r="C110" s="800">
        <v>2017</v>
      </c>
      <c r="D110" s="31">
        <v>24160.6</v>
      </c>
      <c r="E110" s="31">
        <v>26307.8</v>
      </c>
      <c r="F110" s="31">
        <v>25444.1</v>
      </c>
      <c r="G110" s="32">
        <v>25755.7</v>
      </c>
      <c r="H110" s="32">
        <v>26961.3</v>
      </c>
      <c r="I110" s="32">
        <v>27274.7</v>
      </c>
      <c r="J110" s="33">
        <v>26234.3</v>
      </c>
      <c r="K110" s="31" t="s">
        <v>69</v>
      </c>
      <c r="L110" s="31">
        <v>24632.7</v>
      </c>
      <c r="M110" s="31">
        <v>33210.400000000001</v>
      </c>
      <c r="N110" s="32">
        <v>25644.3</v>
      </c>
      <c r="O110" s="32">
        <v>33171.9</v>
      </c>
      <c r="P110" s="32" t="s">
        <v>69</v>
      </c>
      <c r="Q110" s="33">
        <v>27916.799999999999</v>
      </c>
      <c r="R110" s="31">
        <v>24130.9</v>
      </c>
      <c r="S110" s="31">
        <v>26303</v>
      </c>
      <c r="T110" s="31">
        <v>25533.5</v>
      </c>
      <c r="U110" s="32">
        <v>25754.6</v>
      </c>
      <c r="V110" s="32">
        <v>27052.400000000001</v>
      </c>
      <c r="W110" s="32">
        <v>27313.599999999999</v>
      </c>
      <c r="X110" s="35">
        <v>26243.1</v>
      </c>
    </row>
    <row r="111" spans="2:24" ht="12.75" customHeight="1" x14ac:dyDescent="0.2">
      <c r="B111" s="959"/>
      <c r="C111" s="897">
        <v>2018</v>
      </c>
      <c r="D111" s="31">
        <v>26633.200000000001</v>
      </c>
      <c r="E111" s="31">
        <v>29159.4</v>
      </c>
      <c r="F111" s="31">
        <v>28094.400000000001</v>
      </c>
      <c r="G111" s="32">
        <v>28471.8</v>
      </c>
      <c r="H111" s="32">
        <v>29672.7</v>
      </c>
      <c r="I111" s="32">
        <v>30851</v>
      </c>
      <c r="J111" s="33">
        <v>29038.5</v>
      </c>
      <c r="K111" s="31" t="s">
        <v>69</v>
      </c>
      <c r="L111" s="31">
        <v>27827.4</v>
      </c>
      <c r="M111" s="31">
        <v>27916.9</v>
      </c>
      <c r="N111" s="32">
        <v>29356</v>
      </c>
      <c r="O111" s="32">
        <v>33253.599999999999</v>
      </c>
      <c r="P111" s="32" t="s">
        <v>69</v>
      </c>
      <c r="Q111" s="33">
        <v>29407</v>
      </c>
      <c r="R111" s="31">
        <v>26632.799999999999</v>
      </c>
      <c r="S111" s="31">
        <v>29155.4</v>
      </c>
      <c r="T111" s="31">
        <v>28093.3</v>
      </c>
      <c r="U111" s="32">
        <v>28479.599999999999</v>
      </c>
      <c r="V111" s="32">
        <v>29711.7</v>
      </c>
      <c r="W111" s="32">
        <v>30997.1</v>
      </c>
      <c r="X111" s="35">
        <v>29040.2</v>
      </c>
    </row>
    <row r="112" spans="2:24" ht="12.75" customHeight="1" x14ac:dyDescent="0.2">
      <c r="B112" s="959"/>
      <c r="C112" s="800">
        <v>2019</v>
      </c>
      <c r="D112" s="31">
        <v>31173.8</v>
      </c>
      <c r="E112" s="31">
        <v>33428.199999999997</v>
      </c>
      <c r="F112" s="31">
        <v>32454.400000000001</v>
      </c>
      <c r="G112" s="32">
        <v>32870.300000000003</v>
      </c>
      <c r="H112" s="32">
        <v>34461.800000000003</v>
      </c>
      <c r="I112" s="32">
        <v>36265</v>
      </c>
      <c r="J112" s="33">
        <v>33372.5</v>
      </c>
      <c r="K112" s="31" t="s">
        <v>69</v>
      </c>
      <c r="L112" s="31">
        <v>32962.6</v>
      </c>
      <c r="M112" s="31">
        <v>31341.200000000001</v>
      </c>
      <c r="N112" s="32">
        <v>33473.4</v>
      </c>
      <c r="O112" s="32">
        <v>41130.300000000003</v>
      </c>
      <c r="P112" s="32" t="s">
        <v>69</v>
      </c>
      <c r="Q112" s="33">
        <v>34932.6</v>
      </c>
      <c r="R112" s="31">
        <v>31174.9</v>
      </c>
      <c r="S112" s="31">
        <v>33426.6</v>
      </c>
      <c r="T112" s="31">
        <v>32445.7</v>
      </c>
      <c r="U112" s="32">
        <v>32875.300000000003</v>
      </c>
      <c r="V112" s="32">
        <v>34550</v>
      </c>
      <c r="W112" s="32">
        <v>36491.199999999997</v>
      </c>
      <c r="X112" s="35">
        <v>33380.5</v>
      </c>
    </row>
    <row r="113" spans="2:24" ht="12.75" customHeight="1" x14ac:dyDescent="0.2">
      <c r="B113" s="959"/>
      <c r="C113" s="800">
        <v>2020</v>
      </c>
      <c r="D113" s="31">
        <v>32683</v>
      </c>
      <c r="E113" s="31">
        <v>35653.699999999997</v>
      </c>
      <c r="F113" s="31">
        <v>34451.4</v>
      </c>
      <c r="G113" s="32">
        <v>34897.699999999997</v>
      </c>
      <c r="H113" s="32">
        <v>36711.699999999997</v>
      </c>
      <c r="I113" s="32">
        <v>37449.5</v>
      </c>
      <c r="J113" s="33">
        <v>35541.5</v>
      </c>
      <c r="K113" s="31" t="s">
        <v>69</v>
      </c>
      <c r="L113" s="31">
        <v>34791.199999999997</v>
      </c>
      <c r="M113" s="31">
        <v>35549.1</v>
      </c>
      <c r="N113" s="32">
        <v>36595.800000000003</v>
      </c>
      <c r="O113" s="32">
        <v>41824.5</v>
      </c>
      <c r="P113" s="32" t="s">
        <v>69</v>
      </c>
      <c r="Q113" s="33">
        <v>36918.699999999997</v>
      </c>
      <c r="R113" s="31">
        <v>32686.3</v>
      </c>
      <c r="S113" s="31">
        <v>35650.400000000001</v>
      </c>
      <c r="T113" s="31">
        <v>34461</v>
      </c>
      <c r="U113" s="32">
        <v>34910.199999999997</v>
      </c>
      <c r="V113" s="32">
        <v>36780.800000000003</v>
      </c>
      <c r="W113" s="32">
        <v>37745.599999999999</v>
      </c>
      <c r="X113" s="35">
        <v>35549.1</v>
      </c>
    </row>
    <row r="114" spans="2:24" ht="12.75" customHeight="1" thickBot="1" x14ac:dyDescent="0.25">
      <c r="B114" s="961"/>
      <c r="C114" s="801">
        <v>2021</v>
      </c>
      <c r="D114" s="37">
        <v>35092</v>
      </c>
      <c r="E114" s="37">
        <v>38037.9</v>
      </c>
      <c r="F114" s="37">
        <v>36960.6</v>
      </c>
      <c r="G114" s="38">
        <v>37520.199999999997</v>
      </c>
      <c r="H114" s="38">
        <v>39206.400000000001</v>
      </c>
      <c r="I114" s="38">
        <v>39568</v>
      </c>
      <c r="J114" s="39">
        <v>37975.199999999997</v>
      </c>
      <c r="K114" s="37" t="s">
        <v>69</v>
      </c>
      <c r="L114" s="37">
        <v>38359.300000000003</v>
      </c>
      <c r="M114" s="37">
        <v>35826.800000000003</v>
      </c>
      <c r="N114" s="38">
        <v>39246.6</v>
      </c>
      <c r="O114" s="38">
        <v>44861.1</v>
      </c>
      <c r="P114" s="38" t="s">
        <v>69</v>
      </c>
      <c r="Q114" s="39">
        <v>39832.400000000001</v>
      </c>
      <c r="R114" s="37">
        <v>35096.800000000003</v>
      </c>
      <c r="S114" s="37">
        <v>38039.199999999997</v>
      </c>
      <c r="T114" s="37">
        <v>36948.199999999997</v>
      </c>
      <c r="U114" s="38">
        <v>37535.800000000003</v>
      </c>
      <c r="V114" s="38">
        <v>39289.4</v>
      </c>
      <c r="W114" s="38">
        <v>39738.800000000003</v>
      </c>
      <c r="X114" s="41">
        <v>37986.699999999997</v>
      </c>
    </row>
    <row r="115" spans="2:24" ht="12.75" customHeight="1" x14ac:dyDescent="0.2">
      <c r="B115" s="957" t="s">
        <v>233</v>
      </c>
      <c r="C115" s="894">
        <v>2011</v>
      </c>
      <c r="D115" s="31">
        <v>21388.2</v>
      </c>
      <c r="E115" s="31">
        <v>23469.5</v>
      </c>
      <c r="F115" s="31">
        <v>24298.7</v>
      </c>
      <c r="G115" s="32">
        <v>23868.2</v>
      </c>
      <c r="H115" s="32">
        <v>25824.9</v>
      </c>
      <c r="I115" s="32">
        <v>26707</v>
      </c>
      <c r="J115" s="33">
        <v>25480.5</v>
      </c>
      <c r="K115" s="31">
        <v>24459.9</v>
      </c>
      <c r="L115" s="31">
        <v>22897.7</v>
      </c>
      <c r="M115" s="31">
        <v>24355.200000000001</v>
      </c>
      <c r="N115" s="32">
        <v>23875.4</v>
      </c>
      <c r="O115" s="32">
        <v>26205.599999999999</v>
      </c>
      <c r="P115" s="32">
        <v>27050.2</v>
      </c>
      <c r="Q115" s="33">
        <v>25555</v>
      </c>
      <c r="R115" s="31">
        <v>22522.6</v>
      </c>
      <c r="S115" s="31">
        <v>23374.2</v>
      </c>
      <c r="T115" s="31">
        <v>24318.3</v>
      </c>
      <c r="U115" s="32">
        <v>23869.7</v>
      </c>
      <c r="V115" s="32">
        <v>25876.400000000001</v>
      </c>
      <c r="W115" s="32">
        <v>26767</v>
      </c>
      <c r="X115" s="35">
        <v>25491.599999999999</v>
      </c>
    </row>
    <row r="116" spans="2:24" ht="12.75" customHeight="1" x14ac:dyDescent="0.2">
      <c r="B116" s="959"/>
      <c r="C116" s="800">
        <v>2012</v>
      </c>
      <c r="D116" s="31">
        <v>22718.3</v>
      </c>
      <c r="E116" s="31">
        <v>24759.9</v>
      </c>
      <c r="F116" s="31">
        <v>25307.599999999999</v>
      </c>
      <c r="G116" s="32">
        <v>24742</v>
      </c>
      <c r="H116" s="32">
        <v>26093.3</v>
      </c>
      <c r="I116" s="32">
        <v>26522</v>
      </c>
      <c r="J116" s="33">
        <v>25904.9</v>
      </c>
      <c r="K116" s="31">
        <v>24637.4</v>
      </c>
      <c r="L116" s="31">
        <v>24660.3</v>
      </c>
      <c r="M116" s="31">
        <v>25417.200000000001</v>
      </c>
      <c r="N116" s="32">
        <v>24887.4</v>
      </c>
      <c r="O116" s="32">
        <v>26335.8</v>
      </c>
      <c r="P116" s="32">
        <v>27386.2</v>
      </c>
      <c r="Q116" s="33">
        <v>26009.200000000001</v>
      </c>
      <c r="R116" s="31">
        <v>23511.7</v>
      </c>
      <c r="S116" s="31">
        <v>24742.9</v>
      </c>
      <c r="T116" s="31">
        <v>25345.599999999999</v>
      </c>
      <c r="U116" s="32">
        <v>24774.1</v>
      </c>
      <c r="V116" s="32">
        <v>26126</v>
      </c>
      <c r="W116" s="32">
        <v>26659.9</v>
      </c>
      <c r="X116" s="35">
        <v>25920.400000000001</v>
      </c>
    </row>
    <row r="117" spans="2:24" ht="12.75" customHeight="1" x14ac:dyDescent="0.2">
      <c r="B117" s="959"/>
      <c r="C117" s="800">
        <v>2013</v>
      </c>
      <c r="D117" s="31">
        <v>22308.7</v>
      </c>
      <c r="E117" s="31">
        <v>24928.7</v>
      </c>
      <c r="F117" s="31">
        <v>25427.8</v>
      </c>
      <c r="G117" s="32">
        <v>24717.7</v>
      </c>
      <c r="H117" s="32">
        <v>26336.3</v>
      </c>
      <c r="I117" s="32">
        <v>26925.9</v>
      </c>
      <c r="J117" s="33">
        <v>26140.1</v>
      </c>
      <c r="K117" s="31">
        <v>23888.9</v>
      </c>
      <c r="L117" s="31">
        <v>24950.7</v>
      </c>
      <c r="M117" s="31">
        <v>25640</v>
      </c>
      <c r="N117" s="32">
        <v>24733.8</v>
      </c>
      <c r="O117" s="32">
        <v>26548.7</v>
      </c>
      <c r="P117" s="32">
        <v>27015.3</v>
      </c>
      <c r="Q117" s="33">
        <v>26221.3</v>
      </c>
      <c r="R117" s="31">
        <v>22819.8</v>
      </c>
      <c r="S117" s="31">
        <v>24932.400000000001</v>
      </c>
      <c r="T117" s="31">
        <v>25504.7</v>
      </c>
      <c r="U117" s="32">
        <v>24721.4</v>
      </c>
      <c r="V117" s="32">
        <v>26364.5</v>
      </c>
      <c r="W117" s="32">
        <v>26939.7</v>
      </c>
      <c r="X117" s="35">
        <v>26151.9</v>
      </c>
    </row>
    <row r="118" spans="2:24" ht="12.75" customHeight="1" x14ac:dyDescent="0.2">
      <c r="B118" s="959"/>
      <c r="C118" s="800">
        <v>2014</v>
      </c>
      <c r="D118" s="31">
        <v>23919.7</v>
      </c>
      <c r="E118" s="31">
        <v>25336.5</v>
      </c>
      <c r="F118" s="31">
        <v>25454.7</v>
      </c>
      <c r="G118" s="32">
        <v>25158.6</v>
      </c>
      <c r="H118" s="32">
        <v>26844.3</v>
      </c>
      <c r="I118" s="32">
        <v>27450.799999999999</v>
      </c>
      <c r="J118" s="33">
        <v>26652.3</v>
      </c>
      <c r="K118" s="31">
        <v>24725</v>
      </c>
      <c r="L118" s="31">
        <v>25475.599999999999</v>
      </c>
      <c r="M118" s="31">
        <v>25955.599999999999</v>
      </c>
      <c r="N118" s="32">
        <v>25119.5</v>
      </c>
      <c r="O118" s="32">
        <v>26958.799999999999</v>
      </c>
      <c r="P118" s="32">
        <v>27467.200000000001</v>
      </c>
      <c r="Q118" s="33">
        <v>26674.5</v>
      </c>
      <c r="R118" s="31">
        <v>24210.3</v>
      </c>
      <c r="S118" s="31">
        <v>25359</v>
      </c>
      <c r="T118" s="31">
        <v>25633</v>
      </c>
      <c r="U118" s="32">
        <v>25150</v>
      </c>
      <c r="V118" s="32">
        <v>26859.4</v>
      </c>
      <c r="W118" s="32">
        <v>27453.599999999999</v>
      </c>
      <c r="X118" s="35">
        <v>26655.4</v>
      </c>
    </row>
    <row r="119" spans="2:24" ht="12.75" customHeight="1" x14ac:dyDescent="0.2">
      <c r="B119" s="959"/>
      <c r="C119" s="800">
        <v>2015</v>
      </c>
      <c r="D119" s="31">
        <v>23237.3</v>
      </c>
      <c r="E119" s="31">
        <v>25982.400000000001</v>
      </c>
      <c r="F119" s="31">
        <v>26230.5</v>
      </c>
      <c r="G119" s="32">
        <v>25410</v>
      </c>
      <c r="H119" s="32">
        <v>27706.799999999999</v>
      </c>
      <c r="I119" s="32">
        <v>28604.1</v>
      </c>
      <c r="J119" s="33">
        <v>27505.8</v>
      </c>
      <c r="K119" s="31">
        <v>26442.2</v>
      </c>
      <c r="L119" s="31">
        <v>26216.5</v>
      </c>
      <c r="M119" s="31">
        <v>26690.799999999999</v>
      </c>
      <c r="N119" s="32">
        <v>25340.3</v>
      </c>
      <c r="O119" s="32">
        <v>27811.3</v>
      </c>
      <c r="P119" s="32">
        <v>28814.6</v>
      </c>
      <c r="Q119" s="33">
        <v>27517.5</v>
      </c>
      <c r="R119" s="31">
        <v>24262.1</v>
      </c>
      <c r="S119" s="31">
        <v>26019.4</v>
      </c>
      <c r="T119" s="31">
        <v>26386.3</v>
      </c>
      <c r="U119" s="32">
        <v>25394.2</v>
      </c>
      <c r="V119" s="32">
        <v>27720.5</v>
      </c>
      <c r="W119" s="32">
        <v>28638.400000000001</v>
      </c>
      <c r="X119" s="35">
        <v>27507.5</v>
      </c>
    </row>
    <row r="120" spans="2:24" ht="12.75" customHeight="1" x14ac:dyDescent="0.2">
      <c r="B120" s="959"/>
      <c r="C120" s="800">
        <v>2016</v>
      </c>
      <c r="D120" s="31">
        <v>26646.6</v>
      </c>
      <c r="E120" s="31">
        <v>27602.7</v>
      </c>
      <c r="F120" s="31">
        <v>27560.2</v>
      </c>
      <c r="G120" s="32">
        <v>26833.599999999999</v>
      </c>
      <c r="H120" s="32">
        <v>29428.1</v>
      </c>
      <c r="I120" s="32">
        <v>30250</v>
      </c>
      <c r="J120" s="33">
        <v>29213.5</v>
      </c>
      <c r="K120" s="31">
        <v>27290.3</v>
      </c>
      <c r="L120" s="31">
        <v>27499.9</v>
      </c>
      <c r="M120" s="31">
        <v>28611.9</v>
      </c>
      <c r="N120" s="32">
        <v>26738.2</v>
      </c>
      <c r="O120" s="32">
        <v>29490.5</v>
      </c>
      <c r="P120" s="32">
        <v>29865.7</v>
      </c>
      <c r="Q120" s="33">
        <v>29158.2</v>
      </c>
      <c r="R120" s="31">
        <v>26849.7</v>
      </c>
      <c r="S120" s="31">
        <v>27586.7</v>
      </c>
      <c r="T120" s="31">
        <v>27901.200000000001</v>
      </c>
      <c r="U120" s="32">
        <v>26811.8</v>
      </c>
      <c r="V120" s="32">
        <v>29436.2</v>
      </c>
      <c r="W120" s="32">
        <v>30183.7</v>
      </c>
      <c r="X120" s="35">
        <v>29205.9</v>
      </c>
    </row>
    <row r="121" spans="2:24" ht="12.75" customHeight="1" x14ac:dyDescent="0.2">
      <c r="B121" s="959"/>
      <c r="C121" s="800">
        <v>2017</v>
      </c>
      <c r="D121" s="31">
        <v>28815.7</v>
      </c>
      <c r="E121" s="31">
        <v>29859.3</v>
      </c>
      <c r="F121" s="31">
        <v>29712.7</v>
      </c>
      <c r="G121" s="32">
        <v>28856.2</v>
      </c>
      <c r="H121" s="32">
        <v>31824.400000000001</v>
      </c>
      <c r="I121" s="32">
        <v>32576.2</v>
      </c>
      <c r="J121" s="33">
        <v>31577.3</v>
      </c>
      <c r="K121" s="31">
        <v>29594.3</v>
      </c>
      <c r="L121" s="31">
        <v>29835</v>
      </c>
      <c r="M121" s="31">
        <v>30402.3</v>
      </c>
      <c r="N121" s="32">
        <v>28928.1</v>
      </c>
      <c r="O121" s="32">
        <v>31873.9</v>
      </c>
      <c r="P121" s="32">
        <v>33228.5</v>
      </c>
      <c r="Q121" s="33">
        <v>31516.400000000001</v>
      </c>
      <c r="R121" s="31">
        <v>29045.3</v>
      </c>
      <c r="S121" s="31">
        <v>29855.7</v>
      </c>
      <c r="T121" s="31">
        <v>29934.9</v>
      </c>
      <c r="U121" s="32">
        <v>28872.3</v>
      </c>
      <c r="V121" s="32">
        <v>31830.9</v>
      </c>
      <c r="W121" s="32">
        <v>32680.7</v>
      </c>
      <c r="X121" s="35">
        <v>31568.9</v>
      </c>
    </row>
    <row r="122" spans="2:24" ht="12.75" customHeight="1" x14ac:dyDescent="0.2">
      <c r="B122" s="959"/>
      <c r="C122" s="897">
        <v>2018</v>
      </c>
      <c r="D122" s="31">
        <v>31042.6</v>
      </c>
      <c r="E122" s="31">
        <v>32788.300000000003</v>
      </c>
      <c r="F122" s="31">
        <v>33164.800000000003</v>
      </c>
      <c r="G122" s="32">
        <v>32006.3</v>
      </c>
      <c r="H122" s="32">
        <v>35306.699999999997</v>
      </c>
      <c r="I122" s="32">
        <v>36208.1</v>
      </c>
      <c r="J122" s="33">
        <v>35009.199999999997</v>
      </c>
      <c r="K122" s="31">
        <v>33074</v>
      </c>
      <c r="L122" s="31">
        <v>32860.9</v>
      </c>
      <c r="M122" s="31">
        <v>34118.400000000001</v>
      </c>
      <c r="N122" s="32">
        <v>32176.1</v>
      </c>
      <c r="O122" s="32">
        <v>35259.300000000003</v>
      </c>
      <c r="P122" s="32">
        <v>36601.4</v>
      </c>
      <c r="Q122" s="33">
        <v>34871.4</v>
      </c>
      <c r="R122" s="31">
        <v>31610.1</v>
      </c>
      <c r="S122" s="31">
        <v>32799.1</v>
      </c>
      <c r="T122" s="31">
        <v>33462.9</v>
      </c>
      <c r="U122" s="32">
        <v>32045.5</v>
      </c>
      <c r="V122" s="32">
        <v>35300.400000000001</v>
      </c>
      <c r="W122" s="32">
        <v>36272</v>
      </c>
      <c r="X122" s="35">
        <v>34989.9</v>
      </c>
    </row>
    <row r="123" spans="2:24" ht="12.75" customHeight="1" x14ac:dyDescent="0.2">
      <c r="B123" s="959"/>
      <c r="C123" s="800">
        <v>2019</v>
      </c>
      <c r="D123" s="31">
        <v>37474.400000000001</v>
      </c>
      <c r="E123" s="31">
        <v>37832.199999999997</v>
      </c>
      <c r="F123" s="31">
        <v>38174.6</v>
      </c>
      <c r="G123" s="32">
        <v>37024.199999999997</v>
      </c>
      <c r="H123" s="32">
        <v>40847</v>
      </c>
      <c r="I123" s="32">
        <v>42358.5</v>
      </c>
      <c r="J123" s="33">
        <v>40494.6</v>
      </c>
      <c r="K123" s="31">
        <v>38826.1</v>
      </c>
      <c r="L123" s="31">
        <v>37775.699999999997</v>
      </c>
      <c r="M123" s="31">
        <v>39256.1</v>
      </c>
      <c r="N123" s="32">
        <v>37049.1</v>
      </c>
      <c r="O123" s="32">
        <v>40877.300000000003</v>
      </c>
      <c r="P123" s="32">
        <v>41956</v>
      </c>
      <c r="Q123" s="33">
        <v>40364.800000000003</v>
      </c>
      <c r="R123" s="31">
        <v>37849</v>
      </c>
      <c r="S123" s="31">
        <v>37823.5</v>
      </c>
      <c r="T123" s="31">
        <v>38504.800000000003</v>
      </c>
      <c r="U123" s="32">
        <v>37030.1</v>
      </c>
      <c r="V123" s="32">
        <v>40851.1</v>
      </c>
      <c r="W123" s="32">
        <v>42291.5</v>
      </c>
      <c r="X123" s="35">
        <v>40476.199999999997</v>
      </c>
    </row>
    <row r="124" spans="2:24" ht="12.75" customHeight="1" x14ac:dyDescent="0.2">
      <c r="B124" s="959"/>
      <c r="C124" s="800">
        <v>2020</v>
      </c>
      <c r="D124" s="31">
        <v>40369.699999999997</v>
      </c>
      <c r="E124" s="31">
        <v>41551.599999999999</v>
      </c>
      <c r="F124" s="31">
        <v>41358.199999999997</v>
      </c>
      <c r="G124" s="32">
        <v>40709.199999999997</v>
      </c>
      <c r="H124" s="32">
        <v>45096.3</v>
      </c>
      <c r="I124" s="32">
        <v>45969.5</v>
      </c>
      <c r="J124" s="33">
        <v>44642.3</v>
      </c>
      <c r="K124" s="31">
        <v>42798.5</v>
      </c>
      <c r="L124" s="31">
        <v>41595.699999999997</v>
      </c>
      <c r="M124" s="31">
        <v>43513.5</v>
      </c>
      <c r="N124" s="32">
        <v>40624.199999999997</v>
      </c>
      <c r="O124" s="32">
        <v>44685.4</v>
      </c>
      <c r="P124" s="32">
        <v>46523.1</v>
      </c>
      <c r="Q124" s="33">
        <v>44142.3</v>
      </c>
      <c r="R124" s="31">
        <v>41054</v>
      </c>
      <c r="S124" s="31">
        <v>41558.5</v>
      </c>
      <c r="T124" s="31">
        <v>41993.1</v>
      </c>
      <c r="U124" s="32">
        <v>40689.199999999997</v>
      </c>
      <c r="V124" s="32">
        <v>45039.8</v>
      </c>
      <c r="W124" s="32">
        <v>46058.5</v>
      </c>
      <c r="X124" s="35">
        <v>44569.599999999999</v>
      </c>
    </row>
    <row r="125" spans="2:24" ht="12.75" customHeight="1" thickBot="1" x14ac:dyDescent="0.25">
      <c r="B125" s="961"/>
      <c r="C125" s="801">
        <v>2021</v>
      </c>
      <c r="D125" s="37">
        <v>42883.3</v>
      </c>
      <c r="E125" s="37">
        <v>44480.4</v>
      </c>
      <c r="F125" s="37">
        <v>44490.400000000001</v>
      </c>
      <c r="G125" s="38">
        <v>43806.5</v>
      </c>
      <c r="H125" s="38">
        <v>48804.5</v>
      </c>
      <c r="I125" s="38">
        <v>49879.9</v>
      </c>
      <c r="J125" s="39">
        <v>48242.1</v>
      </c>
      <c r="K125" s="37">
        <v>45666.7</v>
      </c>
      <c r="L125" s="37">
        <v>44341.4</v>
      </c>
      <c r="M125" s="37">
        <v>46676</v>
      </c>
      <c r="N125" s="38">
        <v>44217.8</v>
      </c>
      <c r="O125" s="38">
        <v>48456</v>
      </c>
      <c r="P125" s="38">
        <v>49702.2</v>
      </c>
      <c r="Q125" s="39">
        <v>47750.5</v>
      </c>
      <c r="R125" s="37">
        <v>43543.7</v>
      </c>
      <c r="S125" s="37">
        <v>44457.1</v>
      </c>
      <c r="T125" s="37">
        <v>45119.9</v>
      </c>
      <c r="U125" s="38">
        <v>43907</v>
      </c>
      <c r="V125" s="38">
        <v>48755.8</v>
      </c>
      <c r="W125" s="38">
        <v>49848</v>
      </c>
      <c r="X125" s="41">
        <v>48168.800000000003</v>
      </c>
    </row>
    <row r="126" spans="2:24" ht="12.75" customHeight="1" x14ac:dyDescent="0.2">
      <c r="B126" s="957" t="s">
        <v>234</v>
      </c>
      <c r="C126" s="894">
        <v>2011</v>
      </c>
      <c r="D126" s="31">
        <v>20840.7</v>
      </c>
      <c r="E126" s="31">
        <v>23515.200000000001</v>
      </c>
      <c r="F126" s="31">
        <v>24433.200000000001</v>
      </c>
      <c r="G126" s="32">
        <v>24096.400000000001</v>
      </c>
      <c r="H126" s="32">
        <v>25668.2</v>
      </c>
      <c r="I126" s="32">
        <v>25791.1</v>
      </c>
      <c r="J126" s="33">
        <v>25335.9</v>
      </c>
      <c r="K126" s="31">
        <v>23503.7</v>
      </c>
      <c r="L126" s="31">
        <v>22408.9</v>
      </c>
      <c r="M126" s="31">
        <v>24707.3</v>
      </c>
      <c r="N126" s="32">
        <v>23624</v>
      </c>
      <c r="O126" s="32">
        <v>26344.799999999999</v>
      </c>
      <c r="P126" s="32">
        <v>25944.799999999999</v>
      </c>
      <c r="Q126" s="33">
        <v>25397.200000000001</v>
      </c>
      <c r="R126" s="31">
        <v>21818.400000000001</v>
      </c>
      <c r="S126" s="31">
        <v>23426.2</v>
      </c>
      <c r="T126" s="31">
        <v>24520.5</v>
      </c>
      <c r="U126" s="32">
        <v>24042.1</v>
      </c>
      <c r="V126" s="32">
        <v>25707.200000000001</v>
      </c>
      <c r="W126" s="32">
        <v>25806.1</v>
      </c>
      <c r="X126" s="35">
        <v>25340.5</v>
      </c>
    </row>
    <row r="127" spans="2:24" ht="12.75" customHeight="1" x14ac:dyDescent="0.2">
      <c r="B127" s="959"/>
      <c r="C127" s="800">
        <v>2012</v>
      </c>
      <c r="D127" s="31">
        <v>22706.2</v>
      </c>
      <c r="E127" s="31">
        <v>24688.5</v>
      </c>
      <c r="F127" s="31">
        <v>25476.3</v>
      </c>
      <c r="G127" s="32">
        <v>24785.4</v>
      </c>
      <c r="H127" s="32">
        <v>25958.9</v>
      </c>
      <c r="I127" s="32">
        <v>26095.4</v>
      </c>
      <c r="J127" s="33">
        <v>25780.400000000001</v>
      </c>
      <c r="K127" s="31">
        <v>24505</v>
      </c>
      <c r="L127" s="31">
        <v>24480</v>
      </c>
      <c r="M127" s="31">
        <v>25621.5</v>
      </c>
      <c r="N127" s="32">
        <v>24886.799999999999</v>
      </c>
      <c r="O127" s="32">
        <v>26364.6</v>
      </c>
      <c r="P127" s="32">
        <v>25790.2</v>
      </c>
      <c r="Q127" s="33">
        <v>25927.1</v>
      </c>
      <c r="R127" s="31">
        <v>23405.8</v>
      </c>
      <c r="S127" s="31">
        <v>24672.3</v>
      </c>
      <c r="T127" s="31">
        <v>25524.3</v>
      </c>
      <c r="U127" s="32">
        <v>24798.5</v>
      </c>
      <c r="V127" s="32">
        <v>25981.8</v>
      </c>
      <c r="W127" s="32">
        <v>26063.7</v>
      </c>
      <c r="X127" s="35">
        <v>25790.799999999999</v>
      </c>
    </row>
    <row r="128" spans="2:24" ht="12.75" customHeight="1" x14ac:dyDescent="0.2">
      <c r="B128" s="959"/>
      <c r="C128" s="800">
        <v>2013</v>
      </c>
      <c r="D128" s="31">
        <v>22378.1</v>
      </c>
      <c r="E128" s="31">
        <v>24997.4</v>
      </c>
      <c r="F128" s="31">
        <v>25389</v>
      </c>
      <c r="G128" s="32">
        <v>24766.1</v>
      </c>
      <c r="H128" s="32">
        <v>26248.2</v>
      </c>
      <c r="I128" s="32">
        <v>26410.400000000001</v>
      </c>
      <c r="J128" s="33">
        <v>26063.5</v>
      </c>
      <c r="K128" s="31">
        <v>24021.4</v>
      </c>
      <c r="L128" s="31">
        <v>24763.5</v>
      </c>
      <c r="M128" s="31">
        <v>25800.5</v>
      </c>
      <c r="N128" s="32">
        <v>24403.9</v>
      </c>
      <c r="O128" s="32">
        <v>26716.6</v>
      </c>
      <c r="P128" s="32">
        <v>25779.3</v>
      </c>
      <c r="Q128" s="33">
        <v>26227.4</v>
      </c>
      <c r="R128" s="31">
        <v>22860.3</v>
      </c>
      <c r="S128" s="31">
        <v>24981.4</v>
      </c>
      <c r="T128" s="31">
        <v>25528.5</v>
      </c>
      <c r="U128" s="32">
        <v>24718.1</v>
      </c>
      <c r="V128" s="32">
        <v>26273.200000000001</v>
      </c>
      <c r="W128" s="32">
        <v>26343.200000000001</v>
      </c>
      <c r="X128" s="35">
        <v>26074.2</v>
      </c>
    </row>
    <row r="129" spans="2:24" ht="12.75" customHeight="1" x14ac:dyDescent="0.2">
      <c r="B129" s="959"/>
      <c r="C129" s="800">
        <v>2014</v>
      </c>
      <c r="D129" s="31">
        <v>24673.7</v>
      </c>
      <c r="E129" s="31">
        <v>25285.8</v>
      </c>
      <c r="F129" s="31">
        <v>25655.200000000001</v>
      </c>
      <c r="G129" s="32">
        <v>25196.1</v>
      </c>
      <c r="H129" s="32">
        <v>26742.3</v>
      </c>
      <c r="I129" s="32">
        <v>27107.5</v>
      </c>
      <c r="J129" s="33">
        <v>26552.400000000001</v>
      </c>
      <c r="K129" s="31">
        <v>23751.4</v>
      </c>
      <c r="L129" s="31">
        <v>25269.3</v>
      </c>
      <c r="M129" s="31">
        <v>25963.9</v>
      </c>
      <c r="N129" s="32">
        <v>24720.3</v>
      </c>
      <c r="O129" s="32">
        <v>27105</v>
      </c>
      <c r="P129" s="32">
        <v>26486.3</v>
      </c>
      <c r="Q129" s="33">
        <v>26636.1</v>
      </c>
      <c r="R129" s="31">
        <v>24407.4</v>
      </c>
      <c r="S129" s="31">
        <v>25284.799999999999</v>
      </c>
      <c r="T129" s="31">
        <v>25758.6</v>
      </c>
      <c r="U129" s="32">
        <v>25133.599999999999</v>
      </c>
      <c r="V129" s="32">
        <v>26761</v>
      </c>
      <c r="W129" s="32">
        <v>27032.6</v>
      </c>
      <c r="X129" s="35">
        <v>26557.599999999999</v>
      </c>
    </row>
    <row r="130" spans="2:24" ht="12.75" customHeight="1" x14ac:dyDescent="0.2">
      <c r="B130" s="959"/>
      <c r="C130" s="800">
        <v>2015</v>
      </c>
      <c r="D130" s="31">
        <v>24636.1</v>
      </c>
      <c r="E130" s="31">
        <v>25904</v>
      </c>
      <c r="F130" s="31">
        <v>26193.599999999999</v>
      </c>
      <c r="G130" s="32">
        <v>25286.9</v>
      </c>
      <c r="H130" s="32">
        <v>27626.1</v>
      </c>
      <c r="I130" s="32">
        <v>28472.799999999999</v>
      </c>
      <c r="J130" s="33">
        <v>27416</v>
      </c>
      <c r="K130" s="31" t="s">
        <v>69</v>
      </c>
      <c r="L130" s="31">
        <v>25666.5</v>
      </c>
      <c r="M130" s="31">
        <v>26634</v>
      </c>
      <c r="N130" s="32">
        <v>24908.3</v>
      </c>
      <c r="O130" s="32">
        <v>27836.6</v>
      </c>
      <c r="P130" s="32">
        <v>27965.9</v>
      </c>
      <c r="Q130" s="33">
        <v>27352</v>
      </c>
      <c r="R130" s="31">
        <v>24657.5</v>
      </c>
      <c r="S130" s="31">
        <v>25889.4</v>
      </c>
      <c r="T130" s="31">
        <v>26329</v>
      </c>
      <c r="U130" s="32">
        <v>25234.5</v>
      </c>
      <c r="V130" s="32">
        <v>27636.7</v>
      </c>
      <c r="W130" s="32">
        <v>28411.1</v>
      </c>
      <c r="X130" s="35">
        <v>27412.2</v>
      </c>
    </row>
    <row r="131" spans="2:24" ht="12.75" customHeight="1" x14ac:dyDescent="0.2">
      <c r="B131" s="959"/>
      <c r="C131" s="800">
        <v>2016</v>
      </c>
      <c r="D131" s="31">
        <v>27414.799999999999</v>
      </c>
      <c r="E131" s="31">
        <v>27499.8</v>
      </c>
      <c r="F131" s="31">
        <v>27496.3</v>
      </c>
      <c r="G131" s="32">
        <v>26939.8</v>
      </c>
      <c r="H131" s="32">
        <v>29344.3</v>
      </c>
      <c r="I131" s="32">
        <v>30260.5</v>
      </c>
      <c r="J131" s="33">
        <v>29130.400000000001</v>
      </c>
      <c r="K131" s="31" t="s">
        <v>69</v>
      </c>
      <c r="L131" s="31">
        <v>26802.5</v>
      </c>
      <c r="M131" s="31">
        <v>28671.4</v>
      </c>
      <c r="N131" s="32">
        <v>26695.8</v>
      </c>
      <c r="O131" s="32">
        <v>29488.7</v>
      </c>
      <c r="P131" s="32">
        <v>28717.9</v>
      </c>
      <c r="Q131" s="33">
        <v>29004.5</v>
      </c>
      <c r="R131" s="31">
        <v>27128.6</v>
      </c>
      <c r="S131" s="31">
        <v>27454.5</v>
      </c>
      <c r="T131" s="31">
        <v>27798</v>
      </c>
      <c r="U131" s="32">
        <v>26907.9</v>
      </c>
      <c r="V131" s="32">
        <v>29351.200000000001</v>
      </c>
      <c r="W131" s="32">
        <v>30087.1</v>
      </c>
      <c r="X131" s="35">
        <v>29123.5</v>
      </c>
    </row>
    <row r="132" spans="2:24" ht="12.75" customHeight="1" x14ac:dyDescent="0.2">
      <c r="B132" s="959"/>
      <c r="C132" s="800">
        <v>2017</v>
      </c>
      <c r="D132" s="31">
        <v>28887</v>
      </c>
      <c r="E132" s="31">
        <v>29666.400000000001</v>
      </c>
      <c r="F132" s="31">
        <v>29632.1</v>
      </c>
      <c r="G132" s="32">
        <v>28684.1</v>
      </c>
      <c r="H132" s="32">
        <v>31777.4</v>
      </c>
      <c r="I132" s="32">
        <v>32351.200000000001</v>
      </c>
      <c r="J132" s="33">
        <v>31506</v>
      </c>
      <c r="K132" s="31" t="s">
        <v>69</v>
      </c>
      <c r="L132" s="31">
        <v>28667.5</v>
      </c>
      <c r="M132" s="31">
        <v>30075.8</v>
      </c>
      <c r="N132" s="32">
        <v>29051.5</v>
      </c>
      <c r="O132" s="32">
        <v>31856.3</v>
      </c>
      <c r="P132" s="32">
        <v>31779.200000000001</v>
      </c>
      <c r="Q132" s="33">
        <v>31273.599999999999</v>
      </c>
      <c r="R132" s="31">
        <v>28713.7</v>
      </c>
      <c r="S132" s="31">
        <v>29606.400000000001</v>
      </c>
      <c r="T132" s="31">
        <v>29755.200000000001</v>
      </c>
      <c r="U132" s="32">
        <v>28726.1</v>
      </c>
      <c r="V132" s="32">
        <v>31781.3</v>
      </c>
      <c r="W132" s="32">
        <v>32303.599999999999</v>
      </c>
      <c r="X132" s="35">
        <v>31493.1</v>
      </c>
    </row>
    <row r="133" spans="2:24" ht="12.75" customHeight="1" x14ac:dyDescent="0.2">
      <c r="B133" s="959"/>
      <c r="C133" s="897">
        <v>2018</v>
      </c>
      <c r="D133" s="31">
        <v>32267.1</v>
      </c>
      <c r="E133" s="31">
        <v>32537.9</v>
      </c>
      <c r="F133" s="31">
        <v>33228.800000000003</v>
      </c>
      <c r="G133" s="32">
        <v>31682.7</v>
      </c>
      <c r="H133" s="32">
        <v>35311.800000000003</v>
      </c>
      <c r="I133" s="32">
        <v>35685.599999999999</v>
      </c>
      <c r="J133" s="33">
        <v>34976.300000000003</v>
      </c>
      <c r="K133" s="31" t="s">
        <v>69</v>
      </c>
      <c r="L133" s="31">
        <v>31972.400000000001</v>
      </c>
      <c r="M133" s="31">
        <v>34023.800000000003</v>
      </c>
      <c r="N133" s="32">
        <v>32401.3</v>
      </c>
      <c r="O133" s="32">
        <v>35196.6</v>
      </c>
      <c r="P133" s="32">
        <v>34840.9</v>
      </c>
      <c r="Q133" s="33">
        <v>34663.4</v>
      </c>
      <c r="R133" s="31">
        <v>31983.4</v>
      </c>
      <c r="S133" s="31">
        <v>32502.799999999999</v>
      </c>
      <c r="T133" s="31">
        <v>33441.1</v>
      </c>
      <c r="U133" s="32">
        <v>31763.9</v>
      </c>
      <c r="V133" s="32">
        <v>35305.9</v>
      </c>
      <c r="W133" s="32">
        <v>35627.800000000003</v>
      </c>
      <c r="X133" s="35">
        <v>34958.6</v>
      </c>
    </row>
    <row r="134" spans="2:24" ht="12.75" customHeight="1" x14ac:dyDescent="0.2">
      <c r="B134" s="959"/>
      <c r="C134" s="800">
        <v>2019</v>
      </c>
      <c r="D134" s="31">
        <v>37813.5</v>
      </c>
      <c r="E134" s="31">
        <v>37750.5</v>
      </c>
      <c r="F134" s="31">
        <v>38179.599999999999</v>
      </c>
      <c r="G134" s="32">
        <v>36953.4</v>
      </c>
      <c r="H134" s="32">
        <v>40839.599999999999</v>
      </c>
      <c r="I134" s="32">
        <v>41888.199999999997</v>
      </c>
      <c r="J134" s="33">
        <v>40465.4</v>
      </c>
      <c r="K134" s="31" t="s">
        <v>69</v>
      </c>
      <c r="L134" s="31">
        <v>37365.300000000003</v>
      </c>
      <c r="M134" s="31">
        <v>38811</v>
      </c>
      <c r="N134" s="32">
        <v>37323.199999999997</v>
      </c>
      <c r="O134" s="32">
        <v>40933.4</v>
      </c>
      <c r="P134" s="32">
        <v>41136.300000000003</v>
      </c>
      <c r="Q134" s="33">
        <v>40247.4</v>
      </c>
      <c r="R134" s="31">
        <v>37494.800000000003</v>
      </c>
      <c r="S134" s="31">
        <v>37725.9</v>
      </c>
      <c r="T134" s="31">
        <v>38342.9</v>
      </c>
      <c r="U134" s="32">
        <v>36998.199999999997</v>
      </c>
      <c r="V134" s="32">
        <v>40844.300000000003</v>
      </c>
      <c r="W134" s="32">
        <v>41827.5</v>
      </c>
      <c r="X134" s="35">
        <v>40453.1</v>
      </c>
    </row>
    <row r="135" spans="2:24" ht="12.75" customHeight="1" x14ac:dyDescent="0.2">
      <c r="B135" s="959"/>
      <c r="C135" s="800">
        <v>2020</v>
      </c>
      <c r="D135" s="31">
        <v>39871.1</v>
      </c>
      <c r="E135" s="31">
        <v>41536.1</v>
      </c>
      <c r="F135" s="31">
        <v>41374.400000000001</v>
      </c>
      <c r="G135" s="32">
        <v>40796</v>
      </c>
      <c r="H135" s="32">
        <v>45170.8</v>
      </c>
      <c r="I135" s="32">
        <v>45534.5</v>
      </c>
      <c r="J135" s="33">
        <v>44700.4</v>
      </c>
      <c r="K135" s="31" t="s">
        <v>69</v>
      </c>
      <c r="L135" s="31">
        <v>41079.800000000003</v>
      </c>
      <c r="M135" s="31">
        <v>43312.3</v>
      </c>
      <c r="N135" s="32">
        <v>41037.800000000003</v>
      </c>
      <c r="O135" s="32">
        <v>44841.5</v>
      </c>
      <c r="P135" s="32">
        <v>42101.7</v>
      </c>
      <c r="Q135" s="33">
        <v>44097.7</v>
      </c>
      <c r="R135" s="31">
        <v>39714</v>
      </c>
      <c r="S135" s="31">
        <v>41502.9</v>
      </c>
      <c r="T135" s="31">
        <v>41856</v>
      </c>
      <c r="U135" s="32">
        <v>40823.1</v>
      </c>
      <c r="V135" s="32">
        <v>45153.599999999999</v>
      </c>
      <c r="W135" s="32">
        <v>45200.5</v>
      </c>
      <c r="X135" s="35">
        <v>44664.9</v>
      </c>
    </row>
    <row r="136" spans="2:24" ht="12.75" customHeight="1" thickBot="1" x14ac:dyDescent="0.25">
      <c r="B136" s="961"/>
      <c r="C136" s="801">
        <v>2021</v>
      </c>
      <c r="D136" s="37">
        <v>42757</v>
      </c>
      <c r="E136" s="37">
        <v>44473.2</v>
      </c>
      <c r="F136" s="37">
        <v>45099.199999999997</v>
      </c>
      <c r="G136" s="38">
        <v>43817.4</v>
      </c>
      <c r="H136" s="38">
        <v>48878.9</v>
      </c>
      <c r="I136" s="38">
        <v>49802.3</v>
      </c>
      <c r="J136" s="39">
        <v>48307.5</v>
      </c>
      <c r="K136" s="37" t="s">
        <v>69</v>
      </c>
      <c r="L136" s="37">
        <v>43386</v>
      </c>
      <c r="M136" s="37">
        <v>46330.8</v>
      </c>
      <c r="N136" s="38">
        <v>44074.2</v>
      </c>
      <c r="O136" s="38">
        <v>48405.9</v>
      </c>
      <c r="P136" s="38">
        <v>45854</v>
      </c>
      <c r="Q136" s="39">
        <v>47398.9</v>
      </c>
      <c r="R136" s="37">
        <v>42491.6</v>
      </c>
      <c r="S136" s="37">
        <v>44388</v>
      </c>
      <c r="T136" s="37">
        <v>45388.2</v>
      </c>
      <c r="U136" s="38">
        <v>43849.5</v>
      </c>
      <c r="V136" s="38">
        <v>48853.8</v>
      </c>
      <c r="W136" s="38">
        <v>49422.1</v>
      </c>
      <c r="X136" s="41">
        <v>48252.5</v>
      </c>
    </row>
    <row r="137" spans="2:24" ht="12.75" customHeight="1" x14ac:dyDescent="0.2">
      <c r="B137" s="957" t="s">
        <v>235</v>
      </c>
      <c r="C137" s="894">
        <v>2011</v>
      </c>
      <c r="D137" s="31">
        <v>22393.9</v>
      </c>
      <c r="E137" s="31">
        <v>22623.8</v>
      </c>
      <c r="F137" s="31">
        <v>24093.3</v>
      </c>
      <c r="G137" s="32">
        <v>22952.799999999999</v>
      </c>
      <c r="H137" s="32">
        <v>25723.4</v>
      </c>
      <c r="I137" s="32">
        <v>27283.599999999999</v>
      </c>
      <c r="J137" s="33">
        <v>25369.9</v>
      </c>
      <c r="K137" s="31">
        <v>26048.6</v>
      </c>
      <c r="L137" s="31">
        <v>22727.3</v>
      </c>
      <c r="M137" s="31">
        <v>23939</v>
      </c>
      <c r="N137" s="32">
        <v>23745</v>
      </c>
      <c r="O137" s="32">
        <v>26023.9</v>
      </c>
      <c r="P137" s="32">
        <v>26515.3</v>
      </c>
      <c r="Q137" s="33">
        <v>25460.400000000001</v>
      </c>
      <c r="R137" s="31">
        <v>23871.1</v>
      </c>
      <c r="S137" s="31">
        <v>22653.4</v>
      </c>
      <c r="T137" s="31">
        <v>24029.5</v>
      </c>
      <c r="U137" s="32">
        <v>23207.200000000001</v>
      </c>
      <c r="V137" s="32">
        <v>25787.3</v>
      </c>
      <c r="W137" s="32">
        <v>27102.5</v>
      </c>
      <c r="X137" s="35">
        <v>25390.6</v>
      </c>
    </row>
    <row r="138" spans="2:24" ht="12.75" customHeight="1" x14ac:dyDescent="0.2">
      <c r="B138" s="959"/>
      <c r="C138" s="800">
        <v>2012</v>
      </c>
      <c r="D138" s="31">
        <v>22252.3</v>
      </c>
      <c r="E138" s="31">
        <v>24216.5</v>
      </c>
      <c r="F138" s="31">
        <v>25079</v>
      </c>
      <c r="G138" s="32">
        <v>23783.200000000001</v>
      </c>
      <c r="H138" s="32">
        <v>25949.5</v>
      </c>
      <c r="I138" s="32">
        <v>26742.3</v>
      </c>
      <c r="J138" s="33">
        <v>25739.3</v>
      </c>
      <c r="K138" s="31">
        <v>25195.200000000001</v>
      </c>
      <c r="L138" s="31">
        <v>24444.799999999999</v>
      </c>
      <c r="M138" s="31">
        <v>25199</v>
      </c>
      <c r="N138" s="32">
        <v>24744.6</v>
      </c>
      <c r="O138" s="32">
        <v>26158.6</v>
      </c>
      <c r="P138" s="32">
        <v>27601</v>
      </c>
      <c r="Q138" s="33">
        <v>25873.3</v>
      </c>
      <c r="R138" s="31">
        <v>23743.9</v>
      </c>
      <c r="S138" s="31">
        <v>24282.9</v>
      </c>
      <c r="T138" s="31">
        <v>25126</v>
      </c>
      <c r="U138" s="32">
        <v>24087.3</v>
      </c>
      <c r="V138" s="32">
        <v>25993.9</v>
      </c>
      <c r="W138" s="32">
        <v>26919.599999999999</v>
      </c>
      <c r="X138" s="35">
        <v>25769.8</v>
      </c>
    </row>
    <row r="139" spans="2:24" ht="12.75" customHeight="1" x14ac:dyDescent="0.2">
      <c r="B139" s="959"/>
      <c r="C139" s="800">
        <v>2013</v>
      </c>
      <c r="D139" s="31">
        <v>21637.599999999999</v>
      </c>
      <c r="E139" s="31">
        <v>24316.9</v>
      </c>
      <c r="F139" s="31">
        <v>25434.3</v>
      </c>
      <c r="G139" s="32">
        <v>23974.7</v>
      </c>
      <c r="H139" s="32">
        <v>26201.5</v>
      </c>
      <c r="I139" s="32">
        <v>27174.400000000001</v>
      </c>
      <c r="J139" s="33">
        <v>25986.5</v>
      </c>
      <c r="K139" s="31">
        <v>23751.1</v>
      </c>
      <c r="L139" s="31">
        <v>24766.5</v>
      </c>
      <c r="M139" s="31">
        <v>25448.9</v>
      </c>
      <c r="N139" s="32">
        <v>24603.4</v>
      </c>
      <c r="O139" s="32">
        <v>26366.5</v>
      </c>
      <c r="P139" s="32">
        <v>27044.799999999999</v>
      </c>
      <c r="Q139" s="33">
        <v>26074.9</v>
      </c>
      <c r="R139" s="31">
        <v>22495.200000000001</v>
      </c>
      <c r="S139" s="31">
        <v>24449.1</v>
      </c>
      <c r="T139" s="31">
        <v>25440.3</v>
      </c>
      <c r="U139" s="32">
        <v>24179.5</v>
      </c>
      <c r="V139" s="32">
        <v>26236.6</v>
      </c>
      <c r="W139" s="32">
        <v>27149.1</v>
      </c>
      <c r="X139" s="35">
        <v>26006.7</v>
      </c>
    </row>
    <row r="140" spans="2:24" ht="12.75" customHeight="1" x14ac:dyDescent="0.2">
      <c r="B140" s="959"/>
      <c r="C140" s="800">
        <v>2014</v>
      </c>
      <c r="D140" s="31">
        <v>22597.4</v>
      </c>
      <c r="E140" s="31">
        <v>24862.9</v>
      </c>
      <c r="F140" s="31">
        <v>25123</v>
      </c>
      <c r="G140" s="32">
        <v>24521.7</v>
      </c>
      <c r="H140" s="32">
        <v>26737.1</v>
      </c>
      <c r="I140" s="32">
        <v>27660</v>
      </c>
      <c r="J140" s="33">
        <v>26535.7</v>
      </c>
      <c r="K140" s="31">
        <v>25333.7</v>
      </c>
      <c r="L140" s="31">
        <v>25252.799999999999</v>
      </c>
      <c r="M140" s="31">
        <v>25876.2</v>
      </c>
      <c r="N140" s="32">
        <v>25051.4</v>
      </c>
      <c r="O140" s="32">
        <v>26798.9</v>
      </c>
      <c r="P140" s="32">
        <v>27170.799999999999</v>
      </c>
      <c r="Q140" s="33">
        <v>26547.4</v>
      </c>
      <c r="R140" s="31">
        <v>23897.4</v>
      </c>
      <c r="S140" s="31">
        <v>24978.799999999999</v>
      </c>
      <c r="T140" s="31">
        <v>25423.3</v>
      </c>
      <c r="U140" s="32">
        <v>24687.3</v>
      </c>
      <c r="V140" s="32">
        <v>26750.2</v>
      </c>
      <c r="W140" s="32">
        <v>27557.599999999999</v>
      </c>
      <c r="X140" s="35">
        <v>26538.400000000001</v>
      </c>
    </row>
    <row r="141" spans="2:24" ht="12.75" customHeight="1" x14ac:dyDescent="0.2">
      <c r="B141" s="959"/>
      <c r="C141" s="800">
        <v>2015</v>
      </c>
      <c r="D141" s="31">
        <v>22126.799999999999</v>
      </c>
      <c r="E141" s="31">
        <v>25611.4</v>
      </c>
      <c r="F141" s="31">
        <v>26222.5</v>
      </c>
      <c r="G141" s="32">
        <v>24937.9</v>
      </c>
      <c r="H141" s="32">
        <v>27572.6</v>
      </c>
      <c r="I141" s="32">
        <v>28503</v>
      </c>
      <c r="J141" s="33">
        <v>27380.1</v>
      </c>
      <c r="K141" s="31">
        <v>27185.7</v>
      </c>
      <c r="L141" s="31">
        <v>26144.1</v>
      </c>
      <c r="M141" s="31">
        <v>26737.9</v>
      </c>
      <c r="N141" s="32">
        <v>25310.799999999999</v>
      </c>
      <c r="O141" s="32">
        <v>27654.7</v>
      </c>
      <c r="P141" s="32">
        <v>28513</v>
      </c>
      <c r="Q141" s="33">
        <v>27412.5</v>
      </c>
      <c r="R141" s="31">
        <v>24307.8</v>
      </c>
      <c r="S141" s="31">
        <v>25771.9</v>
      </c>
      <c r="T141" s="31">
        <v>26425.200000000001</v>
      </c>
      <c r="U141" s="32">
        <v>25050.5</v>
      </c>
      <c r="V141" s="32">
        <v>27590.1</v>
      </c>
      <c r="W141" s="32">
        <v>28504.9</v>
      </c>
      <c r="X141" s="35">
        <v>27387.4</v>
      </c>
    </row>
    <row r="142" spans="2:24" ht="12.75" customHeight="1" x14ac:dyDescent="0.2">
      <c r="B142" s="959"/>
      <c r="C142" s="800">
        <v>2016</v>
      </c>
      <c r="D142" s="31">
        <v>26201.1</v>
      </c>
      <c r="E142" s="31">
        <v>27124.1</v>
      </c>
      <c r="F142" s="31">
        <v>27560.400000000001</v>
      </c>
      <c r="G142" s="32">
        <v>26248.6</v>
      </c>
      <c r="H142" s="32">
        <v>29278.5</v>
      </c>
      <c r="I142" s="32">
        <v>30075.200000000001</v>
      </c>
      <c r="J142" s="33">
        <v>29054.400000000001</v>
      </c>
      <c r="K142" s="31">
        <v>27808.9</v>
      </c>
      <c r="L142" s="31">
        <v>27476.400000000001</v>
      </c>
      <c r="M142" s="31">
        <v>28541.599999999999</v>
      </c>
      <c r="N142" s="32">
        <v>26525.8</v>
      </c>
      <c r="O142" s="32">
        <v>29363</v>
      </c>
      <c r="P142" s="32">
        <v>29723.9</v>
      </c>
      <c r="Q142" s="33">
        <v>29060.6</v>
      </c>
      <c r="R142" s="31">
        <v>26985.8</v>
      </c>
      <c r="S142" s="31">
        <v>27225.1</v>
      </c>
      <c r="T142" s="31">
        <v>27949.200000000001</v>
      </c>
      <c r="U142" s="32">
        <v>26332.1</v>
      </c>
      <c r="V142" s="32">
        <v>29296.2</v>
      </c>
      <c r="W142" s="32">
        <v>30002.2</v>
      </c>
      <c r="X142" s="35">
        <v>29055.8</v>
      </c>
    </row>
    <row r="143" spans="2:24" ht="12.75" customHeight="1" x14ac:dyDescent="0.2">
      <c r="B143" s="959"/>
      <c r="C143" s="800">
        <v>2017</v>
      </c>
      <c r="D143" s="31">
        <v>28721.7</v>
      </c>
      <c r="E143" s="31">
        <v>29569.200000000001</v>
      </c>
      <c r="F143" s="31">
        <v>29548.400000000001</v>
      </c>
      <c r="G143" s="32">
        <v>28400.400000000001</v>
      </c>
      <c r="H143" s="32">
        <v>31621.9</v>
      </c>
      <c r="I143" s="32">
        <v>32434.400000000001</v>
      </c>
      <c r="J143" s="33">
        <v>31390.3</v>
      </c>
      <c r="K143" s="31">
        <v>30346.3</v>
      </c>
      <c r="L143" s="31">
        <v>29982.1</v>
      </c>
      <c r="M143" s="31">
        <v>30754</v>
      </c>
      <c r="N143" s="32">
        <v>28767</v>
      </c>
      <c r="O143" s="32">
        <v>31735.5</v>
      </c>
      <c r="P143" s="32">
        <v>33170.199999999997</v>
      </c>
      <c r="Q143" s="33">
        <v>31438.799999999999</v>
      </c>
      <c r="R143" s="31">
        <v>29592.7</v>
      </c>
      <c r="S143" s="31">
        <v>29684.5</v>
      </c>
      <c r="T143" s="31">
        <v>30011.7</v>
      </c>
      <c r="U143" s="32">
        <v>28513.200000000001</v>
      </c>
      <c r="V143" s="32">
        <v>31645.9</v>
      </c>
      <c r="W143" s="32">
        <v>32585.4</v>
      </c>
      <c r="X143" s="35">
        <v>31401</v>
      </c>
    </row>
    <row r="144" spans="2:24" ht="12.75" customHeight="1" x14ac:dyDescent="0.2">
      <c r="B144" s="959"/>
      <c r="C144" s="897">
        <v>2018</v>
      </c>
      <c r="D144" s="31">
        <v>30661.7</v>
      </c>
      <c r="E144" s="31">
        <v>32557.8</v>
      </c>
      <c r="F144" s="31">
        <v>32735.4</v>
      </c>
      <c r="G144" s="32">
        <v>31432.3</v>
      </c>
      <c r="H144" s="32">
        <v>34996.800000000003</v>
      </c>
      <c r="I144" s="32">
        <v>36166.300000000003</v>
      </c>
      <c r="J144" s="33">
        <v>34731</v>
      </c>
      <c r="K144" s="31">
        <v>34189.300000000003</v>
      </c>
      <c r="L144" s="31">
        <v>32902.9</v>
      </c>
      <c r="M144" s="31">
        <v>34108.9</v>
      </c>
      <c r="N144" s="32">
        <v>31826.1</v>
      </c>
      <c r="O144" s="32">
        <v>35138</v>
      </c>
      <c r="P144" s="32">
        <v>36146.300000000003</v>
      </c>
      <c r="Q144" s="33">
        <v>34773.599999999999</v>
      </c>
      <c r="R144" s="31">
        <v>32347.5</v>
      </c>
      <c r="S144" s="31">
        <v>32652.6</v>
      </c>
      <c r="T144" s="31">
        <v>33253.4</v>
      </c>
      <c r="U144" s="32">
        <v>31558.3</v>
      </c>
      <c r="V144" s="32">
        <v>35026.6</v>
      </c>
      <c r="W144" s="32">
        <v>36162.1</v>
      </c>
      <c r="X144" s="35">
        <v>34740.400000000001</v>
      </c>
    </row>
    <row r="145" spans="2:24" ht="12.75" customHeight="1" x14ac:dyDescent="0.2">
      <c r="B145" s="959"/>
      <c r="C145" s="800">
        <v>2019</v>
      </c>
      <c r="D145" s="31">
        <v>36999.9</v>
      </c>
      <c r="E145" s="31">
        <v>37547.800000000003</v>
      </c>
      <c r="F145" s="31">
        <v>38022.9</v>
      </c>
      <c r="G145" s="32">
        <v>36381.599999999999</v>
      </c>
      <c r="H145" s="32">
        <v>40603.300000000003</v>
      </c>
      <c r="I145" s="32">
        <v>42335.5</v>
      </c>
      <c r="J145" s="33">
        <v>40280.400000000001</v>
      </c>
      <c r="K145" s="31">
        <v>39860.300000000003</v>
      </c>
      <c r="L145" s="31">
        <v>37744.6</v>
      </c>
      <c r="M145" s="31">
        <v>39566.5</v>
      </c>
      <c r="N145" s="32">
        <v>36875.800000000003</v>
      </c>
      <c r="O145" s="32">
        <v>40741.699999999997</v>
      </c>
      <c r="P145" s="32">
        <v>41309.699999999997</v>
      </c>
      <c r="Q145" s="33">
        <v>40273.1</v>
      </c>
      <c r="R145" s="31">
        <v>38324.9</v>
      </c>
      <c r="S145" s="31">
        <v>37603.9</v>
      </c>
      <c r="T145" s="31">
        <v>38583.800000000003</v>
      </c>
      <c r="U145" s="32">
        <v>36541.1</v>
      </c>
      <c r="V145" s="32">
        <v>40632.9</v>
      </c>
      <c r="W145" s="32">
        <v>42119</v>
      </c>
      <c r="X145" s="35">
        <v>40278.800000000003</v>
      </c>
    </row>
    <row r="146" spans="2:24" ht="12.75" customHeight="1" x14ac:dyDescent="0.2">
      <c r="B146" s="959"/>
      <c r="C146" s="800">
        <v>2020</v>
      </c>
      <c r="D146" s="31">
        <v>41048.199999999997</v>
      </c>
      <c r="E146" s="31">
        <v>41500.300000000003</v>
      </c>
      <c r="F146" s="31">
        <v>41643.1</v>
      </c>
      <c r="G146" s="32">
        <v>40199.5</v>
      </c>
      <c r="H146" s="32">
        <v>44901.2</v>
      </c>
      <c r="I146" s="32">
        <v>45899</v>
      </c>
      <c r="J146" s="33">
        <v>44492.9</v>
      </c>
      <c r="K146" s="31">
        <v>43939.4</v>
      </c>
      <c r="L146" s="31">
        <v>41566.6</v>
      </c>
      <c r="M146" s="31">
        <v>43579.9</v>
      </c>
      <c r="N146" s="32">
        <v>40418.6</v>
      </c>
      <c r="O146" s="32">
        <v>44559.7</v>
      </c>
      <c r="P146" s="32">
        <v>46862.8</v>
      </c>
      <c r="Q146" s="33">
        <v>44053.5</v>
      </c>
      <c r="R146" s="31">
        <v>42406.3</v>
      </c>
      <c r="S146" s="31">
        <v>41519</v>
      </c>
      <c r="T146" s="31">
        <v>42328.2</v>
      </c>
      <c r="U146" s="32">
        <v>40271.199999999997</v>
      </c>
      <c r="V146" s="32">
        <v>44826.8</v>
      </c>
      <c r="W146" s="32">
        <v>46089.7</v>
      </c>
      <c r="X146" s="35">
        <v>44392.5</v>
      </c>
    </row>
    <row r="147" spans="2:24" ht="12.75" customHeight="1" thickBot="1" x14ac:dyDescent="0.25">
      <c r="B147" s="961"/>
      <c r="C147" s="801">
        <v>2021</v>
      </c>
      <c r="D147" s="37">
        <v>44168.3</v>
      </c>
      <c r="E147" s="37">
        <v>44539.6</v>
      </c>
      <c r="F147" s="37">
        <v>44065.5</v>
      </c>
      <c r="G147" s="38">
        <v>43498</v>
      </c>
      <c r="H147" s="38">
        <v>48620.800000000003</v>
      </c>
      <c r="I147" s="38">
        <v>49764.1</v>
      </c>
      <c r="J147" s="39">
        <v>48118.1</v>
      </c>
      <c r="K147" s="37">
        <v>47710.6</v>
      </c>
      <c r="L147" s="37">
        <v>44485.3</v>
      </c>
      <c r="M147" s="37">
        <v>46929.7</v>
      </c>
      <c r="N147" s="38">
        <v>44162</v>
      </c>
      <c r="O147" s="38">
        <v>48440.1</v>
      </c>
      <c r="P147" s="38">
        <v>49882.400000000001</v>
      </c>
      <c r="Q147" s="39">
        <v>47790.2</v>
      </c>
      <c r="R147" s="37">
        <v>45923.4</v>
      </c>
      <c r="S147" s="37">
        <v>44523.7</v>
      </c>
      <c r="T147" s="37">
        <v>45082.3</v>
      </c>
      <c r="U147" s="38">
        <v>43719.7</v>
      </c>
      <c r="V147" s="38">
        <v>48581.2</v>
      </c>
      <c r="W147" s="38">
        <v>49790.9</v>
      </c>
      <c r="X147" s="41">
        <v>48042.1</v>
      </c>
    </row>
    <row r="148" spans="2:24" ht="12.75" customHeight="1" x14ac:dyDescent="0.2">
      <c r="B148" s="957" t="s">
        <v>236</v>
      </c>
      <c r="C148" s="894">
        <v>2011</v>
      </c>
      <c r="D148" s="31">
        <v>21291.8</v>
      </c>
      <c r="E148" s="31">
        <v>22919.3</v>
      </c>
      <c r="F148" s="31">
        <v>25723</v>
      </c>
      <c r="G148" s="32">
        <v>24720.1</v>
      </c>
      <c r="H148" s="32">
        <v>27318.799999999999</v>
      </c>
      <c r="I148" s="32">
        <v>28304.6</v>
      </c>
      <c r="J148" s="33">
        <v>26460.7</v>
      </c>
      <c r="K148" s="31">
        <v>22049.5</v>
      </c>
      <c r="L148" s="31">
        <v>23423.7</v>
      </c>
      <c r="M148" s="31">
        <v>25668.7</v>
      </c>
      <c r="N148" s="32">
        <v>25034.3</v>
      </c>
      <c r="O148" s="32">
        <v>27795</v>
      </c>
      <c r="P148" s="32">
        <v>28615.599999999999</v>
      </c>
      <c r="Q148" s="33">
        <v>25984.1</v>
      </c>
      <c r="R148" s="31">
        <v>21826.6</v>
      </c>
      <c r="S148" s="31">
        <v>23223.9</v>
      </c>
      <c r="T148" s="31">
        <v>25696.400000000001</v>
      </c>
      <c r="U148" s="32">
        <v>24851.8</v>
      </c>
      <c r="V148" s="32">
        <v>27485.9</v>
      </c>
      <c r="W148" s="32">
        <v>28400.9</v>
      </c>
      <c r="X148" s="35">
        <v>26259.8</v>
      </c>
    </row>
    <row r="149" spans="2:24" ht="12.75" customHeight="1" x14ac:dyDescent="0.2">
      <c r="B149" s="959"/>
      <c r="C149" s="800">
        <v>2012</v>
      </c>
      <c r="D149" s="31">
        <v>23955</v>
      </c>
      <c r="E149" s="31">
        <v>24807.3</v>
      </c>
      <c r="F149" s="31">
        <v>26223.5</v>
      </c>
      <c r="G149" s="32">
        <v>25648.6</v>
      </c>
      <c r="H149" s="32">
        <v>27297.599999999999</v>
      </c>
      <c r="I149" s="32">
        <v>28434.3</v>
      </c>
      <c r="J149" s="33">
        <v>26864.6</v>
      </c>
      <c r="K149" s="31">
        <v>24081.9</v>
      </c>
      <c r="L149" s="31">
        <v>25117.9</v>
      </c>
      <c r="M149" s="31">
        <v>26382.3</v>
      </c>
      <c r="N149" s="32">
        <v>25825.1</v>
      </c>
      <c r="O149" s="32">
        <v>27788.799999999999</v>
      </c>
      <c r="P149" s="32">
        <v>28543.7</v>
      </c>
      <c r="Q149" s="33">
        <v>26725.1</v>
      </c>
      <c r="R149" s="31">
        <v>24044.6</v>
      </c>
      <c r="S149" s="31">
        <v>24994.1</v>
      </c>
      <c r="T149" s="31">
        <v>26305</v>
      </c>
      <c r="U149" s="32">
        <v>25723.9</v>
      </c>
      <c r="V149" s="32">
        <v>27464.799999999999</v>
      </c>
      <c r="W149" s="32">
        <v>28470.9</v>
      </c>
      <c r="X149" s="35">
        <v>26807.599999999999</v>
      </c>
    </row>
    <row r="150" spans="2:24" ht="12.75" customHeight="1" x14ac:dyDescent="0.2">
      <c r="B150" s="959"/>
      <c r="C150" s="800">
        <v>2013</v>
      </c>
      <c r="D150" s="31">
        <v>23582.400000000001</v>
      </c>
      <c r="E150" s="31">
        <v>25028.3</v>
      </c>
      <c r="F150" s="31">
        <v>26708.799999999999</v>
      </c>
      <c r="G150" s="32">
        <v>25817.4</v>
      </c>
      <c r="H150" s="32">
        <v>27277.1</v>
      </c>
      <c r="I150" s="32">
        <v>28572.2</v>
      </c>
      <c r="J150" s="33">
        <v>26905.599999999999</v>
      </c>
      <c r="K150" s="31">
        <v>24076.5</v>
      </c>
      <c r="L150" s="31">
        <v>25151.8</v>
      </c>
      <c r="M150" s="31">
        <v>26633.9</v>
      </c>
      <c r="N150" s="32">
        <v>25841.3</v>
      </c>
      <c r="O150" s="32">
        <v>27811.7</v>
      </c>
      <c r="P150" s="32">
        <v>28385.3</v>
      </c>
      <c r="Q150" s="33">
        <v>26776.1</v>
      </c>
      <c r="R150" s="31">
        <v>23938.3</v>
      </c>
      <c r="S150" s="31">
        <v>25102.5</v>
      </c>
      <c r="T150" s="31">
        <v>26671.3</v>
      </c>
      <c r="U150" s="32">
        <v>25827.9</v>
      </c>
      <c r="V150" s="32">
        <v>27457.3</v>
      </c>
      <c r="W150" s="32">
        <v>28510.9</v>
      </c>
      <c r="X150" s="35">
        <v>26853.3</v>
      </c>
    </row>
    <row r="151" spans="2:24" ht="12.75" customHeight="1" x14ac:dyDescent="0.2">
      <c r="B151" s="959"/>
      <c r="C151" s="800">
        <v>2014</v>
      </c>
      <c r="D151" s="31">
        <v>24398.6</v>
      </c>
      <c r="E151" s="31">
        <v>25251.5</v>
      </c>
      <c r="F151" s="31">
        <v>26030.6</v>
      </c>
      <c r="G151" s="32">
        <v>26279.4</v>
      </c>
      <c r="H151" s="32">
        <v>27783.5</v>
      </c>
      <c r="I151" s="32">
        <v>29192.5</v>
      </c>
      <c r="J151" s="33">
        <v>27384.7</v>
      </c>
      <c r="K151" s="31">
        <v>24582.7</v>
      </c>
      <c r="L151" s="31">
        <v>25717.3</v>
      </c>
      <c r="M151" s="31">
        <v>26482.400000000001</v>
      </c>
      <c r="N151" s="32">
        <v>26510.6</v>
      </c>
      <c r="O151" s="32">
        <v>28300.1</v>
      </c>
      <c r="P151" s="32">
        <v>28873.200000000001</v>
      </c>
      <c r="Q151" s="33">
        <v>27296.400000000001</v>
      </c>
      <c r="R151" s="31">
        <v>24534.7</v>
      </c>
      <c r="S151" s="31">
        <v>25534.3</v>
      </c>
      <c r="T151" s="31">
        <v>26271.200000000001</v>
      </c>
      <c r="U151" s="32">
        <v>26383</v>
      </c>
      <c r="V151" s="32">
        <v>27957</v>
      </c>
      <c r="W151" s="32">
        <v>29095.4</v>
      </c>
      <c r="X151" s="35">
        <v>27349.1</v>
      </c>
    </row>
    <row r="152" spans="2:24" ht="12.75" customHeight="1" x14ac:dyDescent="0.2">
      <c r="B152" s="959"/>
      <c r="C152" s="800">
        <v>2015</v>
      </c>
      <c r="D152" s="31">
        <v>24608.9</v>
      </c>
      <c r="E152" s="31">
        <v>25733.599999999999</v>
      </c>
      <c r="F152" s="31">
        <v>27383.3</v>
      </c>
      <c r="G152" s="32">
        <v>26600.1</v>
      </c>
      <c r="H152" s="32">
        <v>28697.3</v>
      </c>
      <c r="I152" s="32">
        <v>30193.9</v>
      </c>
      <c r="J152" s="33">
        <v>28245.4</v>
      </c>
      <c r="K152" s="31">
        <v>25159.1</v>
      </c>
      <c r="L152" s="31">
        <v>26095.7</v>
      </c>
      <c r="M152" s="31">
        <v>27258.3</v>
      </c>
      <c r="N152" s="32">
        <v>26898.7</v>
      </c>
      <c r="O152" s="32">
        <v>29121.8</v>
      </c>
      <c r="P152" s="32">
        <v>29914.3</v>
      </c>
      <c r="Q152" s="33">
        <v>27999.9</v>
      </c>
      <c r="R152" s="31">
        <v>25024.9</v>
      </c>
      <c r="S152" s="31">
        <v>25955.1</v>
      </c>
      <c r="T152" s="31">
        <v>27316.9</v>
      </c>
      <c r="U152" s="32">
        <v>26738.1</v>
      </c>
      <c r="V152" s="32">
        <v>28839.9</v>
      </c>
      <c r="W152" s="32">
        <v>30104.6</v>
      </c>
      <c r="X152" s="35">
        <v>28146.6</v>
      </c>
    </row>
    <row r="153" spans="2:24" ht="12.75" customHeight="1" x14ac:dyDescent="0.2">
      <c r="B153" s="959"/>
      <c r="C153" s="800">
        <v>2016</v>
      </c>
      <c r="D153" s="31">
        <v>25422.6</v>
      </c>
      <c r="E153" s="31">
        <v>26889.7</v>
      </c>
      <c r="F153" s="31">
        <v>28389.9</v>
      </c>
      <c r="G153" s="32">
        <v>27807.599999999999</v>
      </c>
      <c r="H153" s="32">
        <v>30233.8</v>
      </c>
      <c r="I153" s="32">
        <v>31510.9</v>
      </c>
      <c r="J153" s="33">
        <v>29733.200000000001</v>
      </c>
      <c r="K153" s="31">
        <v>26381.4</v>
      </c>
      <c r="L153" s="31">
        <v>27376</v>
      </c>
      <c r="M153" s="31">
        <v>28590.5</v>
      </c>
      <c r="N153" s="32">
        <v>28383.200000000001</v>
      </c>
      <c r="O153" s="32">
        <v>30684.400000000001</v>
      </c>
      <c r="P153" s="32">
        <v>31384.7</v>
      </c>
      <c r="Q153" s="33">
        <v>29505.599999999999</v>
      </c>
      <c r="R153" s="31">
        <v>26133.7</v>
      </c>
      <c r="S153" s="31">
        <v>27189.4</v>
      </c>
      <c r="T153" s="31">
        <v>28489.8</v>
      </c>
      <c r="U153" s="32">
        <v>28074.9</v>
      </c>
      <c r="V153" s="32">
        <v>30385.3</v>
      </c>
      <c r="W153" s="32">
        <v>31470.3</v>
      </c>
      <c r="X153" s="35">
        <v>29642.2</v>
      </c>
    </row>
    <row r="154" spans="2:24" ht="12.75" customHeight="1" x14ac:dyDescent="0.2">
      <c r="B154" s="959"/>
      <c r="C154" s="800">
        <v>2017</v>
      </c>
      <c r="D154" s="31">
        <v>26688.1</v>
      </c>
      <c r="E154" s="31">
        <v>28422</v>
      </c>
      <c r="F154" s="31">
        <v>30750.6</v>
      </c>
      <c r="G154" s="32">
        <v>29868.7</v>
      </c>
      <c r="H154" s="32">
        <v>32399.5</v>
      </c>
      <c r="I154" s="32">
        <v>33842.300000000003</v>
      </c>
      <c r="J154" s="33">
        <v>31856.799999999999</v>
      </c>
      <c r="K154" s="31">
        <v>28271.599999999999</v>
      </c>
      <c r="L154" s="31">
        <v>29047.599999999999</v>
      </c>
      <c r="M154" s="31">
        <v>30666.799999999999</v>
      </c>
      <c r="N154" s="32">
        <v>30518</v>
      </c>
      <c r="O154" s="32">
        <v>32954.300000000003</v>
      </c>
      <c r="P154" s="32">
        <v>33905.599999999999</v>
      </c>
      <c r="Q154" s="33">
        <v>31626.3</v>
      </c>
      <c r="R154" s="31">
        <v>27862.2</v>
      </c>
      <c r="S154" s="31">
        <v>28813.8</v>
      </c>
      <c r="T154" s="31">
        <v>30706.799999999999</v>
      </c>
      <c r="U154" s="32">
        <v>30174.5</v>
      </c>
      <c r="V154" s="32">
        <v>32585.9</v>
      </c>
      <c r="W154" s="32">
        <v>33862.800000000003</v>
      </c>
      <c r="X154" s="35">
        <v>31764.6</v>
      </c>
    </row>
    <row r="155" spans="2:24" ht="12.75" customHeight="1" x14ac:dyDescent="0.2">
      <c r="B155" s="959"/>
      <c r="C155" s="897">
        <v>2018</v>
      </c>
      <c r="D155" s="31">
        <v>30000.799999999999</v>
      </c>
      <c r="E155" s="31">
        <v>31951.4</v>
      </c>
      <c r="F155" s="31">
        <v>34052.199999999997</v>
      </c>
      <c r="G155" s="32">
        <v>32958.6</v>
      </c>
      <c r="H155" s="32">
        <v>36120.9</v>
      </c>
      <c r="I155" s="32">
        <v>37440.400000000001</v>
      </c>
      <c r="J155" s="33">
        <v>35553.9</v>
      </c>
      <c r="K155" s="31">
        <v>31903.5</v>
      </c>
      <c r="L155" s="31">
        <v>32533.8</v>
      </c>
      <c r="M155" s="31">
        <v>34021.699999999997</v>
      </c>
      <c r="N155" s="32">
        <v>33805.1</v>
      </c>
      <c r="O155" s="32">
        <v>36756.300000000003</v>
      </c>
      <c r="P155" s="32">
        <v>37276.699999999997</v>
      </c>
      <c r="Q155" s="33">
        <v>35327.4</v>
      </c>
      <c r="R155" s="31">
        <v>31436.400000000001</v>
      </c>
      <c r="S155" s="31">
        <v>32320.400000000001</v>
      </c>
      <c r="T155" s="31">
        <v>34037.1</v>
      </c>
      <c r="U155" s="32">
        <v>33364.400000000001</v>
      </c>
      <c r="V155" s="32">
        <v>36333.599999999999</v>
      </c>
      <c r="W155" s="32">
        <v>37386.1</v>
      </c>
      <c r="X155" s="35">
        <v>35463.699999999997</v>
      </c>
    </row>
    <row r="156" spans="2:24" ht="12.75" customHeight="1" x14ac:dyDescent="0.2">
      <c r="B156" s="959"/>
      <c r="C156" s="800">
        <v>2019</v>
      </c>
      <c r="D156" s="31">
        <v>34149.5</v>
      </c>
      <c r="E156" s="31">
        <v>36795</v>
      </c>
      <c r="F156" s="31">
        <v>39978.199999999997</v>
      </c>
      <c r="G156" s="32">
        <v>38376.1</v>
      </c>
      <c r="H156" s="32">
        <v>41849.199999999997</v>
      </c>
      <c r="I156" s="32">
        <v>43250.2</v>
      </c>
      <c r="J156" s="33">
        <v>41189.5</v>
      </c>
      <c r="K156" s="31">
        <v>35958.9</v>
      </c>
      <c r="L156" s="31">
        <v>37362.6</v>
      </c>
      <c r="M156" s="31">
        <v>39395.599999999999</v>
      </c>
      <c r="N156" s="32">
        <v>39224.300000000003</v>
      </c>
      <c r="O156" s="32">
        <v>42316.2</v>
      </c>
      <c r="P156" s="32">
        <v>43180.3</v>
      </c>
      <c r="Q156" s="33">
        <v>40643.4</v>
      </c>
      <c r="R156" s="31">
        <v>35520.9</v>
      </c>
      <c r="S156" s="31">
        <v>37163</v>
      </c>
      <c r="T156" s="31">
        <v>39689.300000000003</v>
      </c>
      <c r="U156" s="32">
        <v>38801.300000000003</v>
      </c>
      <c r="V156" s="32">
        <v>42008.800000000003</v>
      </c>
      <c r="W156" s="32">
        <v>43225.7</v>
      </c>
      <c r="X156" s="35">
        <v>40966.9</v>
      </c>
    </row>
    <row r="157" spans="2:24" ht="12.75" customHeight="1" x14ac:dyDescent="0.2">
      <c r="B157" s="959"/>
      <c r="C157" s="800">
        <v>2020</v>
      </c>
      <c r="D157" s="31">
        <v>37543.199999999997</v>
      </c>
      <c r="E157" s="31">
        <v>39454.800000000003</v>
      </c>
      <c r="F157" s="31">
        <v>42489.599999999999</v>
      </c>
      <c r="G157" s="32">
        <v>41708.199999999997</v>
      </c>
      <c r="H157" s="32">
        <v>46690.1</v>
      </c>
      <c r="I157" s="32">
        <v>48214.5</v>
      </c>
      <c r="J157" s="33">
        <v>45722.1</v>
      </c>
      <c r="K157" s="31">
        <v>38368.9</v>
      </c>
      <c r="L157" s="31">
        <v>40097.1</v>
      </c>
      <c r="M157" s="31">
        <v>42006.7</v>
      </c>
      <c r="N157" s="32">
        <v>42045.8</v>
      </c>
      <c r="O157" s="32">
        <v>46278.7</v>
      </c>
      <c r="P157" s="32">
        <v>47784.6</v>
      </c>
      <c r="Q157" s="33">
        <v>44139.199999999997</v>
      </c>
      <c r="R157" s="31">
        <v>38171.9</v>
      </c>
      <c r="S157" s="31">
        <v>39873.699999999997</v>
      </c>
      <c r="T157" s="31">
        <v>42250</v>
      </c>
      <c r="U157" s="32">
        <v>41878.199999999997</v>
      </c>
      <c r="V157" s="32">
        <v>46548.800000000003</v>
      </c>
      <c r="W157" s="32">
        <v>48062.400000000001</v>
      </c>
      <c r="X157" s="35">
        <v>45072</v>
      </c>
    </row>
    <row r="158" spans="2:24" ht="12.75" customHeight="1" thickBot="1" x14ac:dyDescent="0.25">
      <c r="B158" s="961"/>
      <c r="C158" s="801">
        <v>2021</v>
      </c>
      <c r="D158" s="37">
        <v>40048.1</v>
      </c>
      <c r="E158" s="37">
        <v>42872.5</v>
      </c>
      <c r="F158" s="37">
        <v>45445.9</v>
      </c>
      <c r="G158" s="38">
        <v>44878</v>
      </c>
      <c r="H158" s="38">
        <v>50678</v>
      </c>
      <c r="I158" s="38">
        <v>51808.7</v>
      </c>
      <c r="J158" s="39">
        <v>49552.6</v>
      </c>
      <c r="K158" s="37">
        <v>40693.9</v>
      </c>
      <c r="L158" s="37">
        <v>43241.8</v>
      </c>
      <c r="M158" s="37">
        <v>45117.5</v>
      </c>
      <c r="N158" s="38">
        <v>45681.2</v>
      </c>
      <c r="O158" s="38">
        <v>50532.9</v>
      </c>
      <c r="P158" s="38">
        <v>51181.5</v>
      </c>
      <c r="Q158" s="39">
        <v>47925.7</v>
      </c>
      <c r="R158" s="37">
        <v>40537.800000000003</v>
      </c>
      <c r="S158" s="37">
        <v>43107.5</v>
      </c>
      <c r="T158" s="37">
        <v>45284.7</v>
      </c>
      <c r="U158" s="38">
        <v>45269.2</v>
      </c>
      <c r="V158" s="38">
        <v>50629.7</v>
      </c>
      <c r="W158" s="38">
        <v>51581.5</v>
      </c>
      <c r="X158" s="41">
        <v>48901.1</v>
      </c>
    </row>
    <row r="159" spans="2:24" ht="12.75" customHeight="1" x14ac:dyDescent="0.2">
      <c r="B159" s="957" t="s">
        <v>237</v>
      </c>
      <c r="C159" s="894">
        <v>2011</v>
      </c>
      <c r="D159" s="31" t="s">
        <v>69</v>
      </c>
      <c r="E159" s="31">
        <v>25124.9</v>
      </c>
      <c r="F159" s="31">
        <v>22950.3</v>
      </c>
      <c r="G159" s="32">
        <v>24515.3</v>
      </c>
      <c r="H159" s="32">
        <v>27233.7</v>
      </c>
      <c r="I159" s="32">
        <v>28345.4</v>
      </c>
      <c r="J159" s="33">
        <v>27053.200000000001</v>
      </c>
      <c r="K159" s="31" t="s">
        <v>69</v>
      </c>
      <c r="L159" s="31">
        <v>23875.1</v>
      </c>
      <c r="M159" s="31">
        <v>24074</v>
      </c>
      <c r="N159" s="32">
        <v>24307.7</v>
      </c>
      <c r="O159" s="32">
        <v>28140.9</v>
      </c>
      <c r="P159" s="32">
        <v>28253.7</v>
      </c>
      <c r="Q159" s="33">
        <v>27748.3</v>
      </c>
      <c r="R159" s="31">
        <v>23222.6</v>
      </c>
      <c r="S159" s="31">
        <v>24669.4</v>
      </c>
      <c r="T159" s="31">
        <v>23568.6</v>
      </c>
      <c r="U159" s="32">
        <v>24448.400000000001</v>
      </c>
      <c r="V159" s="32">
        <v>27519.5</v>
      </c>
      <c r="W159" s="32">
        <v>28306.2</v>
      </c>
      <c r="X159" s="35">
        <v>27276.1</v>
      </c>
    </row>
    <row r="160" spans="2:24" ht="12.75" customHeight="1" x14ac:dyDescent="0.2">
      <c r="B160" s="959"/>
      <c r="C160" s="800">
        <v>2012</v>
      </c>
      <c r="D160" s="31">
        <v>26051.7</v>
      </c>
      <c r="E160" s="31">
        <v>25956.799999999999</v>
      </c>
      <c r="F160" s="31">
        <v>25960.6</v>
      </c>
      <c r="G160" s="32">
        <v>24953.1</v>
      </c>
      <c r="H160" s="32">
        <v>27136.2</v>
      </c>
      <c r="I160" s="32">
        <v>27741</v>
      </c>
      <c r="J160" s="33">
        <v>27017.9</v>
      </c>
      <c r="K160" s="31">
        <v>25897.1</v>
      </c>
      <c r="L160" s="31">
        <v>25372.400000000001</v>
      </c>
      <c r="M160" s="31">
        <v>25145.7</v>
      </c>
      <c r="N160" s="32">
        <v>25194.2</v>
      </c>
      <c r="O160" s="32">
        <v>27875.3</v>
      </c>
      <c r="P160" s="32">
        <v>26660.2</v>
      </c>
      <c r="Q160" s="33">
        <v>27603.599999999999</v>
      </c>
      <c r="R160" s="31">
        <v>25989</v>
      </c>
      <c r="S160" s="31">
        <v>25763.7</v>
      </c>
      <c r="T160" s="31">
        <v>25537.4</v>
      </c>
      <c r="U160" s="32">
        <v>25033.7</v>
      </c>
      <c r="V160" s="32">
        <v>27366.9</v>
      </c>
      <c r="W160" s="32">
        <v>27268.799999999999</v>
      </c>
      <c r="X160" s="35">
        <v>27203.200000000001</v>
      </c>
    </row>
    <row r="161" spans="2:24" ht="12.75" customHeight="1" x14ac:dyDescent="0.2">
      <c r="B161" s="959"/>
      <c r="C161" s="800">
        <v>2013</v>
      </c>
      <c r="D161" s="31" t="s">
        <v>69</v>
      </c>
      <c r="E161" s="31">
        <v>26396.1</v>
      </c>
      <c r="F161" s="31">
        <v>26302.9</v>
      </c>
      <c r="G161" s="32">
        <v>25707.200000000001</v>
      </c>
      <c r="H161" s="32">
        <v>27287.5</v>
      </c>
      <c r="I161" s="32">
        <v>27653.8</v>
      </c>
      <c r="J161" s="33">
        <v>27198.6</v>
      </c>
      <c r="K161" s="31" t="s">
        <v>69</v>
      </c>
      <c r="L161" s="31">
        <v>25192.1</v>
      </c>
      <c r="M161" s="31">
        <v>24392.7</v>
      </c>
      <c r="N161" s="32">
        <v>25258</v>
      </c>
      <c r="O161" s="32">
        <v>27986</v>
      </c>
      <c r="P161" s="32">
        <v>27543.7</v>
      </c>
      <c r="Q161" s="33">
        <v>27728</v>
      </c>
      <c r="R161" s="31">
        <v>26324.3</v>
      </c>
      <c r="S161" s="31">
        <v>26029.7</v>
      </c>
      <c r="T161" s="31">
        <v>25562.9</v>
      </c>
      <c r="U161" s="32">
        <v>25549</v>
      </c>
      <c r="V161" s="32">
        <v>27505.5</v>
      </c>
      <c r="W161" s="32">
        <v>27603.200000000001</v>
      </c>
      <c r="X161" s="35">
        <v>27365.5</v>
      </c>
    </row>
    <row r="162" spans="2:24" ht="12.75" customHeight="1" x14ac:dyDescent="0.2">
      <c r="B162" s="959"/>
      <c r="C162" s="800">
        <v>2014</v>
      </c>
      <c r="D162" s="31" t="s">
        <v>69</v>
      </c>
      <c r="E162" s="31">
        <v>27235</v>
      </c>
      <c r="F162" s="31" t="s">
        <v>69</v>
      </c>
      <c r="G162" s="32">
        <v>26944.1</v>
      </c>
      <c r="H162" s="32">
        <v>27858.7</v>
      </c>
      <c r="I162" s="32">
        <v>26301.1</v>
      </c>
      <c r="J162" s="33">
        <v>27797.1</v>
      </c>
      <c r="K162" s="31" t="s">
        <v>69</v>
      </c>
      <c r="L162" s="31">
        <v>25649</v>
      </c>
      <c r="M162" s="31" t="s">
        <v>69</v>
      </c>
      <c r="N162" s="32">
        <v>25333.599999999999</v>
      </c>
      <c r="O162" s="32">
        <v>28564</v>
      </c>
      <c r="P162" s="32">
        <v>28498.2</v>
      </c>
      <c r="Q162" s="33">
        <v>28310.2</v>
      </c>
      <c r="R162" s="31">
        <v>26078.1</v>
      </c>
      <c r="S162" s="31">
        <v>26652.1</v>
      </c>
      <c r="T162" s="31">
        <v>24725.4</v>
      </c>
      <c r="U162" s="32">
        <v>26338.5</v>
      </c>
      <c r="V162" s="32">
        <v>28075.599999999999</v>
      </c>
      <c r="W162" s="32">
        <v>27146.799999999999</v>
      </c>
      <c r="X162" s="35">
        <v>27957.9</v>
      </c>
    </row>
    <row r="163" spans="2:24" ht="12.75" customHeight="1" x14ac:dyDescent="0.2">
      <c r="B163" s="959"/>
      <c r="C163" s="800">
        <v>2015</v>
      </c>
      <c r="D163" s="31" t="s">
        <v>69</v>
      </c>
      <c r="E163" s="31">
        <v>27213.9</v>
      </c>
      <c r="F163" s="31">
        <v>27626.799999999999</v>
      </c>
      <c r="G163" s="32">
        <v>26789.9</v>
      </c>
      <c r="H163" s="32">
        <v>28414.6</v>
      </c>
      <c r="I163" s="32">
        <v>28814.7</v>
      </c>
      <c r="J163" s="33">
        <v>28351</v>
      </c>
      <c r="K163" s="31" t="s">
        <v>69</v>
      </c>
      <c r="L163" s="31">
        <v>26168.2</v>
      </c>
      <c r="M163" s="31">
        <v>24675.8</v>
      </c>
      <c r="N163" s="32">
        <v>25031.4</v>
      </c>
      <c r="O163" s="32">
        <v>29239.9</v>
      </c>
      <c r="P163" s="32">
        <v>28871.599999999999</v>
      </c>
      <c r="Q163" s="33">
        <v>28942.1</v>
      </c>
      <c r="R163" s="31">
        <v>27270.400000000001</v>
      </c>
      <c r="S163" s="31">
        <v>26794.9</v>
      </c>
      <c r="T163" s="31">
        <v>26578.3</v>
      </c>
      <c r="U163" s="32">
        <v>26014.1</v>
      </c>
      <c r="V163" s="32">
        <v>28664.799999999999</v>
      </c>
      <c r="W163" s="32">
        <v>28835.7</v>
      </c>
      <c r="X163" s="35">
        <v>28535.1</v>
      </c>
    </row>
    <row r="164" spans="2:24" ht="12.75" customHeight="1" x14ac:dyDescent="0.2">
      <c r="B164" s="959"/>
      <c r="C164" s="800">
        <v>2016</v>
      </c>
      <c r="D164" s="31" t="s">
        <v>69</v>
      </c>
      <c r="E164" s="31">
        <v>29586.799999999999</v>
      </c>
      <c r="F164" s="31" t="s">
        <v>69</v>
      </c>
      <c r="G164" s="32">
        <v>29370.799999999999</v>
      </c>
      <c r="H164" s="32">
        <v>30042.799999999999</v>
      </c>
      <c r="I164" s="32">
        <v>29801.7</v>
      </c>
      <c r="J164" s="33">
        <v>30013.9</v>
      </c>
      <c r="K164" s="31" t="s">
        <v>69</v>
      </c>
      <c r="L164" s="31">
        <v>27310.1</v>
      </c>
      <c r="M164" s="31">
        <v>24649.4</v>
      </c>
      <c r="N164" s="32">
        <v>26106.5</v>
      </c>
      <c r="O164" s="32">
        <v>30858.5</v>
      </c>
      <c r="P164" s="32">
        <v>30652.5</v>
      </c>
      <c r="Q164" s="33">
        <v>30539.3</v>
      </c>
      <c r="R164" s="31" t="s">
        <v>69</v>
      </c>
      <c r="S164" s="31">
        <v>28667.1</v>
      </c>
      <c r="T164" s="31">
        <v>26504.7</v>
      </c>
      <c r="U164" s="32">
        <v>28059.4</v>
      </c>
      <c r="V164" s="32">
        <v>30286.799999999999</v>
      </c>
      <c r="W164" s="32">
        <v>30129.5</v>
      </c>
      <c r="X164" s="35">
        <v>30175.4</v>
      </c>
    </row>
    <row r="165" spans="2:24" ht="12.75" customHeight="1" x14ac:dyDescent="0.2">
      <c r="B165" s="959"/>
      <c r="C165" s="800">
        <v>2017</v>
      </c>
      <c r="D165" s="31" t="s">
        <v>69</v>
      </c>
      <c r="E165" s="31">
        <v>30170.9</v>
      </c>
      <c r="F165" s="31" t="s">
        <v>69</v>
      </c>
      <c r="G165" s="32">
        <v>31254.400000000001</v>
      </c>
      <c r="H165" s="32">
        <v>32256.400000000001</v>
      </c>
      <c r="I165" s="32">
        <v>33207.4</v>
      </c>
      <c r="J165" s="33">
        <v>32158.7</v>
      </c>
      <c r="K165" s="31" t="s">
        <v>69</v>
      </c>
      <c r="L165" s="31">
        <v>28989.9</v>
      </c>
      <c r="M165" s="31">
        <v>27108.5</v>
      </c>
      <c r="N165" s="32">
        <v>28376.400000000001</v>
      </c>
      <c r="O165" s="32">
        <v>33001.699999999997</v>
      </c>
      <c r="P165" s="32">
        <v>32433.200000000001</v>
      </c>
      <c r="Q165" s="33">
        <v>32625.5</v>
      </c>
      <c r="R165" s="31">
        <v>23990.2</v>
      </c>
      <c r="S165" s="31">
        <v>29719.1</v>
      </c>
      <c r="T165" s="31">
        <v>28897</v>
      </c>
      <c r="U165" s="32">
        <v>30205.8</v>
      </c>
      <c r="V165" s="32">
        <v>32481.1</v>
      </c>
      <c r="W165" s="32">
        <v>32857.4</v>
      </c>
      <c r="X165" s="35">
        <v>32303.4</v>
      </c>
    </row>
    <row r="166" spans="2:24" ht="12.75" customHeight="1" x14ac:dyDescent="0.2">
      <c r="B166" s="959"/>
      <c r="C166" s="897">
        <v>2018</v>
      </c>
      <c r="D166" s="31" t="s">
        <v>69</v>
      </c>
      <c r="E166" s="31">
        <v>34381.5</v>
      </c>
      <c r="F166" s="31" t="s">
        <v>69</v>
      </c>
      <c r="G166" s="32">
        <v>33581.9</v>
      </c>
      <c r="H166" s="32">
        <v>35847.599999999999</v>
      </c>
      <c r="I166" s="32">
        <v>37226.199999999997</v>
      </c>
      <c r="J166" s="33">
        <v>35765.800000000003</v>
      </c>
      <c r="K166" s="31" t="s">
        <v>69</v>
      </c>
      <c r="L166" s="31">
        <v>32832.1</v>
      </c>
      <c r="M166" s="31">
        <v>30522.5</v>
      </c>
      <c r="N166" s="32">
        <v>33374.199999999997</v>
      </c>
      <c r="O166" s="32">
        <v>36710.699999999997</v>
      </c>
      <c r="P166" s="32">
        <v>35359</v>
      </c>
      <c r="Q166" s="33">
        <v>36292.6</v>
      </c>
      <c r="R166" s="31">
        <v>27205.7</v>
      </c>
      <c r="S166" s="31">
        <v>33759.699999999997</v>
      </c>
      <c r="T166" s="31">
        <v>31516</v>
      </c>
      <c r="U166" s="32">
        <v>33496.9</v>
      </c>
      <c r="V166" s="32">
        <v>36110.1</v>
      </c>
      <c r="W166" s="32">
        <v>36372.199999999997</v>
      </c>
      <c r="X166" s="35">
        <v>35931.800000000003</v>
      </c>
    </row>
    <row r="167" spans="2:24" ht="12.75" customHeight="1" x14ac:dyDescent="0.2">
      <c r="B167" s="959"/>
      <c r="C167" s="800">
        <v>2019</v>
      </c>
      <c r="D167" s="31" t="s">
        <v>69</v>
      </c>
      <c r="E167" s="31">
        <v>40055.9</v>
      </c>
      <c r="F167" s="31" t="s">
        <v>69</v>
      </c>
      <c r="G167" s="32">
        <v>37819</v>
      </c>
      <c r="H167" s="32">
        <v>41474.199999999997</v>
      </c>
      <c r="I167" s="32">
        <v>43975.1</v>
      </c>
      <c r="J167" s="33">
        <v>41412.6</v>
      </c>
      <c r="K167" s="31" t="s">
        <v>69</v>
      </c>
      <c r="L167" s="31">
        <v>37544.199999999997</v>
      </c>
      <c r="M167" s="31" t="s">
        <v>69</v>
      </c>
      <c r="N167" s="32">
        <v>38533.300000000003</v>
      </c>
      <c r="O167" s="32">
        <v>42598.9</v>
      </c>
      <c r="P167" s="32">
        <v>41394.699999999997</v>
      </c>
      <c r="Q167" s="33">
        <v>42148</v>
      </c>
      <c r="R167" s="31" t="s">
        <v>69</v>
      </c>
      <c r="S167" s="31">
        <v>38936.6</v>
      </c>
      <c r="T167" s="31" t="s">
        <v>69</v>
      </c>
      <c r="U167" s="32">
        <v>38185.199999999997</v>
      </c>
      <c r="V167" s="32">
        <v>41822.400000000001</v>
      </c>
      <c r="W167" s="32">
        <v>42779.3</v>
      </c>
      <c r="X167" s="35">
        <v>41650.1</v>
      </c>
    </row>
    <row r="168" spans="2:24" ht="12.75" customHeight="1" x14ac:dyDescent="0.2">
      <c r="B168" s="959"/>
      <c r="C168" s="800">
        <v>2020</v>
      </c>
      <c r="D168" s="31" t="s">
        <v>69</v>
      </c>
      <c r="E168" s="31">
        <v>42792.7</v>
      </c>
      <c r="F168" s="31" t="s">
        <v>69</v>
      </c>
      <c r="G168" s="32">
        <v>41190.9</v>
      </c>
      <c r="H168" s="32">
        <v>46847.5</v>
      </c>
      <c r="I168" s="32">
        <v>47446.7</v>
      </c>
      <c r="J168" s="33">
        <v>46685.4</v>
      </c>
      <c r="K168" s="31" t="s">
        <v>69</v>
      </c>
      <c r="L168" s="31">
        <v>41455.699999999997</v>
      </c>
      <c r="M168" s="31" t="s">
        <v>69</v>
      </c>
      <c r="N168" s="32">
        <v>41643.4</v>
      </c>
      <c r="O168" s="32">
        <v>47629.2</v>
      </c>
      <c r="P168" s="32">
        <v>45650</v>
      </c>
      <c r="Q168" s="33">
        <v>47042.400000000001</v>
      </c>
      <c r="R168" s="31">
        <v>40131.199999999997</v>
      </c>
      <c r="S168" s="31">
        <v>42153.3</v>
      </c>
      <c r="T168" s="31">
        <v>41546.300000000003</v>
      </c>
      <c r="U168" s="32">
        <v>41433.300000000003</v>
      </c>
      <c r="V168" s="32">
        <v>47090.400000000001</v>
      </c>
      <c r="W168" s="32">
        <v>46591.4</v>
      </c>
      <c r="X168" s="35">
        <v>46801.3</v>
      </c>
    </row>
    <row r="169" spans="2:24" ht="12.75" customHeight="1" thickBot="1" x14ac:dyDescent="0.25">
      <c r="B169" s="961"/>
      <c r="C169" s="801">
        <v>2021</v>
      </c>
      <c r="D169" s="37" t="s">
        <v>69</v>
      </c>
      <c r="E169" s="37">
        <v>44755.7</v>
      </c>
      <c r="F169" s="37" t="s">
        <v>69</v>
      </c>
      <c r="G169" s="38">
        <v>44137</v>
      </c>
      <c r="H169" s="38">
        <v>50669.8</v>
      </c>
      <c r="I169" s="38">
        <v>50291.199999999997</v>
      </c>
      <c r="J169" s="39">
        <v>50398.9</v>
      </c>
      <c r="K169" s="37" t="s">
        <v>69</v>
      </c>
      <c r="L169" s="37">
        <v>44994.3</v>
      </c>
      <c r="M169" s="37">
        <v>43987</v>
      </c>
      <c r="N169" s="38">
        <v>44934.400000000001</v>
      </c>
      <c r="O169" s="38">
        <v>51576.4</v>
      </c>
      <c r="P169" s="38">
        <v>49456.7</v>
      </c>
      <c r="Q169" s="39">
        <v>50971.3</v>
      </c>
      <c r="R169" s="37" t="s">
        <v>69</v>
      </c>
      <c r="S169" s="37">
        <v>44866.6</v>
      </c>
      <c r="T169" s="37">
        <v>45081.3</v>
      </c>
      <c r="U169" s="38">
        <v>44477.599999999999</v>
      </c>
      <c r="V169" s="38">
        <v>50950</v>
      </c>
      <c r="W169" s="38">
        <v>49955.6</v>
      </c>
      <c r="X169" s="41">
        <v>50582</v>
      </c>
    </row>
    <row r="170" spans="2:24" ht="12.75" customHeight="1" x14ac:dyDescent="0.2">
      <c r="B170" s="957" t="s">
        <v>270</v>
      </c>
      <c r="C170" s="894">
        <v>2011</v>
      </c>
      <c r="D170" s="31">
        <v>25124.9</v>
      </c>
      <c r="E170" s="31">
        <v>23734.5</v>
      </c>
      <c r="F170" s="31">
        <v>24752.1</v>
      </c>
      <c r="G170" s="32">
        <v>23121.599999999999</v>
      </c>
      <c r="H170" s="32">
        <v>25029.8</v>
      </c>
      <c r="I170" s="32">
        <v>27508.1</v>
      </c>
      <c r="J170" s="33">
        <v>24631.5</v>
      </c>
      <c r="K170" s="31">
        <v>23467.1</v>
      </c>
      <c r="L170" s="31">
        <v>23685.1</v>
      </c>
      <c r="M170" s="31">
        <v>24610.2</v>
      </c>
      <c r="N170" s="32">
        <v>23502.2</v>
      </c>
      <c r="O170" s="32">
        <v>25414.799999999999</v>
      </c>
      <c r="P170" s="32" t="s">
        <v>69</v>
      </c>
      <c r="Q170" s="33">
        <v>24569</v>
      </c>
      <c r="R170" s="31">
        <v>23874.5</v>
      </c>
      <c r="S170" s="31">
        <v>23714</v>
      </c>
      <c r="T170" s="31">
        <v>24696.9</v>
      </c>
      <c r="U170" s="32">
        <v>23251.8</v>
      </c>
      <c r="V170" s="32">
        <v>25150</v>
      </c>
      <c r="W170" s="32">
        <v>27268.3</v>
      </c>
      <c r="X170" s="35">
        <v>24608.1</v>
      </c>
    </row>
    <row r="171" spans="2:24" ht="12.75" customHeight="1" x14ac:dyDescent="0.2">
      <c r="B171" s="959"/>
      <c r="C171" s="800">
        <v>2012</v>
      </c>
      <c r="D171" s="31">
        <v>25516.6</v>
      </c>
      <c r="E171" s="31">
        <v>25056.5</v>
      </c>
      <c r="F171" s="31">
        <v>25719</v>
      </c>
      <c r="G171" s="32">
        <v>23859.7</v>
      </c>
      <c r="H171" s="32">
        <v>25159.7</v>
      </c>
      <c r="I171" s="32" t="s">
        <v>69</v>
      </c>
      <c r="J171" s="33">
        <v>25374.6</v>
      </c>
      <c r="K171" s="31">
        <v>24533.4</v>
      </c>
      <c r="L171" s="31">
        <v>25015.4</v>
      </c>
      <c r="M171" s="31">
        <v>25691.7</v>
      </c>
      <c r="N171" s="32">
        <v>24567.3</v>
      </c>
      <c r="O171" s="32">
        <v>25776.1</v>
      </c>
      <c r="P171" s="32">
        <v>27112.400000000001</v>
      </c>
      <c r="Q171" s="33">
        <v>25523.4</v>
      </c>
      <c r="R171" s="31">
        <v>24794.3</v>
      </c>
      <c r="S171" s="31">
        <v>25038.5</v>
      </c>
      <c r="T171" s="31">
        <v>25708.7</v>
      </c>
      <c r="U171" s="32">
        <v>24106.1</v>
      </c>
      <c r="V171" s="32">
        <v>25356.400000000001</v>
      </c>
      <c r="W171" s="32">
        <v>27004.7</v>
      </c>
      <c r="X171" s="35">
        <v>25430.400000000001</v>
      </c>
    </row>
    <row r="172" spans="2:24" ht="12.75" customHeight="1" x14ac:dyDescent="0.2">
      <c r="B172" s="959"/>
      <c r="C172" s="800">
        <v>2013</v>
      </c>
      <c r="D172" s="31">
        <v>24731.5</v>
      </c>
      <c r="E172" s="31">
        <v>25069</v>
      </c>
      <c r="F172" s="31">
        <v>25542.9</v>
      </c>
      <c r="G172" s="32">
        <v>24180.400000000001</v>
      </c>
      <c r="H172" s="32">
        <v>25016.1</v>
      </c>
      <c r="I172" s="32">
        <v>27063.3</v>
      </c>
      <c r="J172" s="33">
        <v>25233</v>
      </c>
      <c r="K172" s="31">
        <v>25059.1</v>
      </c>
      <c r="L172" s="31">
        <v>24876.2</v>
      </c>
      <c r="M172" s="31">
        <v>25530.6</v>
      </c>
      <c r="N172" s="32">
        <v>24127.4</v>
      </c>
      <c r="O172" s="32">
        <v>25386.9</v>
      </c>
      <c r="P172" s="32">
        <v>27039.3</v>
      </c>
      <c r="Q172" s="33">
        <v>25300.6</v>
      </c>
      <c r="R172" s="31">
        <v>24976.799999999999</v>
      </c>
      <c r="S172" s="31">
        <v>24983.8</v>
      </c>
      <c r="T172" s="31">
        <v>25538.2</v>
      </c>
      <c r="U172" s="32">
        <v>24161.599999999999</v>
      </c>
      <c r="V172" s="32">
        <v>25132.7</v>
      </c>
      <c r="W172" s="32">
        <v>27050</v>
      </c>
      <c r="X172" s="35">
        <v>25258.2</v>
      </c>
    </row>
    <row r="173" spans="2:24" ht="12.75" customHeight="1" x14ac:dyDescent="0.2">
      <c r="B173" s="959"/>
      <c r="C173" s="800">
        <v>2014</v>
      </c>
      <c r="D173" s="31">
        <v>25371.200000000001</v>
      </c>
      <c r="E173" s="31">
        <v>25358.1</v>
      </c>
      <c r="F173" s="31">
        <v>26040.2</v>
      </c>
      <c r="G173" s="32">
        <v>24179.8</v>
      </c>
      <c r="H173" s="32">
        <v>25568.1</v>
      </c>
      <c r="I173" s="32">
        <v>26251.8</v>
      </c>
      <c r="J173" s="33">
        <v>25675.9</v>
      </c>
      <c r="K173" s="31">
        <v>25366.6</v>
      </c>
      <c r="L173" s="31">
        <v>25237</v>
      </c>
      <c r="M173" s="31">
        <v>25796.6</v>
      </c>
      <c r="N173" s="32">
        <v>24296.3</v>
      </c>
      <c r="O173" s="32">
        <v>25884.799999999999</v>
      </c>
      <c r="P173" s="32">
        <v>26772.2</v>
      </c>
      <c r="Q173" s="33">
        <v>25630.2</v>
      </c>
      <c r="R173" s="31">
        <v>25367.7</v>
      </c>
      <c r="S173" s="31">
        <v>25305.599999999999</v>
      </c>
      <c r="T173" s="31">
        <v>25948.400000000001</v>
      </c>
      <c r="U173" s="32">
        <v>24221.9</v>
      </c>
      <c r="V173" s="32">
        <v>25667.4</v>
      </c>
      <c r="W173" s="32">
        <v>26527.200000000001</v>
      </c>
      <c r="X173" s="35">
        <v>25658.9</v>
      </c>
    </row>
    <row r="174" spans="2:24" ht="12.75" customHeight="1" x14ac:dyDescent="0.2">
      <c r="B174" s="959"/>
      <c r="C174" s="800">
        <v>2015</v>
      </c>
      <c r="D174" s="31">
        <v>25609.7</v>
      </c>
      <c r="E174" s="31">
        <v>26172.400000000001</v>
      </c>
      <c r="F174" s="31">
        <v>26849</v>
      </c>
      <c r="G174" s="32">
        <v>24353.599999999999</v>
      </c>
      <c r="H174" s="32">
        <v>26334.6</v>
      </c>
      <c r="I174" s="32">
        <v>27635.9</v>
      </c>
      <c r="J174" s="33">
        <v>26409.9</v>
      </c>
      <c r="K174" s="31">
        <v>25944.7</v>
      </c>
      <c r="L174" s="31">
        <v>25978.7</v>
      </c>
      <c r="M174" s="31">
        <v>26529.7</v>
      </c>
      <c r="N174" s="32">
        <v>24929.9</v>
      </c>
      <c r="O174" s="32">
        <v>26376.1</v>
      </c>
      <c r="P174" s="32">
        <v>27220.5</v>
      </c>
      <c r="Q174" s="33">
        <v>26285.3</v>
      </c>
      <c r="R174" s="31">
        <v>25845</v>
      </c>
      <c r="S174" s="31">
        <v>26089.1</v>
      </c>
      <c r="T174" s="31">
        <v>26725.1</v>
      </c>
      <c r="U174" s="32">
        <v>24560.9</v>
      </c>
      <c r="V174" s="32">
        <v>26347.599999999999</v>
      </c>
      <c r="W174" s="32">
        <v>27445</v>
      </c>
      <c r="X174" s="35">
        <v>26363.3</v>
      </c>
    </row>
    <row r="175" spans="2:24" ht="12.75" customHeight="1" x14ac:dyDescent="0.2">
      <c r="B175" s="959"/>
      <c r="C175" s="800">
        <v>2016</v>
      </c>
      <c r="D175" s="31">
        <v>26994.5</v>
      </c>
      <c r="E175" s="31">
        <v>27569.3</v>
      </c>
      <c r="F175" s="31">
        <v>28204.3</v>
      </c>
      <c r="G175" s="32">
        <v>26463.1</v>
      </c>
      <c r="H175" s="32">
        <v>27605.599999999999</v>
      </c>
      <c r="I175" s="32">
        <v>28350.3</v>
      </c>
      <c r="J175" s="33">
        <v>27784.5</v>
      </c>
      <c r="K175" s="31">
        <v>26855.599999999999</v>
      </c>
      <c r="L175" s="31">
        <v>27094.799999999999</v>
      </c>
      <c r="M175" s="31">
        <v>27862.1</v>
      </c>
      <c r="N175" s="32">
        <v>26194.3</v>
      </c>
      <c r="O175" s="32">
        <v>27662.7</v>
      </c>
      <c r="P175" s="32">
        <v>26834.1</v>
      </c>
      <c r="Q175" s="33">
        <v>27545.9</v>
      </c>
      <c r="R175" s="31">
        <v>26898</v>
      </c>
      <c r="S175" s="31">
        <v>27368.7</v>
      </c>
      <c r="T175" s="31">
        <v>28070.6</v>
      </c>
      <c r="U175" s="32">
        <v>26366.799999999999</v>
      </c>
      <c r="V175" s="32">
        <v>27623.599999999999</v>
      </c>
      <c r="W175" s="32">
        <v>27812.5</v>
      </c>
      <c r="X175" s="35">
        <v>27695.599999999999</v>
      </c>
    </row>
    <row r="176" spans="2:24" ht="12.75" customHeight="1" x14ac:dyDescent="0.2">
      <c r="B176" s="959"/>
      <c r="C176" s="800">
        <v>2017</v>
      </c>
      <c r="D176" s="31">
        <v>29496.799999999999</v>
      </c>
      <c r="E176" s="31">
        <v>29567.200000000001</v>
      </c>
      <c r="F176" s="31">
        <v>30085.7</v>
      </c>
      <c r="G176" s="32">
        <v>28215.599999999999</v>
      </c>
      <c r="H176" s="32">
        <v>29734.400000000001</v>
      </c>
      <c r="I176" s="32">
        <v>31034.799999999999</v>
      </c>
      <c r="J176" s="33">
        <v>29760.7</v>
      </c>
      <c r="K176" s="31">
        <v>29187.9</v>
      </c>
      <c r="L176" s="31">
        <v>29181.7</v>
      </c>
      <c r="M176" s="31">
        <v>29892.1</v>
      </c>
      <c r="N176" s="32">
        <v>28059</v>
      </c>
      <c r="O176" s="32">
        <v>29843.1</v>
      </c>
      <c r="P176" s="32">
        <v>30810</v>
      </c>
      <c r="Q176" s="33">
        <v>29629.5</v>
      </c>
      <c r="R176" s="31">
        <v>29274.3</v>
      </c>
      <c r="S176" s="31">
        <v>29404.3</v>
      </c>
      <c r="T176" s="31">
        <v>30009.5</v>
      </c>
      <c r="U176" s="32">
        <v>28158.2</v>
      </c>
      <c r="V176" s="32">
        <v>29768.7</v>
      </c>
      <c r="W176" s="32">
        <v>30954.799999999999</v>
      </c>
      <c r="X176" s="35">
        <v>29711.599999999999</v>
      </c>
    </row>
    <row r="177" spans="2:24" ht="12.75" customHeight="1" x14ac:dyDescent="0.2">
      <c r="B177" s="959"/>
      <c r="C177" s="897">
        <v>2018</v>
      </c>
      <c r="D177" s="31">
        <v>33828.300000000003</v>
      </c>
      <c r="E177" s="31">
        <v>32811.1</v>
      </c>
      <c r="F177" s="31">
        <v>33690.6</v>
      </c>
      <c r="G177" s="32">
        <v>31567.5</v>
      </c>
      <c r="H177" s="32">
        <v>33084.1</v>
      </c>
      <c r="I177" s="32">
        <v>34067.699999999997</v>
      </c>
      <c r="J177" s="33">
        <v>33208.9</v>
      </c>
      <c r="K177" s="31">
        <v>32155.200000000001</v>
      </c>
      <c r="L177" s="31">
        <v>32616.3</v>
      </c>
      <c r="M177" s="31">
        <v>33430.699999999997</v>
      </c>
      <c r="N177" s="32">
        <v>31701.200000000001</v>
      </c>
      <c r="O177" s="32">
        <v>33272.6</v>
      </c>
      <c r="P177" s="32">
        <v>34087.300000000003</v>
      </c>
      <c r="Q177" s="33">
        <v>33109.599999999999</v>
      </c>
      <c r="R177" s="31">
        <v>32614.799999999999</v>
      </c>
      <c r="S177" s="31">
        <v>32728.799999999999</v>
      </c>
      <c r="T177" s="31">
        <v>33588.1</v>
      </c>
      <c r="U177" s="32">
        <v>31618</v>
      </c>
      <c r="V177" s="32">
        <v>33143.300000000003</v>
      </c>
      <c r="W177" s="32">
        <v>34074.699999999997</v>
      </c>
      <c r="X177" s="35">
        <v>33171.800000000003</v>
      </c>
    </row>
    <row r="178" spans="2:24" ht="12.75" customHeight="1" x14ac:dyDescent="0.2">
      <c r="B178" s="959"/>
      <c r="C178" s="800">
        <v>2019</v>
      </c>
      <c r="D178" s="31">
        <v>37767.699999999997</v>
      </c>
      <c r="E178" s="31">
        <v>37750.9</v>
      </c>
      <c r="F178" s="31">
        <v>38620.699999999997</v>
      </c>
      <c r="G178" s="32">
        <v>36492.400000000001</v>
      </c>
      <c r="H178" s="32">
        <v>38427</v>
      </c>
      <c r="I178" s="32">
        <v>38428</v>
      </c>
      <c r="J178" s="33">
        <v>38280.6</v>
      </c>
      <c r="K178" s="31">
        <v>37053.9</v>
      </c>
      <c r="L178" s="31">
        <v>37589.199999999997</v>
      </c>
      <c r="M178" s="31">
        <v>38503.300000000003</v>
      </c>
      <c r="N178" s="32">
        <v>36079.4</v>
      </c>
      <c r="O178" s="32">
        <v>38558.6</v>
      </c>
      <c r="P178" s="32">
        <v>39350.699999999997</v>
      </c>
      <c r="Q178" s="33">
        <v>38167.5</v>
      </c>
      <c r="R178" s="31">
        <v>37198.699999999997</v>
      </c>
      <c r="S178" s="31">
        <v>37679.9</v>
      </c>
      <c r="T178" s="31">
        <v>38574.199999999997</v>
      </c>
      <c r="U178" s="32">
        <v>36335.4</v>
      </c>
      <c r="V178" s="32">
        <v>38468.699999999997</v>
      </c>
      <c r="W178" s="32">
        <v>38765.300000000003</v>
      </c>
      <c r="X178" s="35">
        <v>38237.9</v>
      </c>
    </row>
    <row r="179" spans="2:24" ht="12.75" customHeight="1" x14ac:dyDescent="0.2">
      <c r="B179" s="959"/>
      <c r="C179" s="800">
        <v>2020</v>
      </c>
      <c r="D179" s="31">
        <v>42598.2</v>
      </c>
      <c r="E179" s="31">
        <v>42673.1</v>
      </c>
      <c r="F179" s="31">
        <v>43308.4</v>
      </c>
      <c r="G179" s="32">
        <v>41106.5</v>
      </c>
      <c r="H179" s="32">
        <v>43182.5</v>
      </c>
      <c r="I179" s="32">
        <v>44532.9</v>
      </c>
      <c r="J179" s="33">
        <v>43011.9</v>
      </c>
      <c r="K179" s="31">
        <v>41370.300000000003</v>
      </c>
      <c r="L179" s="31">
        <v>41674.1</v>
      </c>
      <c r="M179" s="31">
        <v>43141.2</v>
      </c>
      <c r="N179" s="32">
        <v>40648.800000000003</v>
      </c>
      <c r="O179" s="32">
        <v>43061.4</v>
      </c>
      <c r="P179" s="32">
        <v>44724.1</v>
      </c>
      <c r="Q179" s="33">
        <v>42676.5</v>
      </c>
      <c r="R179" s="31">
        <v>41616.400000000001</v>
      </c>
      <c r="S179" s="31">
        <v>42219.9</v>
      </c>
      <c r="T179" s="31">
        <v>43241.2</v>
      </c>
      <c r="U179" s="32">
        <v>40933.1</v>
      </c>
      <c r="V179" s="32">
        <v>43144.2</v>
      </c>
      <c r="W179" s="32">
        <v>44608.800000000003</v>
      </c>
      <c r="X179" s="35">
        <v>42884.1</v>
      </c>
    </row>
    <row r="180" spans="2:24" ht="12.75" customHeight="1" thickBot="1" x14ac:dyDescent="0.25">
      <c r="B180" s="961"/>
      <c r="C180" s="801">
        <v>2021</v>
      </c>
      <c r="D180" s="37">
        <v>45356.1</v>
      </c>
      <c r="E180" s="37">
        <v>44927</v>
      </c>
      <c r="F180" s="37">
        <v>46036.9</v>
      </c>
      <c r="G180" s="38">
        <v>43539.9</v>
      </c>
      <c r="H180" s="38">
        <v>45848.4</v>
      </c>
      <c r="I180" s="38">
        <v>46452.3</v>
      </c>
      <c r="J180" s="39">
        <v>45624.6</v>
      </c>
      <c r="K180" s="37">
        <v>44468.1</v>
      </c>
      <c r="L180" s="37">
        <v>44417</v>
      </c>
      <c r="M180" s="37">
        <v>45866.9</v>
      </c>
      <c r="N180" s="38">
        <v>43301.599999999999</v>
      </c>
      <c r="O180" s="38">
        <v>45842.6</v>
      </c>
      <c r="P180" s="38">
        <v>47086.400000000001</v>
      </c>
      <c r="Q180" s="39">
        <v>45415.3</v>
      </c>
      <c r="R180" s="37">
        <v>44637.5</v>
      </c>
      <c r="S180" s="37">
        <v>44704.3</v>
      </c>
      <c r="T180" s="37">
        <v>45968</v>
      </c>
      <c r="U180" s="38">
        <v>43449.1</v>
      </c>
      <c r="V180" s="38">
        <v>45846.6</v>
      </c>
      <c r="W180" s="38">
        <v>46699.1</v>
      </c>
      <c r="X180" s="41">
        <v>45545.3</v>
      </c>
    </row>
    <row r="181" spans="2:24" x14ac:dyDescent="0.2">
      <c r="B181" s="1"/>
      <c r="C181" s="1"/>
      <c r="X181" s="15" t="s">
        <v>110</v>
      </c>
    </row>
    <row r="182" spans="2:24" x14ac:dyDescent="0.2">
      <c r="B182" s="1"/>
    </row>
    <row r="183" spans="2:24" x14ac:dyDescent="0.2">
      <c r="B183" s="1"/>
    </row>
    <row r="184" spans="2:24" ht="16.5" thickBot="1" x14ac:dyDescent="0.3">
      <c r="B184" s="701" t="s">
        <v>295</v>
      </c>
    </row>
    <row r="185" spans="2:24" ht="12.75" customHeight="1" x14ac:dyDescent="0.2">
      <c r="B185" s="1053" t="s">
        <v>45</v>
      </c>
      <c r="C185" s="1008" t="s">
        <v>6</v>
      </c>
      <c r="D185" s="1002" t="s">
        <v>40</v>
      </c>
      <c r="E185" s="1002"/>
      <c r="F185" s="1002"/>
      <c r="G185" s="1002"/>
      <c r="H185" s="1002"/>
      <c r="I185" s="1002"/>
      <c r="J185" s="1002"/>
      <c r="K185" s="1004" t="s">
        <v>41</v>
      </c>
      <c r="L185" s="1002"/>
      <c r="M185" s="1002"/>
      <c r="N185" s="1002"/>
      <c r="O185" s="1002"/>
      <c r="P185" s="1002"/>
      <c r="Q185" s="1003"/>
      <c r="R185" s="1004" t="s">
        <v>42</v>
      </c>
      <c r="S185" s="1002"/>
      <c r="T185" s="1002"/>
      <c r="U185" s="1002"/>
      <c r="V185" s="1002"/>
      <c r="W185" s="1002"/>
      <c r="X185" s="1005"/>
    </row>
    <row r="186" spans="2:24" x14ac:dyDescent="0.2">
      <c r="B186" s="1054"/>
      <c r="C186" s="1009"/>
      <c r="D186" s="1006" t="s">
        <v>117</v>
      </c>
      <c r="E186" s="999"/>
      <c r="F186" s="999"/>
      <c r="G186" s="999"/>
      <c r="H186" s="999"/>
      <c r="I186" s="999"/>
      <c r="J186" s="1055" t="s">
        <v>149</v>
      </c>
      <c r="K186" s="998" t="s">
        <v>117</v>
      </c>
      <c r="L186" s="999"/>
      <c r="M186" s="999"/>
      <c r="N186" s="999"/>
      <c r="O186" s="999"/>
      <c r="P186" s="999"/>
      <c r="Q186" s="1058" t="s">
        <v>149</v>
      </c>
      <c r="R186" s="998" t="s">
        <v>117</v>
      </c>
      <c r="S186" s="999"/>
      <c r="T186" s="999"/>
      <c r="U186" s="999"/>
      <c r="V186" s="999"/>
      <c r="W186" s="999"/>
      <c r="X186" s="1061" t="s">
        <v>149</v>
      </c>
    </row>
    <row r="187" spans="2:24" ht="12.75" customHeight="1" x14ac:dyDescent="0.2">
      <c r="B187" s="1054"/>
      <c r="C187" s="1009"/>
      <c r="D187" s="1046" t="s">
        <v>65</v>
      </c>
      <c r="E187" s="1043" t="s">
        <v>64</v>
      </c>
      <c r="F187" s="1043" t="s">
        <v>61</v>
      </c>
      <c r="G187" s="1045" t="s">
        <v>145</v>
      </c>
      <c r="H187" s="1015"/>
      <c r="I187" s="1015"/>
      <c r="J187" s="1056"/>
      <c r="K187" s="1048" t="s">
        <v>65</v>
      </c>
      <c r="L187" s="1043" t="s">
        <v>64</v>
      </c>
      <c r="M187" s="1043" t="s">
        <v>61</v>
      </c>
      <c r="N187" s="1045" t="s">
        <v>145</v>
      </c>
      <c r="O187" s="1015"/>
      <c r="P187" s="1015"/>
      <c r="Q187" s="1059"/>
      <c r="R187" s="1048" t="s">
        <v>65</v>
      </c>
      <c r="S187" s="1043" t="s">
        <v>64</v>
      </c>
      <c r="T187" s="1043" t="s">
        <v>61</v>
      </c>
      <c r="U187" s="1045" t="s">
        <v>145</v>
      </c>
      <c r="V187" s="1015"/>
      <c r="W187" s="1015"/>
      <c r="X187" s="1062"/>
    </row>
    <row r="188" spans="2:24" ht="75" customHeight="1" thickBot="1" x14ac:dyDescent="0.25">
      <c r="B188" s="1054"/>
      <c r="C188" s="1009"/>
      <c r="D188" s="1047"/>
      <c r="E188" s="1044"/>
      <c r="F188" s="1044"/>
      <c r="G188" s="112" t="s">
        <v>146</v>
      </c>
      <c r="H188" s="113" t="s">
        <v>147</v>
      </c>
      <c r="I188" s="113" t="s">
        <v>148</v>
      </c>
      <c r="J188" s="1057"/>
      <c r="K188" s="1049"/>
      <c r="L188" s="1044"/>
      <c r="M188" s="1044"/>
      <c r="N188" s="112" t="s">
        <v>146</v>
      </c>
      <c r="O188" s="113" t="s">
        <v>147</v>
      </c>
      <c r="P188" s="113" t="s">
        <v>148</v>
      </c>
      <c r="Q188" s="1060"/>
      <c r="R188" s="1049"/>
      <c r="S188" s="1044"/>
      <c r="T188" s="1044"/>
      <c r="U188" s="112" t="s">
        <v>146</v>
      </c>
      <c r="V188" s="113" t="s">
        <v>147</v>
      </c>
      <c r="W188" s="113" t="s">
        <v>148</v>
      </c>
      <c r="X188" s="1063"/>
    </row>
    <row r="189" spans="2:24" ht="13.5" thickTop="1" x14ac:dyDescent="0.2">
      <c r="B189" s="971" t="s">
        <v>128</v>
      </c>
      <c r="C189" s="902">
        <v>2011</v>
      </c>
      <c r="D189" s="900">
        <v>17302.2</v>
      </c>
      <c r="E189" s="19">
        <v>19600.099999999999</v>
      </c>
      <c r="F189" s="19">
        <v>19158.3</v>
      </c>
      <c r="G189" s="20">
        <v>22821.8</v>
      </c>
      <c r="H189" s="20">
        <v>25032.1</v>
      </c>
      <c r="I189" s="20">
        <v>27353.4</v>
      </c>
      <c r="J189" s="21">
        <v>20537.5</v>
      </c>
      <c r="K189" s="19">
        <v>19518.900000000001</v>
      </c>
      <c r="L189" s="19">
        <v>21350</v>
      </c>
      <c r="M189" s="19">
        <v>22392.7</v>
      </c>
      <c r="N189" s="20">
        <v>25529.1</v>
      </c>
      <c r="O189" s="20">
        <v>27077.5</v>
      </c>
      <c r="P189" s="20">
        <v>32520.5</v>
      </c>
      <c r="Q189" s="21">
        <v>23284.799999999999</v>
      </c>
      <c r="R189" s="19">
        <v>17736.2</v>
      </c>
      <c r="S189" s="19">
        <v>19791.400000000001</v>
      </c>
      <c r="T189" s="19">
        <v>19689.400000000001</v>
      </c>
      <c r="U189" s="20">
        <v>23465.4</v>
      </c>
      <c r="V189" s="20">
        <v>25484.5</v>
      </c>
      <c r="W189" s="20">
        <v>28554.799999999999</v>
      </c>
      <c r="X189" s="23">
        <v>20937</v>
      </c>
    </row>
    <row r="190" spans="2:24" x14ac:dyDescent="0.2">
      <c r="B190" s="1041"/>
      <c r="C190" s="903">
        <v>2012</v>
      </c>
      <c r="D190" s="900">
        <v>17918.599999999999</v>
      </c>
      <c r="E190" s="19">
        <v>21721.5</v>
      </c>
      <c r="F190" s="19">
        <v>21305</v>
      </c>
      <c r="G190" s="20">
        <v>23166.400000000001</v>
      </c>
      <c r="H190" s="20">
        <v>25120.1</v>
      </c>
      <c r="I190" s="20">
        <v>27626.400000000001</v>
      </c>
      <c r="J190" s="21">
        <v>22152.3</v>
      </c>
      <c r="K190" s="19">
        <v>19801.8</v>
      </c>
      <c r="L190" s="19">
        <v>23767</v>
      </c>
      <c r="M190" s="19">
        <v>25247.9</v>
      </c>
      <c r="N190" s="20">
        <v>25886.3</v>
      </c>
      <c r="O190" s="20">
        <v>27631.599999999999</v>
      </c>
      <c r="P190" s="20">
        <v>30830.5</v>
      </c>
      <c r="Q190" s="21">
        <v>24865.200000000001</v>
      </c>
      <c r="R190" s="19">
        <v>18267.400000000001</v>
      </c>
      <c r="S190" s="19">
        <v>21930.3</v>
      </c>
      <c r="T190" s="19">
        <v>21963.8</v>
      </c>
      <c r="U190" s="20">
        <v>23796.7</v>
      </c>
      <c r="V190" s="20">
        <v>25666.2</v>
      </c>
      <c r="W190" s="20">
        <v>28316.400000000001</v>
      </c>
      <c r="X190" s="23">
        <v>22531.8</v>
      </c>
    </row>
    <row r="191" spans="2:24" x14ac:dyDescent="0.2">
      <c r="B191" s="1041"/>
      <c r="C191" s="903">
        <v>2013</v>
      </c>
      <c r="D191" s="900">
        <v>17891</v>
      </c>
      <c r="E191" s="19">
        <v>21826</v>
      </c>
      <c r="F191" s="19">
        <v>21319.3</v>
      </c>
      <c r="G191" s="20">
        <v>22929.3</v>
      </c>
      <c r="H191" s="20">
        <v>25049.599999999999</v>
      </c>
      <c r="I191" s="20">
        <v>28485.3</v>
      </c>
      <c r="J191" s="21">
        <v>22248.3</v>
      </c>
      <c r="K191" s="19">
        <v>20095.3</v>
      </c>
      <c r="L191" s="19">
        <v>23846.400000000001</v>
      </c>
      <c r="M191" s="19">
        <v>24806.6</v>
      </c>
      <c r="N191" s="20">
        <v>26081.5</v>
      </c>
      <c r="O191" s="20">
        <v>27871.5</v>
      </c>
      <c r="P191" s="20">
        <v>30870.400000000001</v>
      </c>
      <c r="Q191" s="21">
        <v>25015.4</v>
      </c>
      <c r="R191" s="19">
        <v>18316.400000000001</v>
      </c>
      <c r="S191" s="19">
        <v>22031.8</v>
      </c>
      <c r="T191" s="19">
        <v>21904.3</v>
      </c>
      <c r="U191" s="20">
        <v>23657.4</v>
      </c>
      <c r="V191" s="20">
        <v>25630.3</v>
      </c>
      <c r="W191" s="20">
        <v>29035.1</v>
      </c>
      <c r="X191" s="23">
        <v>22635.1</v>
      </c>
    </row>
    <row r="192" spans="2:24" x14ac:dyDescent="0.2">
      <c r="B192" s="1041"/>
      <c r="C192" s="903">
        <v>2014</v>
      </c>
      <c r="D192" s="900">
        <v>18061.5</v>
      </c>
      <c r="E192" s="19">
        <v>22013</v>
      </c>
      <c r="F192" s="19">
        <v>21348.799999999999</v>
      </c>
      <c r="G192" s="20">
        <v>22880.400000000001</v>
      </c>
      <c r="H192" s="20">
        <v>25178.7</v>
      </c>
      <c r="I192" s="20">
        <v>28847.7</v>
      </c>
      <c r="J192" s="21">
        <v>22447</v>
      </c>
      <c r="K192" s="19">
        <v>20560.599999999999</v>
      </c>
      <c r="L192" s="19">
        <v>23908.2</v>
      </c>
      <c r="M192" s="19">
        <v>24821.7</v>
      </c>
      <c r="N192" s="20">
        <v>25908</v>
      </c>
      <c r="O192" s="20">
        <v>27929.4</v>
      </c>
      <c r="P192" s="20">
        <v>31373.7</v>
      </c>
      <c r="Q192" s="21">
        <v>25200.1</v>
      </c>
      <c r="R192" s="19">
        <v>18493.8</v>
      </c>
      <c r="S192" s="19">
        <v>22195.599999999999</v>
      </c>
      <c r="T192" s="19">
        <v>21892.3</v>
      </c>
      <c r="U192" s="20">
        <v>23531.8</v>
      </c>
      <c r="V192" s="20">
        <v>25726.6</v>
      </c>
      <c r="W192" s="20">
        <v>29281.8</v>
      </c>
      <c r="X192" s="23">
        <v>22816.2</v>
      </c>
    </row>
    <row r="193" spans="2:24" x14ac:dyDescent="0.2">
      <c r="B193" s="1041"/>
      <c r="C193" s="903">
        <v>2015</v>
      </c>
      <c r="D193" s="900">
        <v>18406.599999999999</v>
      </c>
      <c r="E193" s="19">
        <v>22420.1</v>
      </c>
      <c r="F193" s="19">
        <v>21742.400000000001</v>
      </c>
      <c r="G193" s="20">
        <v>22972.1</v>
      </c>
      <c r="H193" s="20">
        <v>25622.5</v>
      </c>
      <c r="I193" s="20">
        <v>29051</v>
      </c>
      <c r="J193" s="21">
        <v>22860.2</v>
      </c>
      <c r="K193" s="19">
        <v>21325.599999999999</v>
      </c>
      <c r="L193" s="19">
        <v>24584.2</v>
      </c>
      <c r="M193" s="19">
        <v>25484.3</v>
      </c>
      <c r="N193" s="20">
        <v>26192.9</v>
      </c>
      <c r="O193" s="20">
        <v>28519.4</v>
      </c>
      <c r="P193" s="20">
        <v>33020.6</v>
      </c>
      <c r="Q193" s="21">
        <v>25846.5</v>
      </c>
      <c r="R193" s="19">
        <v>18899.599999999999</v>
      </c>
      <c r="S193" s="19">
        <v>22625.9</v>
      </c>
      <c r="T193" s="19">
        <v>22301.200000000001</v>
      </c>
      <c r="U193" s="20">
        <v>23642.7</v>
      </c>
      <c r="V193" s="20">
        <v>26179.599999999999</v>
      </c>
      <c r="W193" s="20">
        <v>29737.9</v>
      </c>
      <c r="X193" s="23">
        <v>23255.5</v>
      </c>
    </row>
    <row r="194" spans="2:24" x14ac:dyDescent="0.2">
      <c r="B194" s="1041"/>
      <c r="C194" s="903">
        <v>2016</v>
      </c>
      <c r="D194" s="900">
        <v>19162.099999999999</v>
      </c>
      <c r="E194" s="19">
        <v>23280.400000000001</v>
      </c>
      <c r="F194" s="19">
        <v>22421.1</v>
      </c>
      <c r="G194" s="20">
        <v>23811.599999999999</v>
      </c>
      <c r="H194" s="20">
        <v>26634</v>
      </c>
      <c r="I194" s="20">
        <v>30193.1</v>
      </c>
      <c r="J194" s="21">
        <v>23757.8</v>
      </c>
      <c r="K194" s="19">
        <v>22492.5</v>
      </c>
      <c r="L194" s="19">
        <v>25564.9</v>
      </c>
      <c r="M194" s="19">
        <v>26110.799999999999</v>
      </c>
      <c r="N194" s="20">
        <v>27332</v>
      </c>
      <c r="O194" s="20">
        <v>29638.3</v>
      </c>
      <c r="P194" s="20">
        <v>36109.4</v>
      </c>
      <c r="Q194" s="21">
        <v>26946</v>
      </c>
      <c r="R194" s="19">
        <v>19688.900000000001</v>
      </c>
      <c r="S194" s="19">
        <v>23482.400000000001</v>
      </c>
      <c r="T194" s="19">
        <v>22854.3</v>
      </c>
      <c r="U194" s="20">
        <v>24474.5</v>
      </c>
      <c r="V194" s="20">
        <v>27168.400000000001</v>
      </c>
      <c r="W194" s="20">
        <v>31254.2</v>
      </c>
      <c r="X194" s="23">
        <v>24148.5</v>
      </c>
    </row>
    <row r="195" spans="2:24" x14ac:dyDescent="0.2">
      <c r="B195" s="1041"/>
      <c r="C195" s="903">
        <v>2017</v>
      </c>
      <c r="D195" s="900">
        <v>20335.7</v>
      </c>
      <c r="E195" s="19">
        <v>24266.799999999999</v>
      </c>
      <c r="F195" s="19">
        <v>23574.5</v>
      </c>
      <c r="G195" s="20">
        <v>24995.7</v>
      </c>
      <c r="H195" s="20">
        <v>28523.1</v>
      </c>
      <c r="I195" s="20">
        <v>31850.799999999999</v>
      </c>
      <c r="J195" s="21">
        <v>24939.200000000001</v>
      </c>
      <c r="K195" s="19">
        <v>23289.1</v>
      </c>
      <c r="L195" s="19">
        <v>27180.9</v>
      </c>
      <c r="M195" s="19">
        <v>27628.7</v>
      </c>
      <c r="N195" s="20">
        <v>29034.5</v>
      </c>
      <c r="O195" s="20">
        <v>31418.5</v>
      </c>
      <c r="P195" s="20">
        <v>36780.800000000003</v>
      </c>
      <c r="Q195" s="21">
        <v>28609.200000000001</v>
      </c>
      <c r="R195" s="19">
        <v>20762.099999999999</v>
      </c>
      <c r="S195" s="19">
        <v>24497.4</v>
      </c>
      <c r="T195" s="19">
        <v>23983.7</v>
      </c>
      <c r="U195" s="20">
        <v>25698.7</v>
      </c>
      <c r="V195" s="20">
        <v>29022.1</v>
      </c>
      <c r="W195" s="20">
        <v>32730.1</v>
      </c>
      <c r="X195" s="23">
        <v>25355.599999999999</v>
      </c>
    </row>
    <row r="196" spans="2:24" x14ac:dyDescent="0.2">
      <c r="B196" s="1041"/>
      <c r="C196" s="903">
        <v>2018</v>
      </c>
      <c r="D196" s="900">
        <v>22239.200000000001</v>
      </c>
      <c r="E196" s="19">
        <v>26394.3</v>
      </c>
      <c r="F196" s="19">
        <v>25670.7</v>
      </c>
      <c r="G196" s="20">
        <v>27287.200000000001</v>
      </c>
      <c r="H196" s="20">
        <v>31147.200000000001</v>
      </c>
      <c r="I196" s="20">
        <v>34634.6</v>
      </c>
      <c r="J196" s="21">
        <v>27130.9</v>
      </c>
      <c r="K196" s="19">
        <v>25697.5</v>
      </c>
      <c r="L196" s="19">
        <v>29799.8</v>
      </c>
      <c r="M196" s="19">
        <v>29918.1</v>
      </c>
      <c r="N196" s="20">
        <v>31947.3</v>
      </c>
      <c r="O196" s="20">
        <v>34672.9</v>
      </c>
      <c r="P196" s="20">
        <v>40381.800000000003</v>
      </c>
      <c r="Q196" s="21">
        <v>31487.5</v>
      </c>
      <c r="R196" s="19">
        <v>22668.1</v>
      </c>
      <c r="S196" s="19">
        <v>26642.5</v>
      </c>
      <c r="T196" s="19">
        <v>26075.4</v>
      </c>
      <c r="U196" s="20">
        <v>28083.3</v>
      </c>
      <c r="V196" s="20">
        <v>31727.3</v>
      </c>
      <c r="W196" s="20">
        <v>35724.400000000001</v>
      </c>
      <c r="X196" s="23">
        <v>27593.9</v>
      </c>
    </row>
    <row r="197" spans="2:24" x14ac:dyDescent="0.2">
      <c r="B197" s="1041"/>
      <c r="C197" s="903">
        <v>2019</v>
      </c>
      <c r="D197" s="900">
        <v>25560.7</v>
      </c>
      <c r="E197" s="19">
        <v>30110.400000000001</v>
      </c>
      <c r="F197" s="19">
        <v>29675.200000000001</v>
      </c>
      <c r="G197" s="20">
        <v>31367.599999999999</v>
      </c>
      <c r="H197" s="20">
        <v>35735.599999999999</v>
      </c>
      <c r="I197" s="20">
        <v>40733.9</v>
      </c>
      <c r="J197" s="21">
        <v>30956.799999999999</v>
      </c>
      <c r="K197" s="19">
        <v>28956.5</v>
      </c>
      <c r="L197" s="19">
        <v>33736.199999999997</v>
      </c>
      <c r="M197" s="19">
        <v>33898.699999999997</v>
      </c>
      <c r="N197" s="20">
        <v>36232.300000000003</v>
      </c>
      <c r="O197" s="20">
        <v>39009.9</v>
      </c>
      <c r="P197" s="20">
        <v>43359.3</v>
      </c>
      <c r="Q197" s="21">
        <v>35480.5</v>
      </c>
      <c r="R197" s="19">
        <v>25945</v>
      </c>
      <c r="S197" s="19">
        <v>30373.4</v>
      </c>
      <c r="T197" s="19">
        <v>30062.799999999999</v>
      </c>
      <c r="U197" s="20">
        <v>32187.200000000001</v>
      </c>
      <c r="V197" s="20">
        <v>36270.9</v>
      </c>
      <c r="W197" s="20">
        <v>41245.599999999999</v>
      </c>
      <c r="X197" s="23">
        <v>31426.9</v>
      </c>
    </row>
    <row r="198" spans="2:24" x14ac:dyDescent="0.2">
      <c r="B198" s="1041"/>
      <c r="C198" s="903">
        <v>2020</v>
      </c>
      <c r="D198" s="900">
        <v>16448.900000000001</v>
      </c>
      <c r="E198" s="19">
        <v>30257.1</v>
      </c>
      <c r="F198" s="19">
        <v>30417.5</v>
      </c>
      <c r="G198" s="20">
        <v>33054.400000000001</v>
      </c>
      <c r="H198" s="20">
        <v>37504.5</v>
      </c>
      <c r="I198" s="20">
        <v>42026.6</v>
      </c>
      <c r="J198" s="21">
        <v>30847.4</v>
      </c>
      <c r="K198" s="19">
        <v>10021</v>
      </c>
      <c r="L198" s="19">
        <v>31646.400000000001</v>
      </c>
      <c r="M198" s="19">
        <v>33296.300000000003</v>
      </c>
      <c r="N198" s="20">
        <v>38832</v>
      </c>
      <c r="O198" s="20">
        <v>40966.800000000003</v>
      </c>
      <c r="P198" s="20">
        <v>46451.3</v>
      </c>
      <c r="Q198" s="21">
        <v>34072.300000000003</v>
      </c>
      <c r="R198" s="19">
        <v>15742.7</v>
      </c>
      <c r="S198" s="19">
        <v>30356.5</v>
      </c>
      <c r="T198" s="19">
        <v>30659.9</v>
      </c>
      <c r="U198" s="20">
        <v>34010.199999999997</v>
      </c>
      <c r="V198" s="20">
        <v>38060.300000000003</v>
      </c>
      <c r="W198" s="20">
        <v>42849.8</v>
      </c>
      <c r="X198" s="23">
        <v>31174.1</v>
      </c>
    </row>
    <row r="199" spans="2:24" ht="13.5" thickBot="1" x14ac:dyDescent="0.25">
      <c r="B199" s="1042"/>
      <c r="C199" s="904">
        <v>2021</v>
      </c>
      <c r="D199" s="901">
        <v>18550.2</v>
      </c>
      <c r="E199" s="25">
        <v>32517</v>
      </c>
      <c r="F199" s="25">
        <v>32739.7</v>
      </c>
      <c r="G199" s="26">
        <v>35387.599999999999</v>
      </c>
      <c r="H199" s="26">
        <v>40339.699999999997</v>
      </c>
      <c r="I199" s="26">
        <v>45477.7</v>
      </c>
      <c r="J199" s="27">
        <v>33125.4</v>
      </c>
      <c r="K199" s="25">
        <v>10494.2</v>
      </c>
      <c r="L199" s="25">
        <v>32938.400000000001</v>
      </c>
      <c r="M199" s="25">
        <v>34421.300000000003</v>
      </c>
      <c r="N199" s="26">
        <v>40080.400000000001</v>
      </c>
      <c r="O199" s="26">
        <v>43458.1</v>
      </c>
      <c r="P199" s="26">
        <v>51807.1</v>
      </c>
      <c r="Q199" s="27">
        <v>35715</v>
      </c>
      <c r="R199" s="25">
        <v>17726.7</v>
      </c>
      <c r="S199" s="25">
        <v>32546.400000000001</v>
      </c>
      <c r="T199" s="25">
        <v>32884.5</v>
      </c>
      <c r="U199" s="26">
        <v>36182.699999999997</v>
      </c>
      <c r="V199" s="26">
        <v>40839.4</v>
      </c>
      <c r="W199" s="26">
        <v>46633.3</v>
      </c>
      <c r="X199" s="29">
        <v>33383.300000000003</v>
      </c>
    </row>
    <row r="200" spans="2:24" x14ac:dyDescent="0.2">
      <c r="B200" s="957" t="s">
        <v>268</v>
      </c>
      <c r="C200" s="929">
        <v>2011</v>
      </c>
      <c r="D200" s="926">
        <v>19413.3</v>
      </c>
      <c r="E200" s="31">
        <v>20200</v>
      </c>
      <c r="F200" s="31">
        <v>19614.900000000001</v>
      </c>
      <c r="G200" s="32">
        <v>23863.5</v>
      </c>
      <c r="H200" s="32">
        <v>23974.3</v>
      </c>
      <c r="I200" s="32">
        <v>24073.200000000001</v>
      </c>
      <c r="J200" s="33">
        <v>20700.5</v>
      </c>
      <c r="K200" s="31">
        <v>21472.2</v>
      </c>
      <c r="L200" s="31">
        <v>22468.2</v>
      </c>
      <c r="M200" s="31">
        <v>23202</v>
      </c>
      <c r="N200" s="32">
        <v>26269</v>
      </c>
      <c r="O200" s="32">
        <v>27514.9</v>
      </c>
      <c r="P200" s="32" t="s">
        <v>69</v>
      </c>
      <c r="Q200" s="33">
        <v>24236.2</v>
      </c>
      <c r="R200" s="31">
        <v>19757.2</v>
      </c>
      <c r="S200" s="31">
        <v>20404.5</v>
      </c>
      <c r="T200" s="31">
        <v>20082.900000000001</v>
      </c>
      <c r="U200" s="32">
        <v>24423.1</v>
      </c>
      <c r="V200" s="32">
        <v>25021.5</v>
      </c>
      <c r="W200" s="32">
        <v>25826.5</v>
      </c>
      <c r="X200" s="35">
        <v>21144.1</v>
      </c>
    </row>
    <row r="201" spans="2:24" x14ac:dyDescent="0.2">
      <c r="B201" s="959"/>
      <c r="C201" s="929">
        <v>2012</v>
      </c>
      <c r="D201" s="926">
        <v>21076.5</v>
      </c>
      <c r="E201" s="31">
        <v>22700.7</v>
      </c>
      <c r="F201" s="31">
        <v>22333.599999999999</v>
      </c>
      <c r="G201" s="32">
        <v>24265.8</v>
      </c>
      <c r="H201" s="32">
        <v>24409.4</v>
      </c>
      <c r="I201" s="32">
        <v>25599.7</v>
      </c>
      <c r="J201" s="33">
        <v>22914.799999999999</v>
      </c>
      <c r="K201" s="31">
        <v>22745.599999999999</v>
      </c>
      <c r="L201" s="31">
        <v>25463.7</v>
      </c>
      <c r="M201" s="31">
        <v>26259.1</v>
      </c>
      <c r="N201" s="32">
        <v>27339.200000000001</v>
      </c>
      <c r="O201" s="32">
        <v>28313.1</v>
      </c>
      <c r="P201" s="32" t="s">
        <v>69</v>
      </c>
      <c r="Q201" s="33">
        <v>26442.7</v>
      </c>
      <c r="R201" s="31">
        <v>21333.599999999999</v>
      </c>
      <c r="S201" s="31">
        <v>22934.1</v>
      </c>
      <c r="T201" s="31">
        <v>22888.6</v>
      </c>
      <c r="U201" s="32">
        <v>24942.400000000001</v>
      </c>
      <c r="V201" s="32">
        <v>25493.9</v>
      </c>
      <c r="W201" s="32">
        <v>27308.2</v>
      </c>
      <c r="X201" s="35">
        <v>23338.9</v>
      </c>
    </row>
    <row r="202" spans="2:24" x14ac:dyDescent="0.2">
      <c r="B202" s="959"/>
      <c r="C202" s="929">
        <v>2013</v>
      </c>
      <c r="D202" s="926">
        <v>21340.1</v>
      </c>
      <c r="E202" s="31">
        <v>22908.400000000001</v>
      </c>
      <c r="F202" s="31">
        <v>22503.8</v>
      </c>
      <c r="G202" s="32">
        <v>24279.7</v>
      </c>
      <c r="H202" s="32">
        <v>24538</v>
      </c>
      <c r="I202" s="32">
        <v>27546.7</v>
      </c>
      <c r="J202" s="33">
        <v>23130.6</v>
      </c>
      <c r="K202" s="31">
        <v>23806.1</v>
      </c>
      <c r="L202" s="31">
        <v>25693.1</v>
      </c>
      <c r="M202" s="31">
        <v>26404</v>
      </c>
      <c r="N202" s="32">
        <v>27498.1</v>
      </c>
      <c r="O202" s="32">
        <v>28482.2</v>
      </c>
      <c r="P202" s="32">
        <v>35864.300000000003</v>
      </c>
      <c r="Q202" s="33">
        <v>26712</v>
      </c>
      <c r="R202" s="31">
        <v>21721.1</v>
      </c>
      <c r="S202" s="31">
        <v>23140.9</v>
      </c>
      <c r="T202" s="31">
        <v>23065.9</v>
      </c>
      <c r="U202" s="32">
        <v>24986.6</v>
      </c>
      <c r="V202" s="32">
        <v>25568.799999999999</v>
      </c>
      <c r="W202" s="32">
        <v>29841.200000000001</v>
      </c>
      <c r="X202" s="35">
        <v>23559.5</v>
      </c>
    </row>
    <row r="203" spans="2:24" x14ac:dyDescent="0.2">
      <c r="B203" s="959"/>
      <c r="C203" s="929">
        <v>2014</v>
      </c>
      <c r="D203" s="926">
        <v>21819</v>
      </c>
      <c r="E203" s="31">
        <v>23317.8</v>
      </c>
      <c r="F203" s="31">
        <v>22684.9</v>
      </c>
      <c r="G203" s="32">
        <v>24277.9</v>
      </c>
      <c r="H203" s="32">
        <v>24744.799999999999</v>
      </c>
      <c r="I203" s="32">
        <v>26757.3</v>
      </c>
      <c r="J203" s="33">
        <v>23507.5</v>
      </c>
      <c r="K203" s="31">
        <v>25394.1</v>
      </c>
      <c r="L203" s="31">
        <v>25883</v>
      </c>
      <c r="M203" s="31">
        <v>27241.599999999999</v>
      </c>
      <c r="N203" s="32">
        <v>27141</v>
      </c>
      <c r="O203" s="32">
        <v>28891.599999999999</v>
      </c>
      <c r="P203" s="32" t="s">
        <v>69</v>
      </c>
      <c r="Q203" s="33">
        <v>27011.3</v>
      </c>
      <c r="R203" s="31">
        <v>22231.1</v>
      </c>
      <c r="S203" s="31">
        <v>23519.4</v>
      </c>
      <c r="T203" s="31">
        <v>23290.5</v>
      </c>
      <c r="U203" s="32">
        <v>24899.5</v>
      </c>
      <c r="V203" s="32">
        <v>25771.3</v>
      </c>
      <c r="W203" s="32">
        <v>27543</v>
      </c>
      <c r="X203" s="35">
        <v>23915.599999999999</v>
      </c>
    </row>
    <row r="204" spans="2:24" x14ac:dyDescent="0.2">
      <c r="B204" s="959"/>
      <c r="C204" s="929">
        <v>2015</v>
      </c>
      <c r="D204" s="926">
        <v>22615.1</v>
      </c>
      <c r="E204" s="31">
        <v>23854.6</v>
      </c>
      <c r="F204" s="31">
        <v>23221.599999999999</v>
      </c>
      <c r="G204" s="32">
        <v>24410.5</v>
      </c>
      <c r="H204" s="32">
        <v>25204.400000000001</v>
      </c>
      <c r="I204" s="32">
        <v>25504.799999999999</v>
      </c>
      <c r="J204" s="33">
        <v>24022.799999999999</v>
      </c>
      <c r="K204" s="31">
        <v>25186</v>
      </c>
      <c r="L204" s="31">
        <v>26515.3</v>
      </c>
      <c r="M204" s="31">
        <v>27366.9</v>
      </c>
      <c r="N204" s="32">
        <v>27445.599999999999</v>
      </c>
      <c r="O204" s="32">
        <v>29447.200000000001</v>
      </c>
      <c r="P204" s="32" t="s">
        <v>69</v>
      </c>
      <c r="Q204" s="33">
        <v>27549</v>
      </c>
      <c r="R204" s="31">
        <v>22923.4</v>
      </c>
      <c r="S204" s="31">
        <v>24063.1</v>
      </c>
      <c r="T204" s="31">
        <v>23761.7</v>
      </c>
      <c r="U204" s="32">
        <v>25047.8</v>
      </c>
      <c r="V204" s="32">
        <v>26224.400000000001</v>
      </c>
      <c r="W204" s="32">
        <v>26988.400000000001</v>
      </c>
      <c r="X204" s="35">
        <v>24436.5</v>
      </c>
    </row>
    <row r="205" spans="2:24" x14ac:dyDescent="0.2">
      <c r="B205" s="959"/>
      <c r="C205" s="929">
        <v>2016</v>
      </c>
      <c r="D205" s="926">
        <v>23740.400000000001</v>
      </c>
      <c r="E205" s="31">
        <v>25077.9</v>
      </c>
      <c r="F205" s="31">
        <v>24182.7</v>
      </c>
      <c r="G205" s="32">
        <v>25501.1</v>
      </c>
      <c r="H205" s="32">
        <v>25993.4</v>
      </c>
      <c r="I205" s="32">
        <v>26807.3</v>
      </c>
      <c r="J205" s="33">
        <v>25175.8</v>
      </c>
      <c r="K205" s="31">
        <v>27289</v>
      </c>
      <c r="L205" s="31">
        <v>27485.3</v>
      </c>
      <c r="M205" s="31">
        <v>28076</v>
      </c>
      <c r="N205" s="32">
        <v>28885.8</v>
      </c>
      <c r="O205" s="32">
        <v>30417</v>
      </c>
      <c r="P205" s="32" t="s">
        <v>69</v>
      </c>
      <c r="Q205" s="33">
        <v>28607.200000000001</v>
      </c>
      <c r="R205" s="31">
        <v>24164.2</v>
      </c>
      <c r="S205" s="31">
        <v>25260.6</v>
      </c>
      <c r="T205" s="31">
        <v>24620</v>
      </c>
      <c r="U205" s="32">
        <v>26158.6</v>
      </c>
      <c r="V205" s="32">
        <v>26992.1</v>
      </c>
      <c r="W205" s="32">
        <v>27775.5</v>
      </c>
      <c r="X205" s="35">
        <v>25561.4</v>
      </c>
    </row>
    <row r="206" spans="2:24" x14ac:dyDescent="0.2">
      <c r="B206" s="959"/>
      <c r="C206" s="929">
        <v>2017</v>
      </c>
      <c r="D206" s="926">
        <v>25413</v>
      </c>
      <c r="E206" s="31">
        <v>26725.8</v>
      </c>
      <c r="F206" s="31">
        <v>25900.5</v>
      </c>
      <c r="G206" s="32">
        <v>27119.7</v>
      </c>
      <c r="H206" s="32">
        <v>28011.7</v>
      </c>
      <c r="I206" s="32">
        <v>29255.4</v>
      </c>
      <c r="J206" s="33">
        <v>26868.2</v>
      </c>
      <c r="K206" s="31">
        <v>29675</v>
      </c>
      <c r="L206" s="31">
        <v>29388.1</v>
      </c>
      <c r="M206" s="31">
        <v>29423.4</v>
      </c>
      <c r="N206" s="32">
        <v>30867.4</v>
      </c>
      <c r="O206" s="32">
        <v>32412.799999999999</v>
      </c>
      <c r="P206" s="32">
        <v>30705.1</v>
      </c>
      <c r="Q206" s="33">
        <v>30583.4</v>
      </c>
      <c r="R206" s="31">
        <v>25871.7</v>
      </c>
      <c r="S206" s="31">
        <v>26922</v>
      </c>
      <c r="T206" s="31">
        <v>26267.200000000001</v>
      </c>
      <c r="U206" s="32">
        <v>27843.5</v>
      </c>
      <c r="V206" s="32">
        <v>29064.7</v>
      </c>
      <c r="W206" s="32">
        <v>29702</v>
      </c>
      <c r="X206" s="35">
        <v>27288.7</v>
      </c>
    </row>
    <row r="207" spans="2:24" x14ac:dyDescent="0.2">
      <c r="B207" s="959"/>
      <c r="C207" s="929">
        <v>2018</v>
      </c>
      <c r="D207" s="926">
        <v>27934.9</v>
      </c>
      <c r="E207" s="31">
        <v>29669.8</v>
      </c>
      <c r="F207" s="31">
        <v>28618.7</v>
      </c>
      <c r="G207" s="32">
        <v>29930.799999999999</v>
      </c>
      <c r="H207" s="32">
        <v>30983.9</v>
      </c>
      <c r="I207" s="32">
        <v>31612.799999999999</v>
      </c>
      <c r="J207" s="33">
        <v>29794.400000000001</v>
      </c>
      <c r="K207" s="31">
        <v>33068.800000000003</v>
      </c>
      <c r="L207" s="31">
        <v>32643.1</v>
      </c>
      <c r="M207" s="31">
        <v>31566.799999999999</v>
      </c>
      <c r="N207" s="32">
        <v>34070.1</v>
      </c>
      <c r="O207" s="32">
        <v>35407.699999999997</v>
      </c>
      <c r="P207" s="32">
        <v>34377.300000000003</v>
      </c>
      <c r="Q207" s="33">
        <v>33761.4</v>
      </c>
      <c r="R207" s="31">
        <v>28500.9</v>
      </c>
      <c r="S207" s="31">
        <v>29881.7</v>
      </c>
      <c r="T207" s="31">
        <v>28908.799999999999</v>
      </c>
      <c r="U207" s="32">
        <v>30741.599999999999</v>
      </c>
      <c r="V207" s="32">
        <v>32024.3</v>
      </c>
      <c r="W207" s="32">
        <v>32527.8</v>
      </c>
      <c r="X207" s="35">
        <v>30242.5</v>
      </c>
    </row>
    <row r="208" spans="2:24" x14ac:dyDescent="0.2">
      <c r="B208" s="959"/>
      <c r="C208" s="929">
        <v>2019</v>
      </c>
      <c r="D208" s="926">
        <v>32318.400000000001</v>
      </c>
      <c r="E208" s="31">
        <v>34140.199999999997</v>
      </c>
      <c r="F208" s="31">
        <v>33583.599999999999</v>
      </c>
      <c r="G208" s="32">
        <v>34497.699999999997</v>
      </c>
      <c r="H208" s="32">
        <v>35764.400000000001</v>
      </c>
      <c r="I208" s="32">
        <v>38885.4</v>
      </c>
      <c r="J208" s="33">
        <v>34323.199999999997</v>
      </c>
      <c r="K208" s="31">
        <v>37304.300000000003</v>
      </c>
      <c r="L208" s="31">
        <v>36928.400000000001</v>
      </c>
      <c r="M208" s="31">
        <v>36526.300000000003</v>
      </c>
      <c r="N208" s="32">
        <v>38469</v>
      </c>
      <c r="O208" s="32">
        <v>39913.4</v>
      </c>
      <c r="P208" s="32">
        <v>34889.199999999997</v>
      </c>
      <c r="Q208" s="33">
        <v>38103.699999999997</v>
      </c>
      <c r="R208" s="31">
        <v>32733.7</v>
      </c>
      <c r="S208" s="31">
        <v>34351.300000000003</v>
      </c>
      <c r="T208" s="31">
        <v>33875.4</v>
      </c>
      <c r="U208" s="32">
        <v>35284.9</v>
      </c>
      <c r="V208" s="32">
        <v>36785.9</v>
      </c>
      <c r="W208" s="32">
        <v>37622.6</v>
      </c>
      <c r="X208" s="35">
        <v>34763.199999999997</v>
      </c>
    </row>
    <row r="209" spans="2:24" x14ac:dyDescent="0.2">
      <c r="B209" s="959"/>
      <c r="C209" s="929">
        <v>2020</v>
      </c>
      <c r="D209" s="926">
        <v>34613.599999999999</v>
      </c>
      <c r="E209" s="31">
        <v>36940.300000000003</v>
      </c>
      <c r="F209" s="31">
        <v>35986.1</v>
      </c>
      <c r="G209" s="32">
        <v>37803.300000000003</v>
      </c>
      <c r="H209" s="32">
        <v>38744.300000000003</v>
      </c>
      <c r="I209" s="32">
        <v>40792</v>
      </c>
      <c r="J209" s="33">
        <v>37175.4</v>
      </c>
      <c r="K209" s="31">
        <v>32675.5</v>
      </c>
      <c r="L209" s="31">
        <v>39845</v>
      </c>
      <c r="M209" s="31">
        <v>40639.800000000003</v>
      </c>
      <c r="N209" s="32">
        <v>43006.8</v>
      </c>
      <c r="O209" s="32">
        <v>43964.5</v>
      </c>
      <c r="P209" s="32" t="s">
        <v>69</v>
      </c>
      <c r="Q209" s="33">
        <v>41703.9</v>
      </c>
      <c r="R209" s="31">
        <v>34461.1</v>
      </c>
      <c r="S209" s="31">
        <v>37159.4</v>
      </c>
      <c r="T209" s="31">
        <v>36393.699999999997</v>
      </c>
      <c r="U209" s="32">
        <v>38844.1</v>
      </c>
      <c r="V209" s="32">
        <v>40022.199999999997</v>
      </c>
      <c r="W209" s="32">
        <v>39879.699999999997</v>
      </c>
      <c r="X209" s="35">
        <v>37700.199999999997</v>
      </c>
    </row>
    <row r="210" spans="2:24" ht="13.5" thickBot="1" x14ac:dyDescent="0.25">
      <c r="B210" s="961"/>
      <c r="C210" s="930">
        <v>2021</v>
      </c>
      <c r="D210" s="927">
        <v>35141.300000000003</v>
      </c>
      <c r="E210" s="37">
        <v>39444</v>
      </c>
      <c r="F210" s="37">
        <v>38704</v>
      </c>
      <c r="G210" s="38">
        <v>40218.5</v>
      </c>
      <c r="H210" s="38">
        <v>41261.9</v>
      </c>
      <c r="I210" s="38">
        <v>45568.2</v>
      </c>
      <c r="J210" s="39">
        <v>39650.699999999997</v>
      </c>
      <c r="K210" s="37">
        <v>29702.6</v>
      </c>
      <c r="L210" s="37">
        <v>41593.300000000003</v>
      </c>
      <c r="M210" s="37">
        <v>42366.7</v>
      </c>
      <c r="N210" s="38">
        <v>44356</v>
      </c>
      <c r="O210" s="38">
        <v>45702.2</v>
      </c>
      <c r="P210" s="38">
        <v>41779.5</v>
      </c>
      <c r="Q210" s="39">
        <v>43350.2</v>
      </c>
      <c r="R210" s="37">
        <v>34743.5</v>
      </c>
      <c r="S210" s="37">
        <v>39599.699999999997</v>
      </c>
      <c r="T210" s="37">
        <v>39008.5</v>
      </c>
      <c r="U210" s="38">
        <v>41074.199999999997</v>
      </c>
      <c r="V210" s="38">
        <v>42328.1</v>
      </c>
      <c r="W210" s="38">
        <v>44781.5</v>
      </c>
      <c r="X210" s="41">
        <v>40072.300000000003</v>
      </c>
    </row>
    <row r="211" spans="2:24" x14ac:dyDescent="0.2">
      <c r="B211" s="957" t="s">
        <v>261</v>
      </c>
      <c r="C211" s="929">
        <v>2011</v>
      </c>
      <c r="D211" s="926">
        <v>16356.2</v>
      </c>
      <c r="E211" s="31">
        <v>16239</v>
      </c>
      <c r="F211" s="31">
        <v>15285.4</v>
      </c>
      <c r="G211" s="32">
        <v>17199.599999999999</v>
      </c>
      <c r="H211" s="32">
        <v>17870.900000000001</v>
      </c>
      <c r="I211" s="32" t="s">
        <v>69</v>
      </c>
      <c r="J211" s="33">
        <v>16417.599999999999</v>
      </c>
      <c r="K211" s="31">
        <v>18838.900000000001</v>
      </c>
      <c r="L211" s="31">
        <v>18005.900000000001</v>
      </c>
      <c r="M211" s="31">
        <v>18831.400000000001</v>
      </c>
      <c r="N211" s="32">
        <v>18057.099999999999</v>
      </c>
      <c r="O211" s="32">
        <v>20485.2</v>
      </c>
      <c r="P211" s="32" t="s">
        <v>69</v>
      </c>
      <c r="Q211" s="33">
        <v>18499.5</v>
      </c>
      <c r="R211" s="31">
        <v>16853</v>
      </c>
      <c r="S211" s="31">
        <v>16505.2</v>
      </c>
      <c r="T211" s="31">
        <v>15743.7</v>
      </c>
      <c r="U211" s="32">
        <v>17349</v>
      </c>
      <c r="V211" s="32">
        <v>18289.900000000001</v>
      </c>
      <c r="W211" s="32" t="s">
        <v>69</v>
      </c>
      <c r="X211" s="35">
        <v>16761.599999999999</v>
      </c>
    </row>
    <row r="212" spans="2:24" x14ac:dyDescent="0.2">
      <c r="B212" s="959"/>
      <c r="C212" s="929">
        <v>2012</v>
      </c>
      <c r="D212" s="926">
        <v>16707.3</v>
      </c>
      <c r="E212" s="31">
        <v>16783</v>
      </c>
      <c r="F212" s="31">
        <v>16029</v>
      </c>
      <c r="G212" s="32">
        <v>17349.099999999999</v>
      </c>
      <c r="H212" s="32">
        <v>17956.2</v>
      </c>
      <c r="I212" s="32" t="s">
        <v>69</v>
      </c>
      <c r="J212" s="33">
        <v>16868.8</v>
      </c>
      <c r="K212" s="31">
        <v>18851.599999999999</v>
      </c>
      <c r="L212" s="31">
        <v>18926</v>
      </c>
      <c r="M212" s="31">
        <v>20142</v>
      </c>
      <c r="N212" s="32">
        <v>18589.400000000001</v>
      </c>
      <c r="O212" s="32">
        <v>20256.900000000001</v>
      </c>
      <c r="P212" s="32" t="s">
        <v>69</v>
      </c>
      <c r="Q212" s="33">
        <v>19025.400000000001</v>
      </c>
      <c r="R212" s="31">
        <v>17115.900000000001</v>
      </c>
      <c r="S212" s="31">
        <v>17068.2</v>
      </c>
      <c r="T212" s="31">
        <v>16464.2</v>
      </c>
      <c r="U212" s="32">
        <v>17583.3</v>
      </c>
      <c r="V212" s="32">
        <v>18319.900000000001</v>
      </c>
      <c r="W212" s="32" t="s">
        <v>69</v>
      </c>
      <c r="X212" s="35">
        <v>17196</v>
      </c>
    </row>
    <row r="213" spans="2:24" x14ac:dyDescent="0.2">
      <c r="B213" s="959"/>
      <c r="C213" s="929">
        <v>2013</v>
      </c>
      <c r="D213" s="926">
        <v>16711.3</v>
      </c>
      <c r="E213" s="31">
        <v>16843.099999999999</v>
      </c>
      <c r="F213" s="31">
        <v>15978.5</v>
      </c>
      <c r="G213" s="32">
        <v>16664.2</v>
      </c>
      <c r="H213" s="32">
        <v>17691.3</v>
      </c>
      <c r="I213" s="32" t="s">
        <v>69</v>
      </c>
      <c r="J213" s="33">
        <v>16858.3</v>
      </c>
      <c r="K213" s="31">
        <v>19008.3</v>
      </c>
      <c r="L213" s="31">
        <v>18879.099999999999</v>
      </c>
      <c r="M213" s="31">
        <v>20100.2</v>
      </c>
      <c r="N213" s="32">
        <v>19132.3</v>
      </c>
      <c r="O213" s="32">
        <v>20209.7</v>
      </c>
      <c r="P213" s="32" t="s">
        <v>69</v>
      </c>
      <c r="Q213" s="33">
        <v>19074.099999999999</v>
      </c>
      <c r="R213" s="31">
        <v>17164.900000000001</v>
      </c>
      <c r="S213" s="31">
        <v>17113.8</v>
      </c>
      <c r="T213" s="31">
        <v>16465.2</v>
      </c>
      <c r="U213" s="32">
        <v>17135.7</v>
      </c>
      <c r="V213" s="32">
        <v>18032.400000000001</v>
      </c>
      <c r="W213" s="32" t="s">
        <v>69</v>
      </c>
      <c r="X213" s="35">
        <v>17193</v>
      </c>
    </row>
    <row r="214" spans="2:24" x14ac:dyDescent="0.2">
      <c r="B214" s="959"/>
      <c r="C214" s="929">
        <v>2014</v>
      </c>
      <c r="D214" s="926">
        <v>16948.8</v>
      </c>
      <c r="E214" s="31">
        <v>17094.8</v>
      </c>
      <c r="F214" s="31">
        <v>16478.2</v>
      </c>
      <c r="G214" s="32">
        <v>17112.2</v>
      </c>
      <c r="H214" s="32">
        <v>18056.099999999999</v>
      </c>
      <c r="I214" s="32" t="s">
        <v>69</v>
      </c>
      <c r="J214" s="33">
        <v>17141.900000000001</v>
      </c>
      <c r="K214" s="31">
        <v>19618.400000000001</v>
      </c>
      <c r="L214" s="31">
        <v>19265.8</v>
      </c>
      <c r="M214" s="31">
        <v>19509.900000000001</v>
      </c>
      <c r="N214" s="32">
        <v>20149</v>
      </c>
      <c r="O214" s="32">
        <v>20294.099999999999</v>
      </c>
      <c r="P214" s="32" t="s">
        <v>69</v>
      </c>
      <c r="Q214" s="33">
        <v>19554.400000000001</v>
      </c>
      <c r="R214" s="31">
        <v>17430.2</v>
      </c>
      <c r="S214" s="31">
        <v>17358.5</v>
      </c>
      <c r="T214" s="31">
        <v>16902.599999999999</v>
      </c>
      <c r="U214" s="32">
        <v>17635.599999999999</v>
      </c>
      <c r="V214" s="32">
        <v>18402.2</v>
      </c>
      <c r="W214" s="32">
        <v>17758</v>
      </c>
      <c r="X214" s="35">
        <v>17482.400000000001</v>
      </c>
    </row>
    <row r="215" spans="2:24" x14ac:dyDescent="0.2">
      <c r="B215" s="959"/>
      <c r="C215" s="929">
        <v>2015</v>
      </c>
      <c r="D215" s="926">
        <v>17335.3</v>
      </c>
      <c r="E215" s="31">
        <v>17719.7</v>
      </c>
      <c r="F215" s="31">
        <v>17105.5</v>
      </c>
      <c r="G215" s="32">
        <v>17327.900000000001</v>
      </c>
      <c r="H215" s="32">
        <v>18634.8</v>
      </c>
      <c r="I215" s="32">
        <v>20468.7</v>
      </c>
      <c r="J215" s="33">
        <v>17702</v>
      </c>
      <c r="K215" s="31">
        <v>20622.2</v>
      </c>
      <c r="L215" s="31">
        <v>20379.7</v>
      </c>
      <c r="M215" s="31">
        <v>20888</v>
      </c>
      <c r="N215" s="32">
        <v>20514.3</v>
      </c>
      <c r="O215" s="32">
        <v>19814.900000000001</v>
      </c>
      <c r="P215" s="32" t="s">
        <v>69</v>
      </c>
      <c r="Q215" s="33">
        <v>20398.8</v>
      </c>
      <c r="R215" s="31">
        <v>17912.099999999999</v>
      </c>
      <c r="S215" s="31">
        <v>18026.900000000001</v>
      </c>
      <c r="T215" s="31">
        <v>17548.400000000001</v>
      </c>
      <c r="U215" s="32">
        <v>17828.900000000001</v>
      </c>
      <c r="V215" s="32">
        <v>18805.8</v>
      </c>
      <c r="W215" s="32">
        <v>20228.2</v>
      </c>
      <c r="X215" s="35">
        <v>18061.400000000001</v>
      </c>
    </row>
    <row r="216" spans="2:24" x14ac:dyDescent="0.2">
      <c r="B216" s="959"/>
      <c r="C216" s="929">
        <v>2016</v>
      </c>
      <c r="D216" s="926">
        <v>18171.900000000001</v>
      </c>
      <c r="E216" s="31">
        <v>18701.599999999999</v>
      </c>
      <c r="F216" s="31">
        <v>18370.3</v>
      </c>
      <c r="G216" s="32">
        <v>18690.5</v>
      </c>
      <c r="H216" s="32">
        <v>19493.900000000001</v>
      </c>
      <c r="I216" s="32">
        <v>21445</v>
      </c>
      <c r="J216" s="33">
        <v>18696.599999999999</v>
      </c>
      <c r="K216" s="31">
        <v>21596.5</v>
      </c>
      <c r="L216" s="31">
        <v>21267.5</v>
      </c>
      <c r="M216" s="31">
        <v>21685.7</v>
      </c>
      <c r="N216" s="32">
        <v>20703.5</v>
      </c>
      <c r="O216" s="32">
        <v>21582.799999999999</v>
      </c>
      <c r="P216" s="32" t="s">
        <v>69</v>
      </c>
      <c r="Q216" s="33">
        <v>21338.6</v>
      </c>
      <c r="R216" s="31">
        <v>18729.400000000001</v>
      </c>
      <c r="S216" s="31">
        <v>18939.3</v>
      </c>
      <c r="T216" s="31">
        <v>18642.3</v>
      </c>
      <c r="U216" s="32">
        <v>18954.400000000001</v>
      </c>
      <c r="V216" s="32">
        <v>19759.099999999999</v>
      </c>
      <c r="W216" s="32">
        <v>21344.5</v>
      </c>
      <c r="X216" s="35">
        <v>18988.900000000001</v>
      </c>
    </row>
    <row r="217" spans="2:24" x14ac:dyDescent="0.2">
      <c r="B217" s="959"/>
      <c r="C217" s="929">
        <v>2017</v>
      </c>
      <c r="D217" s="926">
        <v>19571</v>
      </c>
      <c r="E217" s="31">
        <v>20157.3</v>
      </c>
      <c r="F217" s="31">
        <v>20173.900000000001</v>
      </c>
      <c r="G217" s="32">
        <v>20208</v>
      </c>
      <c r="H217" s="32">
        <v>21379.200000000001</v>
      </c>
      <c r="I217" s="32">
        <v>21974.5</v>
      </c>
      <c r="J217" s="33">
        <v>20223.900000000001</v>
      </c>
      <c r="K217" s="31">
        <v>22391.5</v>
      </c>
      <c r="L217" s="31">
        <v>22678</v>
      </c>
      <c r="M217" s="31">
        <v>24397.3</v>
      </c>
      <c r="N217" s="32">
        <v>22559.1</v>
      </c>
      <c r="O217" s="32">
        <v>22581.200000000001</v>
      </c>
      <c r="P217" s="32" t="s">
        <v>69</v>
      </c>
      <c r="Q217" s="33">
        <v>22653</v>
      </c>
      <c r="R217" s="31">
        <v>19981.7</v>
      </c>
      <c r="S217" s="31">
        <v>20335.400000000001</v>
      </c>
      <c r="T217" s="31">
        <v>20465.599999999999</v>
      </c>
      <c r="U217" s="32">
        <v>20462.900000000001</v>
      </c>
      <c r="V217" s="32">
        <v>21520.2</v>
      </c>
      <c r="W217" s="32">
        <v>22144.7</v>
      </c>
      <c r="X217" s="35">
        <v>20442.099999999999</v>
      </c>
    </row>
    <row r="218" spans="2:24" x14ac:dyDescent="0.2">
      <c r="B218" s="959"/>
      <c r="C218" s="929">
        <v>2018</v>
      </c>
      <c r="D218" s="926">
        <v>21573.9</v>
      </c>
      <c r="E218" s="31">
        <v>22233.1</v>
      </c>
      <c r="F218" s="31">
        <v>22213.7</v>
      </c>
      <c r="G218" s="32">
        <v>22241.9</v>
      </c>
      <c r="H218" s="32">
        <v>23476.3</v>
      </c>
      <c r="I218" s="32">
        <v>23579.7</v>
      </c>
      <c r="J218" s="33">
        <v>22283.1</v>
      </c>
      <c r="K218" s="31">
        <v>24773.8</v>
      </c>
      <c r="L218" s="31">
        <v>24936.5</v>
      </c>
      <c r="M218" s="31">
        <v>26240.1</v>
      </c>
      <c r="N218" s="32">
        <v>24920</v>
      </c>
      <c r="O218" s="32">
        <v>25208</v>
      </c>
      <c r="P218" s="32" t="s">
        <v>69</v>
      </c>
      <c r="Q218" s="33">
        <v>25000.9</v>
      </c>
      <c r="R218" s="31">
        <v>21966.3</v>
      </c>
      <c r="S218" s="31">
        <v>22398.3</v>
      </c>
      <c r="T218" s="31">
        <v>22497</v>
      </c>
      <c r="U218" s="32">
        <v>22496.3</v>
      </c>
      <c r="V218" s="32">
        <v>23647.599999999999</v>
      </c>
      <c r="W218" s="32">
        <v>23780.6</v>
      </c>
      <c r="X218" s="35">
        <v>22492</v>
      </c>
    </row>
    <row r="219" spans="2:24" x14ac:dyDescent="0.2">
      <c r="B219" s="959"/>
      <c r="C219" s="929">
        <v>2019</v>
      </c>
      <c r="D219" s="926">
        <v>24862.9</v>
      </c>
      <c r="E219" s="31">
        <v>25786.3</v>
      </c>
      <c r="F219" s="31">
        <v>25790.400000000001</v>
      </c>
      <c r="G219" s="32">
        <v>25649.8</v>
      </c>
      <c r="H219" s="32">
        <v>27143.8</v>
      </c>
      <c r="I219" s="32">
        <v>29712.2</v>
      </c>
      <c r="J219" s="33">
        <v>25788.1</v>
      </c>
      <c r="K219" s="31">
        <v>28158.6</v>
      </c>
      <c r="L219" s="31">
        <v>28232.1</v>
      </c>
      <c r="M219" s="31">
        <v>29502.3</v>
      </c>
      <c r="N219" s="32">
        <v>28075.8</v>
      </c>
      <c r="O219" s="32">
        <v>28538.6</v>
      </c>
      <c r="P219" s="32" t="s">
        <v>69</v>
      </c>
      <c r="Q219" s="33">
        <v>28297.4</v>
      </c>
      <c r="R219" s="31">
        <v>25232.799999999999</v>
      </c>
      <c r="S219" s="31">
        <v>25925.7</v>
      </c>
      <c r="T219" s="31">
        <v>26038.2</v>
      </c>
      <c r="U219" s="32">
        <v>25875.3</v>
      </c>
      <c r="V219" s="32">
        <v>27289.5</v>
      </c>
      <c r="W219" s="32">
        <v>29180</v>
      </c>
      <c r="X219" s="35">
        <v>25971.200000000001</v>
      </c>
    </row>
    <row r="220" spans="2:24" x14ac:dyDescent="0.2">
      <c r="B220" s="959"/>
      <c r="C220" s="929">
        <v>2020</v>
      </c>
      <c r="D220" s="926">
        <v>14671</v>
      </c>
      <c r="E220" s="31">
        <v>24088.799999999999</v>
      </c>
      <c r="F220" s="31">
        <v>25170.799999999999</v>
      </c>
      <c r="G220" s="32">
        <v>25557.4</v>
      </c>
      <c r="H220" s="32">
        <v>26561.599999999999</v>
      </c>
      <c r="I220" s="32">
        <v>27483.4</v>
      </c>
      <c r="J220" s="33">
        <v>23215.9</v>
      </c>
      <c r="K220" s="31">
        <v>7374.1</v>
      </c>
      <c r="L220" s="31">
        <v>19106.900000000001</v>
      </c>
      <c r="M220" s="31">
        <v>21436.7</v>
      </c>
      <c r="N220" s="32">
        <v>23844.1</v>
      </c>
      <c r="O220" s="32">
        <v>21582.5</v>
      </c>
      <c r="P220" s="32">
        <v>29797.5</v>
      </c>
      <c r="Q220" s="33">
        <v>17470.7</v>
      </c>
      <c r="R220" s="31">
        <v>13874.9</v>
      </c>
      <c r="S220" s="31">
        <v>23812.1</v>
      </c>
      <c r="T220" s="31">
        <v>24935.8</v>
      </c>
      <c r="U220" s="32">
        <v>25411.5</v>
      </c>
      <c r="V220" s="32">
        <v>26069.200000000001</v>
      </c>
      <c r="W220" s="32">
        <v>27941.9</v>
      </c>
      <c r="X220" s="35">
        <v>22814.3</v>
      </c>
    </row>
    <row r="221" spans="2:24" ht="13.5" thickBot="1" x14ac:dyDescent="0.25">
      <c r="B221" s="961"/>
      <c r="C221" s="930">
        <v>2021</v>
      </c>
      <c r="D221" s="927">
        <v>16923.900000000001</v>
      </c>
      <c r="E221" s="37">
        <v>26534.5</v>
      </c>
      <c r="F221" s="37">
        <v>27259</v>
      </c>
      <c r="G221" s="38">
        <v>28165.8</v>
      </c>
      <c r="H221" s="38">
        <v>29195.1</v>
      </c>
      <c r="I221" s="38">
        <v>29909.5</v>
      </c>
      <c r="J221" s="39">
        <v>25624.400000000001</v>
      </c>
      <c r="K221" s="37">
        <v>8033.1</v>
      </c>
      <c r="L221" s="37">
        <v>20213.8</v>
      </c>
      <c r="M221" s="37">
        <v>23739.599999999999</v>
      </c>
      <c r="N221" s="38">
        <v>24854.6</v>
      </c>
      <c r="O221" s="38">
        <v>24633</v>
      </c>
      <c r="P221" s="38" t="s">
        <v>69</v>
      </c>
      <c r="Q221" s="39">
        <v>18954.400000000001</v>
      </c>
      <c r="R221" s="37">
        <v>16020.3</v>
      </c>
      <c r="S221" s="37">
        <v>26195.4</v>
      </c>
      <c r="T221" s="37">
        <v>27001.9</v>
      </c>
      <c r="U221" s="38">
        <v>27863.8</v>
      </c>
      <c r="V221" s="38">
        <v>28744.2</v>
      </c>
      <c r="W221" s="38">
        <v>30886.799999999999</v>
      </c>
      <c r="X221" s="41">
        <v>25168.7</v>
      </c>
    </row>
    <row r="222" spans="2:24" x14ac:dyDescent="0.2">
      <c r="B222" s="957" t="s">
        <v>262</v>
      </c>
      <c r="C222" s="929">
        <v>2011</v>
      </c>
      <c r="D222" s="926" t="s">
        <v>69</v>
      </c>
      <c r="E222" s="31">
        <v>20925.099999999999</v>
      </c>
      <c r="F222" s="31" t="s">
        <v>69</v>
      </c>
      <c r="G222" s="32">
        <v>23773.200000000001</v>
      </c>
      <c r="H222" s="32">
        <v>27402.2</v>
      </c>
      <c r="I222" s="32">
        <v>29701.200000000001</v>
      </c>
      <c r="J222" s="33">
        <v>27043.1</v>
      </c>
      <c r="K222" s="31" t="s">
        <v>69</v>
      </c>
      <c r="L222" s="31" t="s">
        <v>69</v>
      </c>
      <c r="M222" s="31" t="s">
        <v>354</v>
      </c>
      <c r="N222" s="32">
        <v>28209.1</v>
      </c>
      <c r="O222" s="32">
        <v>29984.799999999999</v>
      </c>
      <c r="P222" s="32">
        <v>40429.5</v>
      </c>
      <c r="Q222" s="33">
        <v>30180.799999999999</v>
      </c>
      <c r="R222" s="31" t="s">
        <v>69</v>
      </c>
      <c r="S222" s="31">
        <v>21460.9</v>
      </c>
      <c r="T222" s="31" t="s">
        <v>69</v>
      </c>
      <c r="U222" s="32">
        <v>24845.4</v>
      </c>
      <c r="V222" s="32">
        <v>27710.400000000001</v>
      </c>
      <c r="W222" s="32">
        <v>31779.5</v>
      </c>
      <c r="X222" s="35">
        <v>27438.3</v>
      </c>
    </row>
    <row r="223" spans="2:24" x14ac:dyDescent="0.2">
      <c r="B223" s="959"/>
      <c r="C223" s="929">
        <v>2012</v>
      </c>
      <c r="D223" s="926" t="s">
        <v>69</v>
      </c>
      <c r="E223" s="31">
        <v>25321.7</v>
      </c>
      <c r="F223" s="31" t="s">
        <v>69</v>
      </c>
      <c r="G223" s="32">
        <v>24240.5</v>
      </c>
      <c r="H223" s="32">
        <v>27756.2</v>
      </c>
      <c r="I223" s="32">
        <v>28826.3</v>
      </c>
      <c r="J223" s="33">
        <v>27545.599999999999</v>
      </c>
      <c r="K223" s="31" t="s">
        <v>69</v>
      </c>
      <c r="L223" s="31" t="s">
        <v>69</v>
      </c>
      <c r="M223" s="31" t="s">
        <v>69</v>
      </c>
      <c r="N223" s="32" t="s">
        <v>69</v>
      </c>
      <c r="O223" s="32">
        <v>30325.1</v>
      </c>
      <c r="P223" s="32" t="s">
        <v>69</v>
      </c>
      <c r="Q223" s="33">
        <v>30223.8</v>
      </c>
      <c r="R223" s="31" t="s">
        <v>69</v>
      </c>
      <c r="S223" s="31">
        <v>25810.799999999999</v>
      </c>
      <c r="T223" s="31">
        <v>27252.6</v>
      </c>
      <c r="U223" s="32">
        <v>24887.599999999999</v>
      </c>
      <c r="V223" s="32">
        <v>28072.1</v>
      </c>
      <c r="W223" s="32">
        <v>29603.4</v>
      </c>
      <c r="X223" s="35">
        <v>27885.8</v>
      </c>
    </row>
    <row r="224" spans="2:24" x14ac:dyDescent="0.2">
      <c r="B224" s="959"/>
      <c r="C224" s="929">
        <v>2013</v>
      </c>
      <c r="D224" s="926" t="s">
        <v>69</v>
      </c>
      <c r="E224" s="31">
        <v>25060.799999999999</v>
      </c>
      <c r="F224" s="31">
        <v>24696.3</v>
      </c>
      <c r="G224" s="32">
        <v>24053.8</v>
      </c>
      <c r="H224" s="32">
        <v>27669.7</v>
      </c>
      <c r="I224" s="32">
        <v>28595.1</v>
      </c>
      <c r="J224" s="33">
        <v>27432.7</v>
      </c>
      <c r="K224" s="31" t="s">
        <v>69</v>
      </c>
      <c r="L224" s="31" t="s">
        <v>69</v>
      </c>
      <c r="M224" s="31" t="s">
        <v>69</v>
      </c>
      <c r="N224" s="32" t="s">
        <v>69</v>
      </c>
      <c r="O224" s="32">
        <v>30344.3</v>
      </c>
      <c r="P224" s="32" t="s">
        <v>69</v>
      </c>
      <c r="Q224" s="33">
        <v>30331</v>
      </c>
      <c r="R224" s="31" t="s">
        <v>69</v>
      </c>
      <c r="S224" s="31">
        <v>25908.400000000001</v>
      </c>
      <c r="T224" s="31">
        <v>24672.6</v>
      </c>
      <c r="U224" s="32">
        <v>24807</v>
      </c>
      <c r="V224" s="32">
        <v>28003.7</v>
      </c>
      <c r="W224" s="32">
        <v>29334</v>
      </c>
      <c r="X224" s="35">
        <v>27793.9</v>
      </c>
    </row>
    <row r="225" spans="2:24" x14ac:dyDescent="0.2">
      <c r="B225" s="959"/>
      <c r="C225" s="929">
        <v>2014</v>
      </c>
      <c r="D225" s="926" t="s">
        <v>69</v>
      </c>
      <c r="E225" s="31">
        <v>24092</v>
      </c>
      <c r="F225" s="31" t="s">
        <v>69</v>
      </c>
      <c r="G225" s="32">
        <v>25892.7</v>
      </c>
      <c r="H225" s="32">
        <v>28275</v>
      </c>
      <c r="I225" s="32">
        <v>29366.3</v>
      </c>
      <c r="J225" s="33">
        <v>28083</v>
      </c>
      <c r="K225" s="31" t="s">
        <v>69</v>
      </c>
      <c r="L225" s="31" t="s">
        <v>69</v>
      </c>
      <c r="M225" s="31" t="s">
        <v>354</v>
      </c>
      <c r="N225" s="32" t="s">
        <v>69</v>
      </c>
      <c r="O225" s="32">
        <v>31502.799999999999</v>
      </c>
      <c r="P225" s="32" t="s">
        <v>69</v>
      </c>
      <c r="Q225" s="33">
        <v>31403.3</v>
      </c>
      <c r="R225" s="31" t="s">
        <v>69</v>
      </c>
      <c r="S225" s="31">
        <v>25103.5</v>
      </c>
      <c r="T225" s="31" t="s">
        <v>69</v>
      </c>
      <c r="U225" s="32">
        <v>26394.400000000001</v>
      </c>
      <c r="V225" s="32">
        <v>28676.9</v>
      </c>
      <c r="W225" s="32">
        <v>29942.3</v>
      </c>
      <c r="X225" s="35">
        <v>28495</v>
      </c>
    </row>
    <row r="226" spans="2:24" x14ac:dyDescent="0.2">
      <c r="B226" s="959"/>
      <c r="C226" s="929">
        <v>2015</v>
      </c>
      <c r="D226" s="926" t="s">
        <v>69</v>
      </c>
      <c r="E226" s="31">
        <v>24509</v>
      </c>
      <c r="F226" s="31" t="s">
        <v>69</v>
      </c>
      <c r="G226" s="32">
        <v>26247.7</v>
      </c>
      <c r="H226" s="32">
        <v>28904.2</v>
      </c>
      <c r="I226" s="32">
        <v>31113.200000000001</v>
      </c>
      <c r="J226" s="33">
        <v>28727.1</v>
      </c>
      <c r="K226" s="31" t="s">
        <v>69</v>
      </c>
      <c r="L226" s="31" t="s">
        <v>69</v>
      </c>
      <c r="M226" s="31" t="s">
        <v>354</v>
      </c>
      <c r="N226" s="32">
        <v>29689.4</v>
      </c>
      <c r="O226" s="32">
        <v>33570.800000000003</v>
      </c>
      <c r="P226" s="32" t="s">
        <v>69</v>
      </c>
      <c r="Q226" s="33">
        <v>33429</v>
      </c>
      <c r="R226" s="31" t="s">
        <v>69</v>
      </c>
      <c r="S226" s="31">
        <v>25544.400000000001</v>
      </c>
      <c r="T226" s="31" t="s">
        <v>69</v>
      </c>
      <c r="U226" s="32">
        <v>26921.8</v>
      </c>
      <c r="V226" s="32">
        <v>29419.9</v>
      </c>
      <c r="W226" s="32">
        <v>32266.9</v>
      </c>
      <c r="X226" s="35">
        <v>29264</v>
      </c>
    </row>
    <row r="227" spans="2:24" x14ac:dyDescent="0.2">
      <c r="B227" s="959"/>
      <c r="C227" s="929">
        <v>2016</v>
      </c>
      <c r="D227" s="926" t="s">
        <v>354</v>
      </c>
      <c r="E227" s="31">
        <v>25483.200000000001</v>
      </c>
      <c r="F227" s="31" t="s">
        <v>69</v>
      </c>
      <c r="G227" s="32">
        <v>29061.9</v>
      </c>
      <c r="H227" s="32">
        <v>30674.5</v>
      </c>
      <c r="I227" s="32">
        <v>32021.7</v>
      </c>
      <c r="J227" s="33">
        <v>30537.4</v>
      </c>
      <c r="K227" s="31" t="s">
        <v>354</v>
      </c>
      <c r="L227" s="31" t="s">
        <v>69</v>
      </c>
      <c r="M227" s="31" t="s">
        <v>354</v>
      </c>
      <c r="N227" s="32">
        <v>30448</v>
      </c>
      <c r="O227" s="32">
        <v>34465.300000000003</v>
      </c>
      <c r="P227" s="32">
        <v>46570</v>
      </c>
      <c r="Q227" s="33">
        <v>34961.9</v>
      </c>
      <c r="R227" s="31" t="s">
        <v>69</v>
      </c>
      <c r="S227" s="31">
        <v>26564.5</v>
      </c>
      <c r="T227" s="31" t="s">
        <v>69</v>
      </c>
      <c r="U227" s="32">
        <v>29291.9</v>
      </c>
      <c r="V227" s="32">
        <v>31051.1</v>
      </c>
      <c r="W227" s="32">
        <v>34846.6</v>
      </c>
      <c r="X227" s="35">
        <v>31006.3</v>
      </c>
    </row>
    <row r="228" spans="2:24" x14ac:dyDescent="0.2">
      <c r="B228" s="959"/>
      <c r="C228" s="929">
        <v>2017</v>
      </c>
      <c r="D228" s="926" t="s">
        <v>69</v>
      </c>
      <c r="E228" s="31">
        <v>26149.200000000001</v>
      </c>
      <c r="F228" s="31" t="s">
        <v>69</v>
      </c>
      <c r="G228" s="32">
        <v>31156.3</v>
      </c>
      <c r="H228" s="32">
        <v>33067.1</v>
      </c>
      <c r="I228" s="32">
        <v>34475</v>
      </c>
      <c r="J228" s="33">
        <v>32796.9</v>
      </c>
      <c r="K228" s="31" t="s">
        <v>354</v>
      </c>
      <c r="L228" s="31" t="s">
        <v>69</v>
      </c>
      <c r="M228" s="31" t="s">
        <v>69</v>
      </c>
      <c r="N228" s="32">
        <v>32274.6</v>
      </c>
      <c r="O228" s="32">
        <v>36432</v>
      </c>
      <c r="P228" s="32">
        <v>47683.1</v>
      </c>
      <c r="Q228" s="33">
        <v>36783.300000000003</v>
      </c>
      <c r="R228" s="31" t="s">
        <v>69</v>
      </c>
      <c r="S228" s="31">
        <v>27483.1</v>
      </c>
      <c r="T228" s="31" t="s">
        <v>69</v>
      </c>
      <c r="U228" s="32">
        <v>31363.8</v>
      </c>
      <c r="V228" s="32">
        <v>33394.300000000003</v>
      </c>
      <c r="W228" s="32">
        <v>36841.9</v>
      </c>
      <c r="X228" s="35">
        <v>33208</v>
      </c>
    </row>
    <row r="229" spans="2:24" x14ac:dyDescent="0.2">
      <c r="B229" s="959"/>
      <c r="C229" s="929">
        <v>2018</v>
      </c>
      <c r="D229" s="926" t="s">
        <v>69</v>
      </c>
      <c r="E229" s="31">
        <v>28025.5</v>
      </c>
      <c r="F229" s="31" t="s">
        <v>69</v>
      </c>
      <c r="G229" s="32">
        <v>33064.800000000003</v>
      </c>
      <c r="H229" s="32">
        <v>36277.699999999997</v>
      </c>
      <c r="I229" s="32">
        <v>38838.800000000003</v>
      </c>
      <c r="J229" s="33">
        <v>35968.400000000001</v>
      </c>
      <c r="K229" s="31" t="s">
        <v>354</v>
      </c>
      <c r="L229" s="31" t="s">
        <v>69</v>
      </c>
      <c r="M229" s="31" t="s">
        <v>69</v>
      </c>
      <c r="N229" s="32">
        <v>34380.199999999997</v>
      </c>
      <c r="O229" s="32">
        <v>40693.599999999999</v>
      </c>
      <c r="P229" s="32">
        <v>51465.9</v>
      </c>
      <c r="Q229" s="33">
        <v>40659.5</v>
      </c>
      <c r="R229" s="31" t="s">
        <v>69</v>
      </c>
      <c r="S229" s="31">
        <v>28990.9</v>
      </c>
      <c r="T229" s="31">
        <v>30112.799999999999</v>
      </c>
      <c r="U229" s="32">
        <v>33348</v>
      </c>
      <c r="V229" s="32">
        <v>36686.800000000003</v>
      </c>
      <c r="W229" s="32">
        <v>41456.6</v>
      </c>
      <c r="X229" s="35">
        <v>36436.800000000003</v>
      </c>
    </row>
    <row r="230" spans="2:24" x14ac:dyDescent="0.2">
      <c r="B230" s="959"/>
      <c r="C230" s="929">
        <v>2019</v>
      </c>
      <c r="D230" s="926" t="s">
        <v>69</v>
      </c>
      <c r="E230" s="31">
        <v>30634.7</v>
      </c>
      <c r="F230" s="31">
        <v>34102.5</v>
      </c>
      <c r="G230" s="32">
        <v>36272.1</v>
      </c>
      <c r="H230" s="32">
        <v>41278.9</v>
      </c>
      <c r="I230" s="32">
        <v>43351.3</v>
      </c>
      <c r="J230" s="33">
        <v>40838.5</v>
      </c>
      <c r="K230" s="31" t="s">
        <v>354</v>
      </c>
      <c r="L230" s="31" t="s">
        <v>69</v>
      </c>
      <c r="M230" s="31" t="s">
        <v>354</v>
      </c>
      <c r="N230" s="32">
        <v>38817.4</v>
      </c>
      <c r="O230" s="32">
        <v>45212.7</v>
      </c>
      <c r="P230" s="32">
        <v>56288.6</v>
      </c>
      <c r="Q230" s="33">
        <v>45394.8</v>
      </c>
      <c r="R230" s="31" t="s">
        <v>69</v>
      </c>
      <c r="S230" s="31">
        <v>31684.7</v>
      </c>
      <c r="T230" s="31">
        <v>34102.5</v>
      </c>
      <c r="U230" s="32">
        <v>36828.6</v>
      </c>
      <c r="V230" s="32">
        <v>41612.699999999997</v>
      </c>
      <c r="W230" s="32">
        <v>45783.4</v>
      </c>
      <c r="X230" s="35">
        <v>41257.199999999997</v>
      </c>
    </row>
    <row r="231" spans="2:24" x14ac:dyDescent="0.2">
      <c r="B231" s="959"/>
      <c r="C231" s="929">
        <v>2020</v>
      </c>
      <c r="D231" s="926" t="s">
        <v>69</v>
      </c>
      <c r="E231" s="31">
        <v>28274.5</v>
      </c>
      <c r="F231" s="31">
        <v>35469.800000000003</v>
      </c>
      <c r="G231" s="32">
        <v>39695.599999999999</v>
      </c>
      <c r="H231" s="32">
        <v>44087.1</v>
      </c>
      <c r="I231" s="32">
        <v>46056.2</v>
      </c>
      <c r="J231" s="33">
        <v>43381.599999999999</v>
      </c>
      <c r="K231" s="31" t="s">
        <v>354</v>
      </c>
      <c r="L231" s="31" t="s">
        <v>69</v>
      </c>
      <c r="M231" s="31" t="s">
        <v>354</v>
      </c>
      <c r="N231" s="32">
        <v>42542.8</v>
      </c>
      <c r="O231" s="32">
        <v>48980.9</v>
      </c>
      <c r="P231" s="32">
        <v>65321.3</v>
      </c>
      <c r="Q231" s="33">
        <v>49112.1</v>
      </c>
      <c r="R231" s="31" t="s">
        <v>69</v>
      </c>
      <c r="S231" s="31">
        <v>29408</v>
      </c>
      <c r="T231" s="31">
        <v>35469.800000000003</v>
      </c>
      <c r="U231" s="32">
        <v>40262.5</v>
      </c>
      <c r="V231" s="32">
        <v>44505.5</v>
      </c>
      <c r="W231" s="32">
        <v>49057</v>
      </c>
      <c r="X231" s="35">
        <v>43902.8</v>
      </c>
    </row>
    <row r="232" spans="2:24" ht="13.5" thickBot="1" x14ac:dyDescent="0.25">
      <c r="B232" s="961"/>
      <c r="C232" s="930">
        <v>2021</v>
      </c>
      <c r="D232" s="927" t="s">
        <v>69</v>
      </c>
      <c r="E232" s="37">
        <v>33547.9</v>
      </c>
      <c r="F232" s="37">
        <v>41447.9</v>
      </c>
      <c r="G232" s="38">
        <v>44024.5</v>
      </c>
      <c r="H232" s="38">
        <v>47136.4</v>
      </c>
      <c r="I232" s="38">
        <v>51421.1</v>
      </c>
      <c r="J232" s="39">
        <v>46638.400000000001</v>
      </c>
      <c r="K232" s="37" t="s">
        <v>354</v>
      </c>
      <c r="L232" s="37" t="s">
        <v>69</v>
      </c>
      <c r="M232" s="37" t="s">
        <v>354</v>
      </c>
      <c r="N232" s="38">
        <v>44918.8</v>
      </c>
      <c r="O232" s="38">
        <v>51480.9</v>
      </c>
      <c r="P232" s="38">
        <v>68336.899999999994</v>
      </c>
      <c r="Q232" s="39">
        <v>51909.9</v>
      </c>
      <c r="R232" s="37" t="s">
        <v>69</v>
      </c>
      <c r="S232" s="37">
        <v>33782.400000000001</v>
      </c>
      <c r="T232" s="37">
        <v>41447.9</v>
      </c>
      <c r="U232" s="38">
        <v>44152.800000000003</v>
      </c>
      <c r="V232" s="38">
        <v>47503.1</v>
      </c>
      <c r="W232" s="38">
        <v>54736.800000000003</v>
      </c>
      <c r="X232" s="41">
        <v>47103.9</v>
      </c>
    </row>
    <row r="233" spans="2:24" x14ac:dyDescent="0.2">
      <c r="B233" s="957" t="s">
        <v>263</v>
      </c>
      <c r="C233" s="929">
        <v>2011</v>
      </c>
      <c r="D233" s="926" t="s">
        <v>354</v>
      </c>
      <c r="E233" s="31">
        <v>21637.599999999999</v>
      </c>
      <c r="F233" s="31" t="s">
        <v>69</v>
      </c>
      <c r="G233" s="32" t="s">
        <v>69</v>
      </c>
      <c r="H233" s="32">
        <v>25997.8</v>
      </c>
      <c r="I233" s="32">
        <v>27743.8</v>
      </c>
      <c r="J233" s="33">
        <v>26134</v>
      </c>
      <c r="K233" s="31" t="s">
        <v>354</v>
      </c>
      <c r="L233" s="31" t="s">
        <v>69</v>
      </c>
      <c r="M233" s="31" t="s">
        <v>69</v>
      </c>
      <c r="N233" s="32" t="s">
        <v>69</v>
      </c>
      <c r="O233" s="32" t="s">
        <v>69</v>
      </c>
      <c r="P233" s="32" t="s">
        <v>69</v>
      </c>
      <c r="Q233" s="33" t="s">
        <v>69</v>
      </c>
      <c r="R233" s="31" t="s">
        <v>69</v>
      </c>
      <c r="S233" s="31">
        <v>21995.9</v>
      </c>
      <c r="T233" s="31" t="s">
        <v>69</v>
      </c>
      <c r="U233" s="32" t="s">
        <v>69</v>
      </c>
      <c r="V233" s="32">
        <v>26052</v>
      </c>
      <c r="W233" s="32">
        <v>28337.5</v>
      </c>
      <c r="X233" s="35">
        <v>26273.7</v>
      </c>
    </row>
    <row r="234" spans="2:24" x14ac:dyDescent="0.2">
      <c r="B234" s="959"/>
      <c r="C234" s="929">
        <v>2012</v>
      </c>
      <c r="D234" s="926" t="s">
        <v>354</v>
      </c>
      <c r="E234" s="31">
        <v>25799.9</v>
      </c>
      <c r="F234" s="31" t="s">
        <v>354</v>
      </c>
      <c r="G234" s="32" t="s">
        <v>69</v>
      </c>
      <c r="H234" s="32">
        <v>26382.6</v>
      </c>
      <c r="I234" s="32">
        <v>27489.8</v>
      </c>
      <c r="J234" s="33">
        <v>26458.3</v>
      </c>
      <c r="K234" s="31" t="s">
        <v>354</v>
      </c>
      <c r="L234" s="31" t="s">
        <v>69</v>
      </c>
      <c r="M234" s="31" t="s">
        <v>354</v>
      </c>
      <c r="N234" s="32" t="s">
        <v>69</v>
      </c>
      <c r="O234" s="32" t="s">
        <v>69</v>
      </c>
      <c r="P234" s="32" t="s">
        <v>69</v>
      </c>
      <c r="Q234" s="33" t="s">
        <v>69</v>
      </c>
      <c r="R234" s="31" t="s">
        <v>69</v>
      </c>
      <c r="S234" s="31">
        <v>26001.4</v>
      </c>
      <c r="T234" s="31" t="s">
        <v>69</v>
      </c>
      <c r="U234" s="32" t="s">
        <v>69</v>
      </c>
      <c r="V234" s="32">
        <v>26599.1</v>
      </c>
      <c r="W234" s="32">
        <v>28294.7</v>
      </c>
      <c r="X234" s="35">
        <v>26741.8</v>
      </c>
    </row>
    <row r="235" spans="2:24" x14ac:dyDescent="0.2">
      <c r="B235" s="959"/>
      <c r="C235" s="929">
        <v>2013</v>
      </c>
      <c r="D235" s="926" t="s">
        <v>354</v>
      </c>
      <c r="E235" s="31">
        <v>25695.1</v>
      </c>
      <c r="F235" s="31" t="s">
        <v>69</v>
      </c>
      <c r="G235" s="32" t="s">
        <v>69</v>
      </c>
      <c r="H235" s="32">
        <v>26420.799999999999</v>
      </c>
      <c r="I235" s="32">
        <v>29662</v>
      </c>
      <c r="J235" s="33">
        <v>26625.9</v>
      </c>
      <c r="K235" s="31" t="s">
        <v>354</v>
      </c>
      <c r="L235" s="31" t="s">
        <v>69</v>
      </c>
      <c r="M235" s="31" t="s">
        <v>354</v>
      </c>
      <c r="N235" s="32" t="s">
        <v>69</v>
      </c>
      <c r="O235" s="32" t="s">
        <v>69</v>
      </c>
      <c r="P235" s="32" t="s">
        <v>69</v>
      </c>
      <c r="Q235" s="33" t="s">
        <v>69</v>
      </c>
      <c r="R235" s="31" t="s">
        <v>69</v>
      </c>
      <c r="S235" s="31">
        <v>26085.3</v>
      </c>
      <c r="T235" s="31" t="s">
        <v>69</v>
      </c>
      <c r="U235" s="32" t="s">
        <v>69</v>
      </c>
      <c r="V235" s="32">
        <v>26503.599999999999</v>
      </c>
      <c r="W235" s="32">
        <v>29867.4</v>
      </c>
      <c r="X235" s="35">
        <v>26775.200000000001</v>
      </c>
    </row>
    <row r="236" spans="2:24" x14ac:dyDescent="0.2">
      <c r="B236" s="959"/>
      <c r="C236" s="929">
        <v>2014</v>
      </c>
      <c r="D236" s="926" t="s">
        <v>354</v>
      </c>
      <c r="E236" s="31">
        <v>26702.7</v>
      </c>
      <c r="F236" s="31" t="s">
        <v>69</v>
      </c>
      <c r="G236" s="32">
        <v>24193.4</v>
      </c>
      <c r="H236" s="32">
        <v>26613.1</v>
      </c>
      <c r="I236" s="32">
        <v>31334.799999999999</v>
      </c>
      <c r="J236" s="33">
        <v>26891.4</v>
      </c>
      <c r="K236" s="31" t="s">
        <v>354</v>
      </c>
      <c r="L236" s="31" t="s">
        <v>69</v>
      </c>
      <c r="M236" s="31" t="s">
        <v>354</v>
      </c>
      <c r="N236" s="32" t="s">
        <v>69</v>
      </c>
      <c r="O236" s="32" t="s">
        <v>69</v>
      </c>
      <c r="P236" s="32" t="s">
        <v>69</v>
      </c>
      <c r="Q236" s="33" t="s">
        <v>69</v>
      </c>
      <c r="R236" s="31" t="s">
        <v>69</v>
      </c>
      <c r="S236" s="31">
        <v>26031.599999999999</v>
      </c>
      <c r="T236" s="31" t="s">
        <v>69</v>
      </c>
      <c r="U236" s="32">
        <v>24319.4</v>
      </c>
      <c r="V236" s="32">
        <v>26669.4</v>
      </c>
      <c r="W236" s="32">
        <v>31497.7</v>
      </c>
      <c r="X236" s="35">
        <v>26985.4</v>
      </c>
    </row>
    <row r="237" spans="2:24" x14ac:dyDescent="0.2">
      <c r="B237" s="959"/>
      <c r="C237" s="929">
        <v>2015</v>
      </c>
      <c r="D237" s="926" t="s">
        <v>354</v>
      </c>
      <c r="E237" s="31" t="s">
        <v>69</v>
      </c>
      <c r="F237" s="31" t="s">
        <v>354</v>
      </c>
      <c r="G237" s="32">
        <v>25773.8</v>
      </c>
      <c r="H237" s="32">
        <v>27547.599999999999</v>
      </c>
      <c r="I237" s="32">
        <v>30886.7</v>
      </c>
      <c r="J237" s="33">
        <v>27725.5</v>
      </c>
      <c r="K237" s="31" t="s">
        <v>354</v>
      </c>
      <c r="L237" s="31" t="s">
        <v>69</v>
      </c>
      <c r="M237" s="31" t="s">
        <v>354</v>
      </c>
      <c r="N237" s="32" t="s">
        <v>69</v>
      </c>
      <c r="O237" s="32" t="s">
        <v>69</v>
      </c>
      <c r="P237" s="32" t="s">
        <v>69</v>
      </c>
      <c r="Q237" s="33" t="s">
        <v>69</v>
      </c>
      <c r="R237" s="31" t="s">
        <v>69</v>
      </c>
      <c r="S237" s="31">
        <v>24362.6</v>
      </c>
      <c r="T237" s="31" t="s">
        <v>69</v>
      </c>
      <c r="U237" s="32">
        <v>25708.1</v>
      </c>
      <c r="V237" s="32">
        <v>27633.3</v>
      </c>
      <c r="W237" s="32">
        <v>31237.8</v>
      </c>
      <c r="X237" s="35">
        <v>27853.8</v>
      </c>
    </row>
    <row r="238" spans="2:24" x14ac:dyDescent="0.2">
      <c r="B238" s="959"/>
      <c r="C238" s="929">
        <v>2016</v>
      </c>
      <c r="D238" s="926" t="s">
        <v>354</v>
      </c>
      <c r="E238" s="31" t="s">
        <v>69</v>
      </c>
      <c r="F238" s="31" t="s">
        <v>354</v>
      </c>
      <c r="G238" s="32">
        <v>27847.1</v>
      </c>
      <c r="H238" s="32">
        <v>28673</v>
      </c>
      <c r="I238" s="32">
        <v>33043.1</v>
      </c>
      <c r="J238" s="33">
        <v>28970.9</v>
      </c>
      <c r="K238" s="31" t="s">
        <v>354</v>
      </c>
      <c r="L238" s="31" t="s">
        <v>69</v>
      </c>
      <c r="M238" s="31" t="s">
        <v>354</v>
      </c>
      <c r="N238" s="32" t="s">
        <v>69</v>
      </c>
      <c r="O238" s="32" t="s">
        <v>69</v>
      </c>
      <c r="P238" s="32" t="s">
        <v>69</v>
      </c>
      <c r="Q238" s="33" t="s">
        <v>69</v>
      </c>
      <c r="R238" s="31" t="s">
        <v>69</v>
      </c>
      <c r="S238" s="31" t="s">
        <v>69</v>
      </c>
      <c r="T238" s="31" t="s">
        <v>69</v>
      </c>
      <c r="U238" s="32">
        <v>27703.4</v>
      </c>
      <c r="V238" s="32">
        <v>28771.1</v>
      </c>
      <c r="W238" s="32">
        <v>33209.199999999997</v>
      </c>
      <c r="X238" s="35">
        <v>29082.799999999999</v>
      </c>
    </row>
    <row r="239" spans="2:24" x14ac:dyDescent="0.2">
      <c r="B239" s="959"/>
      <c r="C239" s="929">
        <v>2017</v>
      </c>
      <c r="D239" s="926" t="s">
        <v>354</v>
      </c>
      <c r="E239" s="31" t="s">
        <v>69</v>
      </c>
      <c r="F239" s="31" t="s">
        <v>354</v>
      </c>
      <c r="G239" s="32">
        <v>28434.6</v>
      </c>
      <c r="H239" s="32">
        <v>31262.9</v>
      </c>
      <c r="I239" s="32">
        <v>34496.699999999997</v>
      </c>
      <c r="J239" s="33">
        <v>31445</v>
      </c>
      <c r="K239" s="31" t="s">
        <v>354</v>
      </c>
      <c r="L239" s="31" t="s">
        <v>69</v>
      </c>
      <c r="M239" s="31" t="s">
        <v>354</v>
      </c>
      <c r="N239" s="32" t="s">
        <v>69</v>
      </c>
      <c r="O239" s="32" t="s">
        <v>69</v>
      </c>
      <c r="P239" s="32" t="s">
        <v>69</v>
      </c>
      <c r="Q239" s="33" t="s">
        <v>69</v>
      </c>
      <c r="R239" s="31" t="s">
        <v>69</v>
      </c>
      <c r="S239" s="31">
        <v>30383.7</v>
      </c>
      <c r="T239" s="31" t="s">
        <v>69</v>
      </c>
      <c r="U239" s="32">
        <v>28276.5</v>
      </c>
      <c r="V239" s="32">
        <v>31318</v>
      </c>
      <c r="W239" s="32">
        <v>34592.9</v>
      </c>
      <c r="X239" s="35">
        <v>31516.9</v>
      </c>
    </row>
    <row r="240" spans="2:24" x14ac:dyDescent="0.2">
      <c r="B240" s="959"/>
      <c r="C240" s="929">
        <v>2018</v>
      </c>
      <c r="D240" s="926" t="s">
        <v>354</v>
      </c>
      <c r="E240" s="31" t="s">
        <v>69</v>
      </c>
      <c r="F240" s="31" t="s">
        <v>354</v>
      </c>
      <c r="G240" s="32">
        <v>31637</v>
      </c>
      <c r="H240" s="32">
        <v>34503.699999999997</v>
      </c>
      <c r="I240" s="32">
        <v>37317.300000000003</v>
      </c>
      <c r="J240" s="33">
        <v>34660.5</v>
      </c>
      <c r="K240" s="31" t="s">
        <v>354</v>
      </c>
      <c r="L240" s="31" t="s">
        <v>69</v>
      </c>
      <c r="M240" s="31" t="s">
        <v>354</v>
      </c>
      <c r="N240" s="32" t="s">
        <v>69</v>
      </c>
      <c r="O240" s="32" t="s">
        <v>69</v>
      </c>
      <c r="P240" s="32" t="s">
        <v>69</v>
      </c>
      <c r="Q240" s="33" t="s">
        <v>69</v>
      </c>
      <c r="R240" s="31" t="s">
        <v>69</v>
      </c>
      <c r="S240" s="31" t="s">
        <v>69</v>
      </c>
      <c r="T240" s="31" t="s">
        <v>69</v>
      </c>
      <c r="U240" s="32">
        <v>31598.400000000001</v>
      </c>
      <c r="V240" s="32">
        <v>34524.300000000003</v>
      </c>
      <c r="W240" s="32">
        <v>37893.300000000003</v>
      </c>
      <c r="X240" s="35">
        <v>34733.9</v>
      </c>
    </row>
    <row r="241" spans="2:24" x14ac:dyDescent="0.2">
      <c r="B241" s="959"/>
      <c r="C241" s="929">
        <v>2019</v>
      </c>
      <c r="D241" s="926" t="s">
        <v>354</v>
      </c>
      <c r="E241" s="31" t="s">
        <v>69</v>
      </c>
      <c r="F241" s="31" t="s">
        <v>354</v>
      </c>
      <c r="G241" s="32">
        <v>36228.9</v>
      </c>
      <c r="H241" s="32">
        <v>38813.300000000003</v>
      </c>
      <c r="I241" s="32">
        <v>42105.4</v>
      </c>
      <c r="J241" s="33">
        <v>39028.199999999997</v>
      </c>
      <c r="K241" s="31" t="s">
        <v>354</v>
      </c>
      <c r="L241" s="31" t="s">
        <v>69</v>
      </c>
      <c r="M241" s="31" t="s">
        <v>354</v>
      </c>
      <c r="N241" s="32" t="s">
        <v>69</v>
      </c>
      <c r="O241" s="32" t="s">
        <v>69</v>
      </c>
      <c r="P241" s="32" t="s">
        <v>69</v>
      </c>
      <c r="Q241" s="33" t="s">
        <v>69</v>
      </c>
      <c r="R241" s="31" t="s">
        <v>69</v>
      </c>
      <c r="S241" s="31" t="s">
        <v>69</v>
      </c>
      <c r="T241" s="31" t="s">
        <v>69</v>
      </c>
      <c r="U241" s="32">
        <v>35539.599999999999</v>
      </c>
      <c r="V241" s="32">
        <v>38961.199999999997</v>
      </c>
      <c r="W241" s="32">
        <v>42723</v>
      </c>
      <c r="X241" s="35">
        <v>39206.400000000001</v>
      </c>
    </row>
    <row r="242" spans="2:24" x14ac:dyDescent="0.2">
      <c r="B242" s="959"/>
      <c r="C242" s="929">
        <v>2020</v>
      </c>
      <c r="D242" s="926" t="s">
        <v>354</v>
      </c>
      <c r="E242" s="31">
        <v>37971.9</v>
      </c>
      <c r="F242" s="31" t="s">
        <v>354</v>
      </c>
      <c r="G242" s="32">
        <v>38340.9</v>
      </c>
      <c r="H242" s="32">
        <v>40872.699999999997</v>
      </c>
      <c r="I242" s="32">
        <v>45853.5</v>
      </c>
      <c r="J242" s="33">
        <v>41158.300000000003</v>
      </c>
      <c r="K242" s="31" t="s">
        <v>354</v>
      </c>
      <c r="L242" s="31" t="s">
        <v>69</v>
      </c>
      <c r="M242" s="31" t="s">
        <v>69</v>
      </c>
      <c r="N242" s="32" t="s">
        <v>69</v>
      </c>
      <c r="O242" s="32" t="s">
        <v>69</v>
      </c>
      <c r="P242" s="32" t="s">
        <v>69</v>
      </c>
      <c r="Q242" s="33" t="s">
        <v>69</v>
      </c>
      <c r="R242" s="31" t="s">
        <v>69</v>
      </c>
      <c r="S242" s="31">
        <v>37484</v>
      </c>
      <c r="T242" s="31" t="s">
        <v>69</v>
      </c>
      <c r="U242" s="32">
        <v>38288.1</v>
      </c>
      <c r="V242" s="32">
        <v>41052.300000000003</v>
      </c>
      <c r="W242" s="32">
        <v>46054.7</v>
      </c>
      <c r="X242" s="35">
        <v>41372.9</v>
      </c>
    </row>
    <row r="243" spans="2:24" ht="13.5" thickBot="1" x14ac:dyDescent="0.25">
      <c r="B243" s="961"/>
      <c r="C243" s="930">
        <v>2021</v>
      </c>
      <c r="D243" s="927" t="s">
        <v>354</v>
      </c>
      <c r="E243" s="37">
        <v>33358.5</v>
      </c>
      <c r="F243" s="37" t="s">
        <v>354</v>
      </c>
      <c r="G243" s="38">
        <v>38969</v>
      </c>
      <c r="H243" s="38">
        <v>44285.8</v>
      </c>
      <c r="I243" s="38">
        <v>48259.8</v>
      </c>
      <c r="J243" s="39">
        <v>44326.400000000001</v>
      </c>
      <c r="K243" s="37" t="s">
        <v>354</v>
      </c>
      <c r="L243" s="37" t="s">
        <v>69</v>
      </c>
      <c r="M243" s="37" t="s">
        <v>69</v>
      </c>
      <c r="N243" s="38" t="s">
        <v>69</v>
      </c>
      <c r="O243" s="38" t="s">
        <v>69</v>
      </c>
      <c r="P243" s="38" t="s">
        <v>69</v>
      </c>
      <c r="Q243" s="39" t="s">
        <v>69</v>
      </c>
      <c r="R243" s="37" t="s">
        <v>69</v>
      </c>
      <c r="S243" s="37">
        <v>33632.800000000003</v>
      </c>
      <c r="T243" s="37" t="s">
        <v>69</v>
      </c>
      <c r="U243" s="38">
        <v>38871.300000000003</v>
      </c>
      <c r="V243" s="38">
        <v>44499.8</v>
      </c>
      <c r="W243" s="38">
        <v>48283.3</v>
      </c>
      <c r="X243" s="41">
        <v>44546.5</v>
      </c>
    </row>
    <row r="244" spans="2:24" x14ac:dyDescent="0.2">
      <c r="B244" s="957" t="s">
        <v>264</v>
      </c>
      <c r="C244" s="929">
        <v>2011</v>
      </c>
      <c r="D244" s="926">
        <v>20062.5</v>
      </c>
      <c r="E244" s="31">
        <v>20741.2</v>
      </c>
      <c r="F244" s="31">
        <v>20448</v>
      </c>
      <c r="G244" s="32">
        <v>23729.8</v>
      </c>
      <c r="H244" s="32">
        <v>25046.3</v>
      </c>
      <c r="I244" s="32" t="s">
        <v>69</v>
      </c>
      <c r="J244" s="33">
        <v>22099.599999999999</v>
      </c>
      <c r="K244" s="31">
        <v>18678.5</v>
      </c>
      <c r="L244" s="31">
        <v>21151.7</v>
      </c>
      <c r="M244" s="31">
        <v>20601.5</v>
      </c>
      <c r="N244" s="32">
        <v>26009.4</v>
      </c>
      <c r="O244" s="32">
        <v>25997.3</v>
      </c>
      <c r="P244" s="32" t="s">
        <v>69</v>
      </c>
      <c r="Q244" s="33">
        <v>22957.200000000001</v>
      </c>
      <c r="R244" s="31">
        <v>19682.400000000001</v>
      </c>
      <c r="S244" s="31">
        <v>20834.8</v>
      </c>
      <c r="T244" s="31">
        <v>20494.400000000001</v>
      </c>
      <c r="U244" s="32">
        <v>24403.5</v>
      </c>
      <c r="V244" s="32">
        <v>25298.3</v>
      </c>
      <c r="W244" s="32" t="s">
        <v>69</v>
      </c>
      <c r="X244" s="35">
        <v>22313</v>
      </c>
    </row>
    <row r="245" spans="2:24" x14ac:dyDescent="0.2">
      <c r="B245" s="959"/>
      <c r="C245" s="929">
        <v>2012</v>
      </c>
      <c r="D245" s="926">
        <v>22510.5</v>
      </c>
      <c r="E245" s="31">
        <v>23720.7</v>
      </c>
      <c r="F245" s="31">
        <v>23948.799999999999</v>
      </c>
      <c r="G245" s="32">
        <v>24517</v>
      </c>
      <c r="H245" s="32">
        <v>25392.2</v>
      </c>
      <c r="I245" s="32" t="s">
        <v>69</v>
      </c>
      <c r="J245" s="33">
        <v>24243.4</v>
      </c>
      <c r="K245" s="31">
        <v>22345.7</v>
      </c>
      <c r="L245" s="31">
        <v>23979.5</v>
      </c>
      <c r="M245" s="31">
        <v>24919.1</v>
      </c>
      <c r="N245" s="32">
        <v>24626.9</v>
      </c>
      <c r="O245" s="32">
        <v>26866.5</v>
      </c>
      <c r="P245" s="32" t="s">
        <v>69</v>
      </c>
      <c r="Q245" s="33">
        <v>24988.7</v>
      </c>
      <c r="R245" s="31">
        <v>22469</v>
      </c>
      <c r="S245" s="31">
        <v>23774.6</v>
      </c>
      <c r="T245" s="31">
        <v>24278.7</v>
      </c>
      <c r="U245" s="32">
        <v>24552.1</v>
      </c>
      <c r="V245" s="32">
        <v>25792</v>
      </c>
      <c r="W245" s="32" t="s">
        <v>69</v>
      </c>
      <c r="X245" s="35">
        <v>24426.2</v>
      </c>
    </row>
    <row r="246" spans="2:24" x14ac:dyDescent="0.2">
      <c r="B246" s="959"/>
      <c r="C246" s="929">
        <v>2013</v>
      </c>
      <c r="D246" s="926">
        <v>21492.3</v>
      </c>
      <c r="E246" s="31">
        <v>23955</v>
      </c>
      <c r="F246" s="31">
        <v>24181.9</v>
      </c>
      <c r="G246" s="32">
        <v>24548.799999999999</v>
      </c>
      <c r="H246" s="32">
        <v>24896.799999999999</v>
      </c>
      <c r="I246" s="32" t="s">
        <v>69</v>
      </c>
      <c r="J246" s="33">
        <v>24211</v>
      </c>
      <c r="K246" s="31">
        <v>21626.7</v>
      </c>
      <c r="L246" s="31">
        <v>24461.1</v>
      </c>
      <c r="M246" s="31">
        <v>23670.3</v>
      </c>
      <c r="N246" s="32">
        <v>25373.599999999999</v>
      </c>
      <c r="O246" s="32">
        <v>27337.5</v>
      </c>
      <c r="P246" s="32" t="s">
        <v>69</v>
      </c>
      <c r="Q246" s="33">
        <v>25302</v>
      </c>
      <c r="R246" s="31">
        <v>21528.6</v>
      </c>
      <c r="S246" s="31">
        <v>24064</v>
      </c>
      <c r="T246" s="31">
        <v>24014.9</v>
      </c>
      <c r="U246" s="32">
        <v>24835.200000000001</v>
      </c>
      <c r="V246" s="32">
        <v>25572</v>
      </c>
      <c r="W246" s="32" t="s">
        <v>69</v>
      </c>
      <c r="X246" s="35">
        <v>24488.1</v>
      </c>
    </row>
    <row r="247" spans="2:24" x14ac:dyDescent="0.2">
      <c r="B247" s="959"/>
      <c r="C247" s="929">
        <v>2014</v>
      </c>
      <c r="D247" s="926">
        <v>20737.400000000001</v>
      </c>
      <c r="E247" s="31">
        <v>24111.599999999999</v>
      </c>
      <c r="F247" s="31">
        <v>24287.9</v>
      </c>
      <c r="G247" s="32">
        <v>24876.9</v>
      </c>
      <c r="H247" s="32">
        <v>25398.3</v>
      </c>
      <c r="I247" s="32" t="s">
        <v>69</v>
      </c>
      <c r="J247" s="33">
        <v>24452</v>
      </c>
      <c r="K247" s="31">
        <v>21180.5</v>
      </c>
      <c r="L247" s="31">
        <v>24681.5</v>
      </c>
      <c r="M247" s="31">
        <v>23942.400000000001</v>
      </c>
      <c r="N247" s="32">
        <v>25946.2</v>
      </c>
      <c r="O247" s="32">
        <v>26862.3</v>
      </c>
      <c r="P247" s="32" t="s">
        <v>354</v>
      </c>
      <c r="Q247" s="33">
        <v>25386</v>
      </c>
      <c r="R247" s="31">
        <v>20879.2</v>
      </c>
      <c r="S247" s="31">
        <v>24227.599999999999</v>
      </c>
      <c r="T247" s="31">
        <v>24197.7</v>
      </c>
      <c r="U247" s="32">
        <v>25194.5</v>
      </c>
      <c r="V247" s="32">
        <v>25816.400000000001</v>
      </c>
      <c r="W247" s="32" t="s">
        <v>69</v>
      </c>
      <c r="X247" s="35">
        <v>24679.200000000001</v>
      </c>
    </row>
    <row r="248" spans="2:24" x14ac:dyDescent="0.2">
      <c r="B248" s="959"/>
      <c r="C248" s="929">
        <v>2015</v>
      </c>
      <c r="D248" s="926">
        <v>23620</v>
      </c>
      <c r="E248" s="31">
        <v>24736.5</v>
      </c>
      <c r="F248" s="31">
        <v>24489.5</v>
      </c>
      <c r="G248" s="32">
        <v>25528.1</v>
      </c>
      <c r="H248" s="32">
        <v>25983.8</v>
      </c>
      <c r="I248" s="32" t="s">
        <v>69</v>
      </c>
      <c r="J248" s="33">
        <v>25133.200000000001</v>
      </c>
      <c r="K248" s="31" t="s">
        <v>69</v>
      </c>
      <c r="L248" s="31">
        <v>25379.3</v>
      </c>
      <c r="M248" s="31">
        <v>24890.400000000001</v>
      </c>
      <c r="N248" s="32">
        <v>26162.5</v>
      </c>
      <c r="O248" s="32">
        <v>27805.3</v>
      </c>
      <c r="P248" s="32" t="s">
        <v>354</v>
      </c>
      <c r="Q248" s="33">
        <v>26249.3</v>
      </c>
      <c r="R248" s="31">
        <v>23512.400000000001</v>
      </c>
      <c r="S248" s="31">
        <v>24859.599999999999</v>
      </c>
      <c r="T248" s="31">
        <v>24603</v>
      </c>
      <c r="U248" s="32">
        <v>25717.5</v>
      </c>
      <c r="V248" s="32">
        <v>26504.7</v>
      </c>
      <c r="W248" s="32" t="s">
        <v>69</v>
      </c>
      <c r="X248" s="35">
        <v>25398.1</v>
      </c>
    </row>
    <row r="249" spans="2:24" x14ac:dyDescent="0.2">
      <c r="B249" s="959"/>
      <c r="C249" s="929">
        <v>2016</v>
      </c>
      <c r="D249" s="926">
        <v>24030.9</v>
      </c>
      <c r="E249" s="31">
        <v>26187.3</v>
      </c>
      <c r="F249" s="31">
        <v>26077.200000000001</v>
      </c>
      <c r="G249" s="32">
        <v>27150.7</v>
      </c>
      <c r="H249" s="32">
        <v>27392.9</v>
      </c>
      <c r="I249" s="32">
        <v>26939.7</v>
      </c>
      <c r="J249" s="33">
        <v>26635</v>
      </c>
      <c r="K249" s="31" t="s">
        <v>69</v>
      </c>
      <c r="L249" s="31">
        <v>27291.599999999999</v>
      </c>
      <c r="M249" s="31">
        <v>25620.799999999999</v>
      </c>
      <c r="N249" s="32">
        <v>27404.400000000001</v>
      </c>
      <c r="O249" s="32">
        <v>29267.5</v>
      </c>
      <c r="P249" s="32" t="s">
        <v>354</v>
      </c>
      <c r="Q249" s="33">
        <v>27852</v>
      </c>
      <c r="R249" s="31">
        <v>24327.4</v>
      </c>
      <c r="S249" s="31">
        <v>26406.2</v>
      </c>
      <c r="T249" s="31">
        <v>25946.400000000001</v>
      </c>
      <c r="U249" s="32">
        <v>27221.3</v>
      </c>
      <c r="V249" s="32">
        <v>27885.1</v>
      </c>
      <c r="W249" s="32">
        <v>26939.7</v>
      </c>
      <c r="X249" s="35">
        <v>26919.1</v>
      </c>
    </row>
    <row r="250" spans="2:24" x14ac:dyDescent="0.2">
      <c r="B250" s="959"/>
      <c r="C250" s="929">
        <v>2017</v>
      </c>
      <c r="D250" s="926">
        <v>26332</v>
      </c>
      <c r="E250" s="31">
        <v>27895.1</v>
      </c>
      <c r="F250" s="31">
        <v>28033.599999999999</v>
      </c>
      <c r="G250" s="32">
        <v>29297.200000000001</v>
      </c>
      <c r="H250" s="32">
        <v>29753.9</v>
      </c>
      <c r="I250" s="32">
        <v>30032.1</v>
      </c>
      <c r="J250" s="33">
        <v>28651.7</v>
      </c>
      <c r="K250" s="31" t="s">
        <v>69</v>
      </c>
      <c r="L250" s="31">
        <v>29726.7</v>
      </c>
      <c r="M250" s="31">
        <v>27331.9</v>
      </c>
      <c r="N250" s="32">
        <v>28909</v>
      </c>
      <c r="O250" s="32">
        <v>32265.4</v>
      </c>
      <c r="P250" s="32" t="s">
        <v>69</v>
      </c>
      <c r="Q250" s="33">
        <v>30264.9</v>
      </c>
      <c r="R250" s="31">
        <v>26383.8</v>
      </c>
      <c r="S250" s="31">
        <v>28255.5</v>
      </c>
      <c r="T250" s="31">
        <v>27864.3</v>
      </c>
      <c r="U250" s="32">
        <v>29190.7</v>
      </c>
      <c r="V250" s="32">
        <v>30401.599999999999</v>
      </c>
      <c r="W250" s="32">
        <v>30071.1</v>
      </c>
      <c r="X250" s="35">
        <v>29022.7</v>
      </c>
    </row>
    <row r="251" spans="2:24" x14ac:dyDescent="0.2">
      <c r="B251" s="959"/>
      <c r="C251" s="929">
        <v>2018</v>
      </c>
      <c r="D251" s="926">
        <v>28652.2</v>
      </c>
      <c r="E251" s="31">
        <v>30843.3</v>
      </c>
      <c r="F251" s="31">
        <v>30779.7</v>
      </c>
      <c r="G251" s="32">
        <v>32612.2</v>
      </c>
      <c r="H251" s="32">
        <v>32706.3</v>
      </c>
      <c r="I251" s="32">
        <v>34972.400000000001</v>
      </c>
      <c r="J251" s="33">
        <v>31667</v>
      </c>
      <c r="K251" s="31" t="s">
        <v>69</v>
      </c>
      <c r="L251" s="31">
        <v>32774.9</v>
      </c>
      <c r="M251" s="31">
        <v>32723.1</v>
      </c>
      <c r="N251" s="32">
        <v>31514.9</v>
      </c>
      <c r="O251" s="32">
        <v>36200.800000000003</v>
      </c>
      <c r="P251" s="32" t="s">
        <v>69</v>
      </c>
      <c r="Q251" s="33">
        <v>33600</v>
      </c>
      <c r="R251" s="31">
        <v>28759.200000000001</v>
      </c>
      <c r="S251" s="31">
        <v>31223.4</v>
      </c>
      <c r="T251" s="31">
        <v>31255.8</v>
      </c>
      <c r="U251" s="32">
        <v>32271.7</v>
      </c>
      <c r="V251" s="32">
        <v>33639.199999999997</v>
      </c>
      <c r="W251" s="32">
        <v>34570.199999999997</v>
      </c>
      <c r="X251" s="35">
        <v>32134.7</v>
      </c>
    </row>
    <row r="252" spans="2:24" x14ac:dyDescent="0.2">
      <c r="B252" s="959"/>
      <c r="C252" s="929">
        <v>2019</v>
      </c>
      <c r="D252" s="926">
        <v>33807.9</v>
      </c>
      <c r="E252" s="31">
        <v>35231.699999999997</v>
      </c>
      <c r="F252" s="31">
        <v>34188.800000000003</v>
      </c>
      <c r="G252" s="32">
        <v>37411.9</v>
      </c>
      <c r="H252" s="32">
        <v>37660.1</v>
      </c>
      <c r="I252" s="32" t="s">
        <v>69</v>
      </c>
      <c r="J252" s="33">
        <v>36264</v>
      </c>
      <c r="K252" s="31" t="s">
        <v>69</v>
      </c>
      <c r="L252" s="31">
        <v>37213.5</v>
      </c>
      <c r="M252" s="31">
        <v>35270.6</v>
      </c>
      <c r="N252" s="32">
        <v>36683.199999999997</v>
      </c>
      <c r="O252" s="32">
        <v>40645.300000000003</v>
      </c>
      <c r="P252" s="32" t="s">
        <v>69</v>
      </c>
      <c r="Q252" s="33">
        <v>38202.699999999997</v>
      </c>
      <c r="R252" s="31">
        <v>34111.699999999997</v>
      </c>
      <c r="S252" s="31">
        <v>35624.800000000003</v>
      </c>
      <c r="T252" s="31">
        <v>34431.9</v>
      </c>
      <c r="U252" s="32">
        <v>37207.1</v>
      </c>
      <c r="V252" s="32">
        <v>38461.800000000003</v>
      </c>
      <c r="W252" s="32" t="s">
        <v>69</v>
      </c>
      <c r="X252" s="35">
        <v>36721.599999999999</v>
      </c>
    </row>
    <row r="253" spans="2:24" x14ac:dyDescent="0.2">
      <c r="B253" s="959"/>
      <c r="C253" s="929">
        <v>2020</v>
      </c>
      <c r="D253" s="926">
        <v>35510.199999999997</v>
      </c>
      <c r="E253" s="31">
        <v>37118.699999999997</v>
      </c>
      <c r="F253" s="31">
        <v>36249.800000000003</v>
      </c>
      <c r="G253" s="32">
        <v>38950.199999999997</v>
      </c>
      <c r="H253" s="32">
        <v>39071.699999999997</v>
      </c>
      <c r="I253" s="32" t="s">
        <v>69</v>
      </c>
      <c r="J253" s="33">
        <v>37933.800000000003</v>
      </c>
      <c r="K253" s="31" t="s">
        <v>69</v>
      </c>
      <c r="L253" s="31">
        <v>38988.6</v>
      </c>
      <c r="M253" s="31">
        <v>38435.4</v>
      </c>
      <c r="N253" s="32">
        <v>38292</v>
      </c>
      <c r="O253" s="32">
        <v>41841.199999999997</v>
      </c>
      <c r="P253" s="32" t="s">
        <v>69</v>
      </c>
      <c r="Q253" s="33">
        <v>39706.6</v>
      </c>
      <c r="R253" s="31">
        <v>35458.5</v>
      </c>
      <c r="S253" s="31">
        <v>37522.300000000003</v>
      </c>
      <c r="T253" s="31">
        <v>36773.1</v>
      </c>
      <c r="U253" s="32">
        <v>38762.5</v>
      </c>
      <c r="V253" s="32">
        <v>39802.9</v>
      </c>
      <c r="W253" s="32" t="s">
        <v>69</v>
      </c>
      <c r="X253" s="35">
        <v>38366.1</v>
      </c>
    </row>
    <row r="254" spans="2:24" ht="13.5" thickBot="1" x14ac:dyDescent="0.25">
      <c r="B254" s="961"/>
      <c r="C254" s="930">
        <v>2021</v>
      </c>
      <c r="D254" s="927">
        <v>37282.1</v>
      </c>
      <c r="E254" s="37">
        <v>39561</v>
      </c>
      <c r="F254" s="37">
        <v>38099.199999999997</v>
      </c>
      <c r="G254" s="38">
        <v>41435.800000000003</v>
      </c>
      <c r="H254" s="38">
        <v>42220.5</v>
      </c>
      <c r="I254" s="38">
        <v>38291.599999999999</v>
      </c>
      <c r="J254" s="39">
        <v>40582.800000000003</v>
      </c>
      <c r="K254" s="37" t="s">
        <v>69</v>
      </c>
      <c r="L254" s="37">
        <v>40993.4</v>
      </c>
      <c r="M254" s="37">
        <v>41471.599999999999</v>
      </c>
      <c r="N254" s="38">
        <v>41908.5</v>
      </c>
      <c r="O254" s="38">
        <v>45031.1</v>
      </c>
      <c r="P254" s="38" t="s">
        <v>69</v>
      </c>
      <c r="Q254" s="39">
        <v>42500.800000000003</v>
      </c>
      <c r="R254" s="37">
        <v>37725</v>
      </c>
      <c r="S254" s="37">
        <v>39899.4</v>
      </c>
      <c r="T254" s="37">
        <v>38917.1</v>
      </c>
      <c r="U254" s="38">
        <v>41570.800000000003</v>
      </c>
      <c r="V254" s="38">
        <v>42969.8</v>
      </c>
      <c r="W254" s="38">
        <v>38373.1</v>
      </c>
      <c r="X254" s="41">
        <v>41068.699999999997</v>
      </c>
    </row>
    <row r="255" spans="2:24" x14ac:dyDescent="0.2">
      <c r="B255" s="957" t="s">
        <v>324</v>
      </c>
      <c r="C255" s="929">
        <v>2011</v>
      </c>
      <c r="D255" s="926" t="s">
        <v>69</v>
      </c>
      <c r="E255" s="31">
        <v>19593.599999999999</v>
      </c>
      <c r="F255" s="31">
        <v>23169.9</v>
      </c>
      <c r="G255" s="32">
        <v>21001.8</v>
      </c>
      <c r="H255" s="32">
        <v>27954.9</v>
      </c>
      <c r="I255" s="32">
        <v>26835</v>
      </c>
      <c r="J255" s="33">
        <v>25116.1</v>
      </c>
      <c r="K255" s="31">
        <v>22327</v>
      </c>
      <c r="L255" s="31">
        <v>22421.9</v>
      </c>
      <c r="M255" s="31">
        <v>24570.7</v>
      </c>
      <c r="N255" s="32">
        <v>27320.9</v>
      </c>
      <c r="O255" s="32">
        <v>26537.8</v>
      </c>
      <c r="P255" s="32" t="s">
        <v>69</v>
      </c>
      <c r="Q255" s="33">
        <v>25243.3</v>
      </c>
      <c r="R255" s="31">
        <v>20339.400000000001</v>
      </c>
      <c r="S255" s="31">
        <v>20454.5</v>
      </c>
      <c r="T255" s="31">
        <v>23624.7</v>
      </c>
      <c r="U255" s="32">
        <v>23952.7</v>
      </c>
      <c r="V255" s="32">
        <v>27583.3</v>
      </c>
      <c r="W255" s="32">
        <v>27290.1</v>
      </c>
      <c r="X255" s="35">
        <v>25153.4</v>
      </c>
    </row>
    <row r="256" spans="2:24" x14ac:dyDescent="0.2">
      <c r="B256" s="959"/>
      <c r="C256" s="929">
        <v>2012</v>
      </c>
      <c r="D256" s="926" t="s">
        <v>69</v>
      </c>
      <c r="E256" s="31">
        <v>20835.599999999999</v>
      </c>
      <c r="F256" s="31">
        <v>24022.7</v>
      </c>
      <c r="G256" s="32">
        <v>21954.2</v>
      </c>
      <c r="H256" s="32">
        <v>27229.7</v>
      </c>
      <c r="I256" s="32">
        <v>27567.200000000001</v>
      </c>
      <c r="J256" s="33">
        <v>24968</v>
      </c>
      <c r="K256" s="31" t="s">
        <v>69</v>
      </c>
      <c r="L256" s="31">
        <v>24143</v>
      </c>
      <c r="M256" s="31">
        <v>25616</v>
      </c>
      <c r="N256" s="32">
        <v>26322.3</v>
      </c>
      <c r="O256" s="32">
        <v>26377.7</v>
      </c>
      <c r="P256" s="32" t="s">
        <v>69</v>
      </c>
      <c r="Q256" s="33">
        <v>25740.3</v>
      </c>
      <c r="R256" s="31" t="s">
        <v>69</v>
      </c>
      <c r="S256" s="31">
        <v>21854.1</v>
      </c>
      <c r="T256" s="31">
        <v>24485.8</v>
      </c>
      <c r="U256" s="32">
        <v>23900.1</v>
      </c>
      <c r="V256" s="32">
        <v>26985.4</v>
      </c>
      <c r="W256" s="32">
        <v>27504.7</v>
      </c>
      <c r="X256" s="35">
        <v>25205</v>
      </c>
    </row>
    <row r="257" spans="2:24" x14ac:dyDescent="0.2">
      <c r="B257" s="959"/>
      <c r="C257" s="929">
        <v>2013</v>
      </c>
      <c r="D257" s="926" t="s">
        <v>69</v>
      </c>
      <c r="E257" s="31">
        <v>22277.7</v>
      </c>
      <c r="F257" s="31">
        <v>24077.200000000001</v>
      </c>
      <c r="G257" s="32">
        <v>22555.3</v>
      </c>
      <c r="H257" s="32">
        <v>27583.599999999999</v>
      </c>
      <c r="I257" s="32">
        <v>29189.200000000001</v>
      </c>
      <c r="J257" s="33">
        <v>25539.9</v>
      </c>
      <c r="K257" s="31">
        <v>25811.8</v>
      </c>
      <c r="L257" s="31">
        <v>24681.3</v>
      </c>
      <c r="M257" s="31">
        <v>25465.9</v>
      </c>
      <c r="N257" s="32">
        <v>27283.5</v>
      </c>
      <c r="O257" s="32">
        <v>27458.7</v>
      </c>
      <c r="P257" s="32" t="s">
        <v>69</v>
      </c>
      <c r="Q257" s="33">
        <v>26500.7</v>
      </c>
      <c r="R257" s="31">
        <v>22864.7</v>
      </c>
      <c r="S257" s="31">
        <v>22983.4</v>
      </c>
      <c r="T257" s="31">
        <v>24494.1</v>
      </c>
      <c r="U257" s="32">
        <v>24395.4</v>
      </c>
      <c r="V257" s="32">
        <v>27546.7</v>
      </c>
      <c r="W257" s="32">
        <v>26848</v>
      </c>
      <c r="X257" s="35">
        <v>25837.1</v>
      </c>
    </row>
    <row r="258" spans="2:24" x14ac:dyDescent="0.2">
      <c r="B258" s="959"/>
      <c r="C258" s="929">
        <v>2014</v>
      </c>
      <c r="D258" s="926">
        <v>14818.9</v>
      </c>
      <c r="E258" s="31">
        <v>22150.9</v>
      </c>
      <c r="F258" s="31">
        <v>24285.599999999999</v>
      </c>
      <c r="G258" s="32">
        <v>22195.200000000001</v>
      </c>
      <c r="H258" s="32">
        <v>27387.4</v>
      </c>
      <c r="I258" s="32">
        <v>28389.5</v>
      </c>
      <c r="J258" s="33">
        <v>25269.4</v>
      </c>
      <c r="K258" s="31" t="s">
        <v>69</v>
      </c>
      <c r="L258" s="31">
        <v>24694.9</v>
      </c>
      <c r="M258" s="31">
        <v>25216.2</v>
      </c>
      <c r="N258" s="32">
        <v>25529.9</v>
      </c>
      <c r="O258" s="32">
        <v>27019.5</v>
      </c>
      <c r="P258" s="32" t="s">
        <v>69</v>
      </c>
      <c r="Q258" s="33">
        <v>26215.8</v>
      </c>
      <c r="R258" s="31">
        <v>19420.2</v>
      </c>
      <c r="S258" s="31">
        <v>22872.1</v>
      </c>
      <c r="T258" s="31">
        <v>24588.5</v>
      </c>
      <c r="U258" s="32">
        <v>23161</v>
      </c>
      <c r="V258" s="32">
        <v>27275.1</v>
      </c>
      <c r="W258" s="32">
        <v>28469</v>
      </c>
      <c r="X258" s="35">
        <v>25557.8</v>
      </c>
    </row>
    <row r="259" spans="2:24" x14ac:dyDescent="0.2">
      <c r="B259" s="959"/>
      <c r="C259" s="929">
        <v>2015</v>
      </c>
      <c r="D259" s="926">
        <v>16563.3</v>
      </c>
      <c r="E259" s="31">
        <v>22336.2</v>
      </c>
      <c r="F259" s="31">
        <v>24678.7</v>
      </c>
      <c r="G259" s="32">
        <v>22571.9</v>
      </c>
      <c r="H259" s="32">
        <v>28159.7</v>
      </c>
      <c r="I259" s="32">
        <v>29509.5</v>
      </c>
      <c r="J259" s="33">
        <v>25632.7</v>
      </c>
      <c r="K259" s="31">
        <v>25105</v>
      </c>
      <c r="L259" s="31">
        <v>25429</v>
      </c>
      <c r="M259" s="31">
        <v>25825.3</v>
      </c>
      <c r="N259" s="32">
        <v>25605.599999999999</v>
      </c>
      <c r="O259" s="32">
        <v>27709.5</v>
      </c>
      <c r="P259" s="32" t="s">
        <v>69</v>
      </c>
      <c r="Q259" s="33">
        <v>26840.5</v>
      </c>
      <c r="R259" s="31">
        <v>20137.400000000001</v>
      </c>
      <c r="S259" s="31">
        <v>23196.7</v>
      </c>
      <c r="T259" s="31">
        <v>25045.8</v>
      </c>
      <c r="U259" s="32">
        <v>23497.3</v>
      </c>
      <c r="V259" s="32">
        <v>28014.799999999999</v>
      </c>
      <c r="W259" s="32">
        <v>29721.5</v>
      </c>
      <c r="X259" s="35">
        <v>26011.3</v>
      </c>
    </row>
    <row r="260" spans="2:24" x14ac:dyDescent="0.2">
      <c r="B260" s="959"/>
      <c r="C260" s="929">
        <v>2016</v>
      </c>
      <c r="D260" s="926">
        <v>17988.7</v>
      </c>
      <c r="E260" s="31">
        <v>22940.2</v>
      </c>
      <c r="F260" s="31">
        <v>25811.8</v>
      </c>
      <c r="G260" s="32">
        <v>22431.9</v>
      </c>
      <c r="H260" s="32">
        <v>29570.6</v>
      </c>
      <c r="I260" s="32">
        <v>31149.9</v>
      </c>
      <c r="J260" s="33">
        <v>26499.7</v>
      </c>
      <c r="K260" s="31" t="s">
        <v>69</v>
      </c>
      <c r="L260" s="31">
        <v>26059.8</v>
      </c>
      <c r="M260" s="31">
        <v>25548.3</v>
      </c>
      <c r="N260" s="32">
        <v>30329</v>
      </c>
      <c r="O260" s="32">
        <v>29570</v>
      </c>
      <c r="P260" s="32" t="s">
        <v>69</v>
      </c>
      <c r="Q260" s="33">
        <v>28649.4</v>
      </c>
      <c r="R260" s="31">
        <v>20934.7</v>
      </c>
      <c r="S260" s="31">
        <v>23740.2</v>
      </c>
      <c r="T260" s="31">
        <v>25742.2</v>
      </c>
      <c r="U260" s="32">
        <v>25190.3</v>
      </c>
      <c r="V260" s="32">
        <v>29570.400000000001</v>
      </c>
      <c r="W260" s="32">
        <v>31250</v>
      </c>
      <c r="X260" s="35">
        <v>27141.7</v>
      </c>
    </row>
    <row r="261" spans="2:24" x14ac:dyDescent="0.2">
      <c r="B261" s="959"/>
      <c r="C261" s="929">
        <v>2017</v>
      </c>
      <c r="D261" s="926">
        <v>19615.900000000001</v>
      </c>
      <c r="E261" s="31">
        <v>22786.3</v>
      </c>
      <c r="F261" s="31">
        <v>23966.7</v>
      </c>
      <c r="G261" s="32">
        <v>24126.2</v>
      </c>
      <c r="H261" s="32">
        <v>31329.7</v>
      </c>
      <c r="I261" s="32">
        <v>34587.5</v>
      </c>
      <c r="J261" s="33">
        <v>27065.7</v>
      </c>
      <c r="K261" s="31">
        <v>28125.5</v>
      </c>
      <c r="L261" s="31">
        <v>27741.200000000001</v>
      </c>
      <c r="M261" s="31">
        <v>27860.400000000001</v>
      </c>
      <c r="N261" s="32">
        <v>30297.8</v>
      </c>
      <c r="O261" s="32">
        <v>31447.5</v>
      </c>
      <c r="P261" s="32" t="s">
        <v>69</v>
      </c>
      <c r="Q261" s="33">
        <v>30262.2</v>
      </c>
      <c r="R261" s="31">
        <v>22475.3</v>
      </c>
      <c r="S261" s="31">
        <v>23720</v>
      </c>
      <c r="T261" s="31">
        <v>24774.6</v>
      </c>
      <c r="U261" s="32">
        <v>25857.599999999999</v>
      </c>
      <c r="V261" s="32">
        <v>31366.2</v>
      </c>
      <c r="W261" s="32">
        <v>33907.9</v>
      </c>
      <c r="X261" s="35">
        <v>27914.799999999999</v>
      </c>
    </row>
    <row r="262" spans="2:24" x14ac:dyDescent="0.2">
      <c r="B262" s="959"/>
      <c r="C262" s="929">
        <v>2018</v>
      </c>
      <c r="D262" s="926">
        <v>20630.5</v>
      </c>
      <c r="E262" s="31">
        <v>24713.3</v>
      </c>
      <c r="F262" s="31">
        <v>25432.400000000001</v>
      </c>
      <c r="G262" s="32">
        <v>25771.8</v>
      </c>
      <c r="H262" s="32">
        <v>34626.800000000003</v>
      </c>
      <c r="I262" s="32">
        <v>37962.5</v>
      </c>
      <c r="J262" s="33">
        <v>29567.5</v>
      </c>
      <c r="K262" s="31" t="s">
        <v>69</v>
      </c>
      <c r="L262" s="31">
        <v>30306.400000000001</v>
      </c>
      <c r="M262" s="31" t="s">
        <v>69</v>
      </c>
      <c r="N262" s="32">
        <v>29977.7</v>
      </c>
      <c r="O262" s="32">
        <v>34901</v>
      </c>
      <c r="P262" s="32" t="s">
        <v>69</v>
      </c>
      <c r="Q262" s="33">
        <v>33232.199999999997</v>
      </c>
      <c r="R262" s="31">
        <v>22853.5</v>
      </c>
      <c r="S262" s="31">
        <v>25820.2</v>
      </c>
      <c r="T262" s="31">
        <v>26639.3</v>
      </c>
      <c r="U262" s="32">
        <v>26714.2</v>
      </c>
      <c r="V262" s="32">
        <v>34708.5</v>
      </c>
      <c r="W262" s="32">
        <v>36873</v>
      </c>
      <c r="X262" s="35">
        <v>30491.1</v>
      </c>
    </row>
    <row r="263" spans="2:24" x14ac:dyDescent="0.2">
      <c r="B263" s="959"/>
      <c r="C263" s="929">
        <v>2019</v>
      </c>
      <c r="D263" s="926">
        <v>23738.7</v>
      </c>
      <c r="E263" s="31">
        <v>27782.2</v>
      </c>
      <c r="F263" s="31">
        <v>29991</v>
      </c>
      <c r="G263" s="32">
        <v>29466.5</v>
      </c>
      <c r="H263" s="32">
        <v>40073.4</v>
      </c>
      <c r="I263" s="32">
        <v>43597.4</v>
      </c>
      <c r="J263" s="33">
        <v>33614.5</v>
      </c>
      <c r="K263" s="31">
        <v>31490.6</v>
      </c>
      <c r="L263" s="31">
        <v>36132.400000000001</v>
      </c>
      <c r="M263" s="31">
        <v>36253.199999999997</v>
      </c>
      <c r="N263" s="32">
        <v>35361</v>
      </c>
      <c r="O263" s="32">
        <v>40117.800000000003</v>
      </c>
      <c r="P263" s="32" t="s">
        <v>69</v>
      </c>
      <c r="Q263" s="33">
        <v>38228.300000000003</v>
      </c>
      <c r="R263" s="31">
        <v>25950.5</v>
      </c>
      <c r="S263" s="31">
        <v>29394.400000000001</v>
      </c>
      <c r="T263" s="31">
        <v>31436.1</v>
      </c>
      <c r="U263" s="32">
        <v>30593.599999999999</v>
      </c>
      <c r="V263" s="32">
        <v>40086.699999999997</v>
      </c>
      <c r="W263" s="32">
        <v>42526</v>
      </c>
      <c r="X263" s="35">
        <v>34776.300000000003</v>
      </c>
    </row>
    <row r="264" spans="2:24" x14ac:dyDescent="0.2">
      <c r="B264" s="959"/>
      <c r="C264" s="929">
        <v>2020</v>
      </c>
      <c r="D264" s="926">
        <v>15026.9</v>
      </c>
      <c r="E264" s="31">
        <v>23618.1</v>
      </c>
      <c r="F264" s="31">
        <v>29495.3</v>
      </c>
      <c r="G264" s="32">
        <v>29402.3</v>
      </c>
      <c r="H264" s="32">
        <v>41845.9</v>
      </c>
      <c r="I264" s="32">
        <v>44497.9</v>
      </c>
      <c r="J264" s="33">
        <v>32453.599999999999</v>
      </c>
      <c r="K264" s="31">
        <v>30008.7</v>
      </c>
      <c r="L264" s="31">
        <v>37132.699999999997</v>
      </c>
      <c r="M264" s="31">
        <v>40774.6</v>
      </c>
      <c r="N264" s="32">
        <v>39076.1</v>
      </c>
      <c r="O264" s="32">
        <v>42851.3</v>
      </c>
      <c r="P264" s="32" t="s">
        <v>69</v>
      </c>
      <c r="Q264" s="33">
        <v>40387.9</v>
      </c>
      <c r="R264" s="31">
        <v>19222.400000000001</v>
      </c>
      <c r="S264" s="31">
        <v>26401.8</v>
      </c>
      <c r="T264" s="31">
        <v>32268.7</v>
      </c>
      <c r="U264" s="32">
        <v>31738.5</v>
      </c>
      <c r="V264" s="32">
        <v>42144.7</v>
      </c>
      <c r="W264" s="32">
        <v>45147.6</v>
      </c>
      <c r="X264" s="35">
        <v>34492.800000000003</v>
      </c>
    </row>
    <row r="265" spans="2:24" ht="13.5" thickBot="1" x14ac:dyDescent="0.25">
      <c r="B265" s="961"/>
      <c r="C265" s="930">
        <v>2021</v>
      </c>
      <c r="D265" s="927">
        <v>18398</v>
      </c>
      <c r="E265" s="37">
        <v>27003.8</v>
      </c>
      <c r="F265" s="37">
        <v>33560.199999999997</v>
      </c>
      <c r="G265" s="38">
        <v>30994.2</v>
      </c>
      <c r="H265" s="38">
        <v>45063.1</v>
      </c>
      <c r="I265" s="38" t="s">
        <v>69</v>
      </c>
      <c r="J265" s="39">
        <v>35416</v>
      </c>
      <c r="K265" s="37">
        <v>31677.7</v>
      </c>
      <c r="L265" s="37">
        <v>40124</v>
      </c>
      <c r="M265" s="37">
        <v>45816.2</v>
      </c>
      <c r="N265" s="38">
        <v>38811.599999999999</v>
      </c>
      <c r="O265" s="38">
        <v>46592.1</v>
      </c>
      <c r="P265" s="38" t="s">
        <v>69</v>
      </c>
      <c r="Q265" s="39">
        <v>43558.9</v>
      </c>
      <c r="R265" s="37">
        <v>22255.8</v>
      </c>
      <c r="S265" s="37">
        <v>29961.200000000001</v>
      </c>
      <c r="T265" s="37">
        <v>36139.1</v>
      </c>
      <c r="U265" s="38">
        <v>33311</v>
      </c>
      <c r="V265" s="38">
        <v>45555</v>
      </c>
      <c r="W265" s="38">
        <v>49798.2</v>
      </c>
      <c r="X265" s="41">
        <v>37694.5</v>
      </c>
    </row>
    <row r="266" spans="2:24" x14ac:dyDescent="0.2">
      <c r="X266" s="843" t="s">
        <v>327</v>
      </c>
    </row>
  </sheetData>
  <mergeCells count="91">
    <mergeCell ref="B244:B254"/>
    <mergeCell ref="B255:B265"/>
    <mergeCell ref="B189:B199"/>
    <mergeCell ref="B200:B210"/>
    <mergeCell ref="B211:B221"/>
    <mergeCell ref="B222:B232"/>
    <mergeCell ref="B233:B243"/>
    <mergeCell ref="B63:B73"/>
    <mergeCell ref="B74:B84"/>
    <mergeCell ref="B89:B92"/>
    <mergeCell ref="B104:B114"/>
    <mergeCell ref="B115:B125"/>
    <mergeCell ref="B8:B18"/>
    <mergeCell ref="B19:B29"/>
    <mergeCell ref="B30:B40"/>
    <mergeCell ref="B41:B51"/>
    <mergeCell ref="B52:B62"/>
    <mergeCell ref="C185:C188"/>
    <mergeCell ref="B185:B188"/>
    <mergeCell ref="K185:Q185"/>
    <mergeCell ref="R185:X185"/>
    <mergeCell ref="D187:D188"/>
    <mergeCell ref="E187:E188"/>
    <mergeCell ref="F187:F188"/>
    <mergeCell ref="D186:I186"/>
    <mergeCell ref="J186:J188"/>
    <mergeCell ref="D185:J185"/>
    <mergeCell ref="K186:P186"/>
    <mergeCell ref="Q186:Q188"/>
    <mergeCell ref="R186:W186"/>
    <mergeCell ref="X186:X188"/>
    <mergeCell ref="G187:I187"/>
    <mergeCell ref="N187:P187"/>
    <mergeCell ref="R89:X89"/>
    <mergeCell ref="M91:M92"/>
    <mergeCell ref="K89:Q89"/>
    <mergeCell ref="X90:X92"/>
    <mergeCell ref="N91:P91"/>
    <mergeCell ref="U91:W91"/>
    <mergeCell ref="S91:S92"/>
    <mergeCell ref="T91:T92"/>
    <mergeCell ref="R91:R92"/>
    <mergeCell ref="K91:K92"/>
    <mergeCell ref="L91:L92"/>
    <mergeCell ref="C89:C92"/>
    <mergeCell ref="D89:J89"/>
    <mergeCell ref="D90:I90"/>
    <mergeCell ref="B159:B169"/>
    <mergeCell ref="B170:B180"/>
    <mergeCell ref="B93:B103"/>
    <mergeCell ref="B126:B136"/>
    <mergeCell ref="B137:B147"/>
    <mergeCell ref="B148:B158"/>
    <mergeCell ref="U187:W187"/>
    <mergeCell ref="S187:S188"/>
    <mergeCell ref="J90:J92"/>
    <mergeCell ref="G91:I91"/>
    <mergeCell ref="D91:D92"/>
    <mergeCell ref="E91:E92"/>
    <mergeCell ref="F91:F92"/>
    <mergeCell ref="K90:P90"/>
    <mergeCell ref="Q90:Q92"/>
    <mergeCell ref="R90:W90"/>
    <mergeCell ref="T187:T188"/>
    <mergeCell ref="K187:K188"/>
    <mergeCell ref="L187:L188"/>
    <mergeCell ref="M187:M188"/>
    <mergeCell ref="R187:R188"/>
    <mergeCell ref="R4:X4"/>
    <mergeCell ref="D6:D7"/>
    <mergeCell ref="E6:E7"/>
    <mergeCell ref="F6:F7"/>
    <mergeCell ref="K6:K7"/>
    <mergeCell ref="L6:L7"/>
    <mergeCell ref="X5:X7"/>
    <mergeCell ref="U6:W6"/>
    <mergeCell ref="R6:R7"/>
    <mergeCell ref="S6:S7"/>
    <mergeCell ref="T6:T7"/>
    <mergeCell ref="R5:W5"/>
    <mergeCell ref="D5:I5"/>
    <mergeCell ref="G6:I6"/>
    <mergeCell ref="M6:M7"/>
    <mergeCell ref="N6:P6"/>
    <mergeCell ref="B4:B7"/>
    <mergeCell ref="C4:C7"/>
    <mergeCell ref="D4:J4"/>
    <mergeCell ref="K4:Q4"/>
    <mergeCell ref="J5:J7"/>
    <mergeCell ref="K5:P5"/>
    <mergeCell ref="Q5:Q7"/>
  </mergeCells>
  <printOptions horizontalCentered="1"/>
  <pageMargins left="0.51181102362204722" right="0.47244094488188981" top="1.299212598425197" bottom="0.55118110236220474" header="0.39370078740157483" footer="0.27559055118110237"/>
  <pageSetup paperSize="9" scale="37" orientation="portrait" r:id="rId1"/>
  <headerFooter alignWithMargins="0">
    <oddHeader>&amp;R&amp;8MŠMT – Odbor školské statistiky, analýz a informační strategie</oddHeader>
    <oddFooter>&amp;C&amp;"Arial Narrow,Tučné"&amp;8&amp;P/&amp;N</oddFooter>
  </headerFooter>
  <rowBreaks count="2" manualBreakCount="2">
    <brk id="87" max="16383" man="1"/>
    <brk id="183" min="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23</vt:i4>
      </vt:variant>
    </vt:vector>
  </HeadingPairs>
  <TitlesOfParts>
    <vt:vector size="42" baseType="lpstr">
      <vt:lpstr>Obsah</vt:lpstr>
      <vt:lpstr>Úvod</vt:lpstr>
      <vt:lpstr>Číselník</vt:lpstr>
      <vt:lpstr>1</vt:lpstr>
      <vt:lpstr>2a</vt:lpstr>
      <vt:lpstr>2b</vt:lpstr>
      <vt:lpstr>2c</vt:lpstr>
      <vt:lpstr>3a</vt:lpstr>
      <vt:lpstr>3b</vt:lpstr>
      <vt:lpstr>3c</vt:lpstr>
      <vt:lpstr>4a</vt:lpstr>
      <vt:lpstr>4b</vt:lpstr>
      <vt:lpstr>5a</vt:lpstr>
      <vt:lpstr>5b</vt:lpstr>
      <vt:lpstr>5c</vt:lpstr>
      <vt:lpstr>5d</vt:lpstr>
      <vt:lpstr>6a</vt:lpstr>
      <vt:lpstr>6b</vt:lpstr>
      <vt:lpstr>6c</vt:lpstr>
      <vt:lpstr>'5a'!Názvy_tisku</vt:lpstr>
      <vt:lpstr>'5b'!Názvy_tisku</vt:lpstr>
      <vt:lpstr>'5c'!Názvy_tisku</vt:lpstr>
      <vt:lpstr>'5d'!Názvy_tisku</vt:lpstr>
      <vt:lpstr>'1'!Oblast_tisku</vt:lpstr>
      <vt:lpstr>'2a'!Oblast_tisku</vt:lpstr>
      <vt:lpstr>'2b'!Oblast_tisku</vt:lpstr>
      <vt:lpstr>'2c'!Oblast_tisku</vt:lpstr>
      <vt:lpstr>'3a'!Oblast_tisku</vt:lpstr>
      <vt:lpstr>'3b'!Oblast_tisku</vt:lpstr>
      <vt:lpstr>'3c'!Oblast_tisku</vt:lpstr>
      <vt:lpstr>'4a'!Oblast_tisku</vt:lpstr>
      <vt:lpstr>'4b'!Oblast_tisku</vt:lpstr>
      <vt:lpstr>'5a'!Oblast_tisku</vt:lpstr>
      <vt:lpstr>'5b'!Oblast_tisku</vt:lpstr>
      <vt:lpstr>'5c'!Oblast_tisku</vt:lpstr>
      <vt:lpstr>'5d'!Oblast_tisku</vt:lpstr>
      <vt:lpstr>'6a'!Oblast_tisku</vt:lpstr>
      <vt:lpstr>'6b'!Oblast_tisku</vt:lpstr>
      <vt:lpstr>'6c'!Oblast_tisku</vt:lpstr>
      <vt:lpstr>Číselník!Oblast_tisku</vt:lpstr>
      <vt:lpstr>Obsah!Oblast_tisku</vt:lpstr>
      <vt:lpstr>Úvod!Oblast_tisku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Šáchová Martina</dc:creator>
  <cp:lastModifiedBy>Čech Petr</cp:lastModifiedBy>
  <cp:lastPrinted>2019-02-13T13:24:52Z</cp:lastPrinted>
  <dcterms:created xsi:type="dcterms:W3CDTF">2008-08-07T08:10:01Z</dcterms:created>
  <dcterms:modified xsi:type="dcterms:W3CDTF">2022-03-28T13:04:53Z</dcterms:modified>
</cp:coreProperties>
</file>