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filterPrivacy="1"/>
  <xr:revisionPtr revIDLastSave="0" documentId="13_ncr:1_{B5CE2B5C-A6BD-412B-8450-8ECEF204B2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UASK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2" l="1"/>
  <c r="I17" i="2"/>
  <c r="H17" i="2"/>
  <c r="G17" i="2"/>
  <c r="F17" i="2"/>
  <c r="J14" i="2"/>
  <c r="J13" i="2"/>
  <c r="J12" i="2"/>
  <c r="J6" i="2"/>
  <c r="J5" i="2"/>
  <c r="J4" i="2"/>
  <c r="J16" i="2"/>
  <c r="J15" i="2"/>
  <c r="J11" i="2"/>
  <c r="J10" i="2"/>
  <c r="J9" i="2"/>
  <c r="J8" i="2"/>
  <c r="J7" i="2"/>
  <c r="J17" i="2" l="1"/>
</calcChain>
</file>

<file path=xl/sharedStrings.xml><?xml version="1.0" encoding="utf-8"?>
<sst xmlns="http://schemas.openxmlformats.org/spreadsheetml/2006/main" count="990" uniqueCount="388">
  <si>
    <t>Číslo projektu</t>
  </si>
  <si>
    <t>Název projektu CZ</t>
  </si>
  <si>
    <t>Uchazeč (ČR)</t>
  </si>
  <si>
    <t>Další účastník projektu (ČR)</t>
  </si>
  <si>
    <t>Partner (SR)</t>
  </si>
  <si>
    <t>podpora MŠMT 2022</t>
  </si>
  <si>
    <t>podpora MŠMT 2023</t>
  </si>
  <si>
    <t>podpora MŠMT 2024</t>
  </si>
  <si>
    <t>podpora MŠMT 2025</t>
  </si>
  <si>
    <t>náklady CELKEM na projekt</t>
  </si>
  <si>
    <t>podpora MŠMT
na projekt</t>
  </si>
  <si>
    <t>LUASK22045</t>
  </si>
  <si>
    <t>One Health concept &amp; water-borne parasitic diseases in Central Europe: next-generation monitoring</t>
  </si>
  <si>
    <t xml:space="preserve">Biologické centrum AV ČR, v. v. i. </t>
  </si>
  <si>
    <t>n</t>
  </si>
  <si>
    <t>Parazitologický ústav SAV</t>
  </si>
  <si>
    <t>LUASK22049</t>
  </si>
  <si>
    <t>Monolitické, hierarchicky porézní MOF-uhlíkaté kompozity pro environmentální aplikace</t>
  </si>
  <si>
    <t>Ostravská univerzita</t>
  </si>
  <si>
    <t>Univerzita Pavla Jozefa Šafárika v Košiciach - Prírodovedecká fakulta</t>
  </si>
  <si>
    <t>LUASK22064</t>
  </si>
  <si>
    <t xml:space="preserve">Prediktivní alokace výpočetních prostředků pro autonomní řízení na hraně sítě </t>
  </si>
  <si>
    <t>České vysoké učení technické v Praze</t>
  </si>
  <si>
    <t>Technická univerzita v Košiciach</t>
  </si>
  <si>
    <t>LUASK22094</t>
  </si>
  <si>
    <t>Analýza vlastností méně známých druhů evropských dřevin v kompozitních materiálech</t>
  </si>
  <si>
    <t>Mendelova univerzita v Brně</t>
  </si>
  <si>
    <t>Vysoké učení technické Brno</t>
  </si>
  <si>
    <t>Technická univerzita vo Zvolene</t>
  </si>
  <si>
    <t>LUASK22099</t>
  </si>
  <si>
    <t>Vliv termoelektrických efektů na spin-orbitalní torze v 2D van der Waalsových materiálech</t>
  </si>
  <si>
    <t xml:space="preserve">Vysoká škola báňská - Technická univerzita Ostrava </t>
  </si>
  <si>
    <t>Univerzita Pavla Jozefa Šafárika v Košiciach</t>
  </si>
  <si>
    <t>LUASK22202</t>
  </si>
  <si>
    <t>Perovskitové  vrstvy  s vylepšenou  pasivací  a  strukturou</t>
  </si>
  <si>
    <t>Fyzikální ústav AV ČR, v. v. i.</t>
  </si>
  <si>
    <t>Centrum pre využitie pokročilých materiálov SAV</t>
  </si>
  <si>
    <t>LUASK22219</t>
  </si>
  <si>
    <t>Vývoj nových metod spojování vysokoentropických keramik (JoinHEC)</t>
  </si>
  <si>
    <t>Ústav fyziky materiálů AV ČR, v. v. i.</t>
  </si>
  <si>
    <t>Ústav anorganickej chémie SAV</t>
  </si>
  <si>
    <t>LUASK22008</t>
  </si>
  <si>
    <t>Efektivní výpočetní metody pro charakterizaci materiálů v nanoměřítku</t>
  </si>
  <si>
    <t>Český metrologický institut</t>
  </si>
  <si>
    <t>Ústav merania SAV</t>
  </si>
  <si>
    <t>LUASK22012</t>
  </si>
  <si>
    <t>Úloha zánětu v rozvoji kardiovaskulárních komplikací spojených s metabolickým syndromem a prediabetem</t>
  </si>
  <si>
    <t xml:space="preserve">Institut klinické a experimentální medicíny </t>
  </si>
  <si>
    <t>Centrum experimentálnej medicíny SAV</t>
  </si>
  <si>
    <t>LUASK22033</t>
  </si>
  <si>
    <t>Biochemie trypanosomatid: pohled ze strany přehlížených druhů</t>
  </si>
  <si>
    <t>Univerzita Komenského v Bratislavě</t>
  </si>
  <si>
    <t>LUASK22100</t>
  </si>
  <si>
    <t>Interakce proteinu Mmi1/TCTP s mitochondriemi</t>
  </si>
  <si>
    <t>Mikrobiologický ústav AV ČR, v. v. i.</t>
  </si>
  <si>
    <t>Ústav molekulárnej biológie SAV</t>
  </si>
  <si>
    <t>LUASK22147</t>
  </si>
  <si>
    <t>Růstové a radiační mechanismy v diamantových hybridných detektorech</t>
  </si>
  <si>
    <t>Elektrotechnický ústav SAV</t>
  </si>
  <si>
    <t>LUASK22174</t>
  </si>
  <si>
    <t>Bioresorbovatelné materiály pro aditivní výrobu cévních náhrad a jejich biomechanická charakterizace</t>
  </si>
  <si>
    <t xml:space="preserve">České vysoké učení technické v Praze </t>
  </si>
  <si>
    <t>CELKEM (Doporučené k podpoře + Rezervní list)</t>
  </si>
  <si>
    <t>LUASK22004</t>
  </si>
  <si>
    <t>(Nano)textilní materiály a jejich deriváty: od základního výzkumu k praktickým aplikacím (NANOTEX)</t>
  </si>
  <si>
    <t>Biologické centrum AV ČR, v. v. i.</t>
  </si>
  <si>
    <t>Ústav experimentálnej fyziky SAV</t>
  </si>
  <si>
    <t>LUASK22013</t>
  </si>
  <si>
    <t>Nanomechanické lomové vlastnosti objemových materiálů a tenkých vrstev v komplexních heterogenních materiálových systémech</t>
  </si>
  <si>
    <t>Ústav materiálového výskumu SAV</t>
  </si>
  <si>
    <t>LUASK22014</t>
  </si>
  <si>
    <t>Pokročilé materiály jaderného paliva se zvýšenou odolností</t>
  </si>
  <si>
    <t>Slovenská technická univerzita v Bratislave</t>
  </si>
  <si>
    <t>LUASK22018</t>
  </si>
  <si>
    <t>Nízkoteplotní příprava luminiscenčních skelných a sklo-keramických materiálů pro optoelektronické aplikace</t>
  </si>
  <si>
    <t xml:space="preserve">Vysoké učení technické v Brně </t>
  </si>
  <si>
    <t>Trenčianska univerzita Alexandra Dubčeka v Trenčíne</t>
  </si>
  <si>
    <t>LUASK22019</t>
  </si>
  <si>
    <t>Využití exomového sekvenování pro určení příčin vzácných geneticky podmíněných onemocnění v pediatrické populaci Slovenské republiky.</t>
  </si>
  <si>
    <t>Univerzita Karlova</t>
  </si>
  <si>
    <t>LUASK22021</t>
  </si>
  <si>
    <t>Zjištění množství a kontaminace prachových částic v obrusech vybraných asfaltových povrchů vozovek.</t>
  </si>
  <si>
    <t>Centrum dopravního výzkumu, v. v. i.</t>
  </si>
  <si>
    <t>Žilinská univerzita v Žiline</t>
  </si>
  <si>
    <t>LUASK22027</t>
  </si>
  <si>
    <t>Mapování spojení senescence a neurodegenerace v lidských neuronech odvozených z pluripotentních kmenových buněk</t>
  </si>
  <si>
    <t>Masarykova univerzita</t>
  </si>
  <si>
    <t>Neuroimunologický ústav SAV</t>
  </si>
  <si>
    <t>LUASK22028</t>
  </si>
  <si>
    <t xml:space="preserve">Vliv povrchu nanostrukturovaných hybridních oxidů kovů na účinnost fotokatalytického čištění odpadních vod </t>
  </si>
  <si>
    <t>Chemický ústav SAV</t>
  </si>
  <si>
    <t>LUASK22030</t>
  </si>
  <si>
    <t>Glykomické biomarkery u dědičných metabolických onemocnění a poruch autistického spektra</t>
  </si>
  <si>
    <t>LUASK22031</t>
  </si>
  <si>
    <t>Využití informačních technologií pro prevenci kriminality a dalších patologických jevů ve sportu</t>
  </si>
  <si>
    <t>Univerzita Komenského v Bratislave</t>
  </si>
  <si>
    <t>LUASK22034</t>
  </si>
  <si>
    <t>Malé molekuly účinné proti superinfekcím</t>
  </si>
  <si>
    <t xml:space="preserve">Univerzita Palackého v Olomouci </t>
  </si>
  <si>
    <t>LUASK22040</t>
  </si>
  <si>
    <t>Nanostrukturované materiály v elektrolýze vody jako zdroji zeleného vodíku</t>
  </si>
  <si>
    <t>Vysoká škola chemicko-technologická v Praze</t>
  </si>
  <si>
    <t>Ústav materiálového výzkumu, SAV</t>
  </si>
  <si>
    <t>LUASK22041</t>
  </si>
  <si>
    <t xml:space="preserve">Inteligentní monitorovací systém základních životních funkcí pro záchranné operace během mimořádných událostí
</t>
  </si>
  <si>
    <t xml:space="preserve">Technická univerzita v Liberci </t>
  </si>
  <si>
    <t>LUASK22042</t>
  </si>
  <si>
    <t>Vrstvy TiO2 nanotrubiček s velkou plochou jako slibné řešení pro konverzi plynného CO2 a N2O</t>
  </si>
  <si>
    <t>LUASK22043</t>
  </si>
  <si>
    <t>Nové fotonické a plazmonické struktury pro optické senzory</t>
  </si>
  <si>
    <t>LUASK22046</t>
  </si>
  <si>
    <t>Inženýrství řízeně neuspořádaných struktur tenkých polymerních filmů pro nano-výrobu</t>
  </si>
  <si>
    <t>Univerzita Tomáše Bati ve Zlíně</t>
  </si>
  <si>
    <t>Fyzikální ústav, Slovenská akademie věd</t>
  </si>
  <si>
    <t>LUASK22047</t>
  </si>
  <si>
    <t>Signály pro spektrální konvergenci budoucí informační infrastruktury</t>
  </si>
  <si>
    <t>LUASK22048</t>
  </si>
  <si>
    <t xml:space="preserve">Vývoj tvářených polotovarů z komplexně koncentrovaných slitin navržených pro náročné konstrukční aplikace </t>
  </si>
  <si>
    <t>Ústav materiálov a mechaniky strojov SAV</t>
  </si>
  <si>
    <t>LUASK22051</t>
  </si>
  <si>
    <t>Digitální dvojče dopravního rizika poranění posádky autonomního vozidla (3D-RIPOS-AV)</t>
  </si>
  <si>
    <t xml:space="preserve">Západočeská univerzita v Plzni </t>
  </si>
  <si>
    <t>LUASK22052</t>
  </si>
  <si>
    <t>Vývoj částečně bioabsorbovatelných kompozitních materiálů na bázi Ti / Zn, Mg s využitím technologií aditivní výroby a infiltrace</t>
  </si>
  <si>
    <t xml:space="preserve">Vysoká škola chemicko-technologická v Praze </t>
  </si>
  <si>
    <t>LUASK22053</t>
  </si>
  <si>
    <t xml:space="preserve">Využití metalického 3D tisku pro magneticky aktivní komponenty elektrických strojů
</t>
  </si>
  <si>
    <t>Technická univerzita v Liberci</t>
  </si>
  <si>
    <t>LUASK22054</t>
  </si>
  <si>
    <t>Nová strategie při identifikaci izotypů adhezivních proteinů v metastázujících nádorech tlustého střeva, vlivu mikrobioty a definování terapeutických cílů.</t>
  </si>
  <si>
    <t>Ústav živočišné fyziologie a genetiky AV ČR, v. v. i.</t>
  </si>
  <si>
    <t>LUASK22057</t>
  </si>
  <si>
    <t>Sledování vlivu dopantů na Bioskla nové generace s využitím na přípravu sklo-keramiky s vhodnými biomedicínskými vlastnostmi</t>
  </si>
  <si>
    <t xml:space="preserve">Univerzita Pardubice </t>
  </si>
  <si>
    <t>LUASK22063</t>
  </si>
  <si>
    <t>Pokročilé metody přípravy transparentních keramických vrstev pro strojírenství a výkonovou fotoniku</t>
  </si>
  <si>
    <t>Ústav fotoniky a elektroniky AV ČR, v. v. i.</t>
  </si>
  <si>
    <t>LUASK22065</t>
  </si>
  <si>
    <t>Inovativní řešení tlačného šneku vstřikovacího lisu s využitím technologií tepelného zpracování a povrchových úprav</t>
  </si>
  <si>
    <t>Ministerstvo obrany</t>
  </si>
  <si>
    <t>LUASK22067</t>
  </si>
  <si>
    <t>Využití nanomateriálů jako podpory růstu plodin</t>
  </si>
  <si>
    <t xml:space="preserve">Masarykova univerzita </t>
  </si>
  <si>
    <t>LUASK22068</t>
  </si>
  <si>
    <t>Vývoj skleněných kalibračních standardů pro LA-ICP-MS analýzu strategických surovin</t>
  </si>
  <si>
    <t>LUASK22073</t>
  </si>
  <si>
    <t>Virtuální teleport pro hybridní vzdělávání</t>
  </si>
  <si>
    <t>LUASK22075</t>
  </si>
  <si>
    <t>Objasnění mechanizmu vzniku chemorezistence u kolorektálního karcinomu na základě celogenomových a in vitro analýz</t>
  </si>
  <si>
    <t>Ústav experimentální medicíny AV ČR, v. v. i.</t>
  </si>
  <si>
    <t>Biomedicínske centrum SAV</t>
  </si>
  <si>
    <t>LUASK22076</t>
  </si>
  <si>
    <t xml:space="preserve">Nanovlákna - pokročilé extrakční sorpční materiály v chromatografické analýze </t>
  </si>
  <si>
    <t xml:space="preserve">Univerzita Karlova </t>
  </si>
  <si>
    <t>LUASK22078</t>
  </si>
  <si>
    <t>Vztah komponentů komorového systému k funkcím CNS za normálních a patologických podmínek</t>
  </si>
  <si>
    <t>Národní ústav duševního zdraví</t>
  </si>
  <si>
    <t>LUASK22079</t>
  </si>
  <si>
    <t>Nové biodegradabilní kompozity na bázi zinku s vlastnostmi optimalizovanými pro implantologii</t>
  </si>
  <si>
    <t>LUASK22084</t>
  </si>
  <si>
    <t>Studium vlivu komplexu ovesných avenantramidů a jejich syntetických derivátů na inhibici proteáz a indukci apoptózy v rakovinových buňkách</t>
  </si>
  <si>
    <t>Výzkumný ústav rostlinné výroby, v. v. i.</t>
  </si>
  <si>
    <t>Univerzita sv. Cyrila a Metoda v Trnave</t>
  </si>
  <si>
    <t>LUASK22086</t>
  </si>
  <si>
    <t>Příprava membrán pro pokročilé technologie s využitím nízkoteplotního plazmatu a studium jejich vlastností</t>
  </si>
  <si>
    <t>LUASK22088</t>
  </si>
  <si>
    <t>Zvýšení osteointegrace Ti-kompozitů připravených procesem práškové metalurgie modifikací povrchu laserem - in vitro studie na lidských a bakteriálních buňkách</t>
  </si>
  <si>
    <t>LUASK22090</t>
  </si>
  <si>
    <t>Hluboké učení pro multi-modální analýzu historických dokumentů ve více jazycích</t>
  </si>
  <si>
    <t>LUASK22091</t>
  </si>
  <si>
    <t>Tenkovrstvé fotoaktivní adsorbenty pro degradaci emergentních polutantů</t>
  </si>
  <si>
    <t>Ústav anorganické chemie AV ČR, v. v. i.; Ústav fyzikální chemie J. Heyrovského AV
ČR, v. v. i.</t>
  </si>
  <si>
    <t>LUASK22092</t>
  </si>
  <si>
    <t>Kauzalita v EEG signálu ve zdraví a nemoci</t>
  </si>
  <si>
    <t>Ústav informatiky AV ČR, v. v. i.</t>
  </si>
  <si>
    <t>LUASK22096</t>
  </si>
  <si>
    <t>Fenotyp a genotyp vzácných dystonických syndromů nejasného původu v České a Slovenské republice</t>
  </si>
  <si>
    <t>LUASK22098</t>
  </si>
  <si>
    <t>Výzkum využití moderních povrchových úprav pro zvýšení aplikačních možností hořčíkových slitin v biomedicíně</t>
  </si>
  <si>
    <t>LUASK22101</t>
  </si>
  <si>
    <t>Epigenetické mechanizmy aktivace genomu časného embrya savců</t>
  </si>
  <si>
    <t>Univerzita Konštantína Filozofa v Nitre</t>
  </si>
  <si>
    <t>LUASK22102</t>
  </si>
  <si>
    <t>Protinádorová fototermální terapie za využití plasmonických nanočástic ušlechtilých kovů</t>
  </si>
  <si>
    <t>LUASK22105</t>
  </si>
  <si>
    <t>Vývoj krytů ran s hojivými účinky se složkami rostlinného původu ošetřených nízkoteplotním plazmatem</t>
  </si>
  <si>
    <t>LUASK22106</t>
  </si>
  <si>
    <t>Pokročilé antibakteriální hemostatické materiály hodnocené na buněčných a animálních modelech</t>
  </si>
  <si>
    <t>LUASK22107</t>
  </si>
  <si>
    <t>Extracelulární vezikuly pro regulaci imunitních reakcí</t>
  </si>
  <si>
    <t>GAMMA - ZA s.r.o.</t>
  </si>
  <si>
    <t>LUASK22108</t>
  </si>
  <si>
    <t>Vytvoření digitálních a inovativních nástrojů pro vzdělávání a trénink zaměstnanců s dopadem na zvýšení bezpečnosti práce v organizacích</t>
  </si>
  <si>
    <t>Výzkumný ústav bezpečnosti práce, v. v. i.</t>
  </si>
  <si>
    <t>LUASK22109</t>
  </si>
  <si>
    <t>Vývoj softwarových senzorů pro pokročilé monitorovaní v průmyslové biotechnologii a v biomedicíně</t>
  </si>
  <si>
    <t>LUASK22112</t>
  </si>
  <si>
    <t>Výzkum a vývoj inovativních nanokompozitních materiálů a postupů povrchové úpravy pro progresivní metody aditivní výroby</t>
  </si>
  <si>
    <t>Vysoká škola báňská - Technická univerzita Ostrava</t>
  </si>
  <si>
    <t>LUASK22113</t>
  </si>
  <si>
    <t>Inteligentní klasifikátor metod pro validaci, šifrování a verifikaci dat v sítích</t>
  </si>
  <si>
    <t>LUASK22114</t>
  </si>
  <si>
    <t>Ječmen a jeho budoucnost v období klimatické změny</t>
  </si>
  <si>
    <t>Výzkumný ústav pivovarský a sladařský, a.s.</t>
  </si>
  <si>
    <t>Slovenská poľnohospodárska univerzita v Nitre</t>
  </si>
  <si>
    <t>LUASK22115</t>
  </si>
  <si>
    <t>Adaptabilní Datová Platforma (ADAP)</t>
  </si>
  <si>
    <t>Fakulta elektrotechniky a informatiky, Technická
univerzita v Košiciach</t>
  </si>
  <si>
    <t>LUASK22120</t>
  </si>
  <si>
    <t>Podpora diagnostiky v oftalmologii metodami umělé inteligence</t>
  </si>
  <si>
    <t>LUASK22123</t>
  </si>
  <si>
    <t>Využití softwarové analýzy obrazu v mikroskopické diagnostice onemocnění srdce.</t>
  </si>
  <si>
    <t>Institut klinické a experimentální medicíny</t>
  </si>
  <si>
    <t>LUASK22124</t>
  </si>
  <si>
    <t>Biologicky rozložitelné nanočástice jako nový nástroj pro vývoj a testování teranostik u cévních mozkových příhod</t>
  </si>
  <si>
    <t>Neurobiologický ústav BMC SAV, Biomedicínske
centrum SAV</t>
  </si>
  <si>
    <t>LUASK22125</t>
  </si>
  <si>
    <t>Protizánětlivý účinek a vztah farmakokinetiky/farmakodynamiky u vybraných přírodních látek v nových nanonosičích pro podání léčiv v experimentálním modelu artritidy</t>
  </si>
  <si>
    <t>LUASK22131</t>
  </si>
  <si>
    <t>Vliv nových syntetizovaných chalkonů na bioenergetiku a buněčnou proliferaci nádorových buněk</t>
  </si>
  <si>
    <t>Fyziologický ústav AV ČR, v. v. i.</t>
  </si>
  <si>
    <t>LUASK22134</t>
  </si>
  <si>
    <t>Senzorická kontrola stability stoje a výkroku v dospělosti - návrh přenosné metodiky na hodnocení posturálních odpovědí na senzorické narušení</t>
  </si>
  <si>
    <t>LUASK22136</t>
  </si>
  <si>
    <t xml:space="preserve">Vývoj biodegradabilních vaskulárních stentů s řízenými vlastnostmi </t>
  </si>
  <si>
    <t>Ústav polymérov SAV</t>
  </si>
  <si>
    <t>LUASK22137</t>
  </si>
  <si>
    <t>Komplexní biomarkerový rukopis prodromálních DLB subtypů</t>
  </si>
  <si>
    <t>LUASK22139</t>
  </si>
  <si>
    <t>Inovativní nanokompozity s biomimetickou aktivitou pro multidiagnostiku respiračních onemocnění</t>
  </si>
  <si>
    <t>LUASK22140</t>
  </si>
  <si>
    <t xml:space="preserve">Aplikace progresivních metod úpravy řezných nástrojů pro zpracování dřeva v lesním hospodářství pro zvýšení jejich životnosti a snížení emisí a energetických nároků lesnických strojů a zařízení </t>
  </si>
  <si>
    <t xml:space="preserve">Česká zemědělská univerzita v Praze </t>
  </si>
  <si>
    <t>LUASK22144</t>
  </si>
  <si>
    <t>3D ko-kultivace hematopoietických a mezenchymálních kmenových buněk v nano-nosičích na dvou savčích modelech</t>
  </si>
  <si>
    <t xml:space="preserve">Mendelova univerzita v Brně </t>
  </si>
  <si>
    <t>LUASK22149</t>
  </si>
  <si>
    <t>Inovativní přístupy k řešeni úloh distribuční logistiky v podmínkách e-mobility</t>
  </si>
  <si>
    <t>LUASK22150</t>
  </si>
  <si>
    <t>Distribuovaná laboratoř optovláknových telekomunikačních a senzorických systémů</t>
  </si>
  <si>
    <t>Slovenská technická univerzita v Bratislavě</t>
  </si>
  <si>
    <t>LUASK22151</t>
  </si>
  <si>
    <t>Mechanismy přechodu patogenů přes hematoencefalickou bariéru metodami multimodální datové fúze</t>
  </si>
  <si>
    <t>Univerzita veterinárskeho lekárstva a farmácie v Košiciach</t>
  </si>
  <si>
    <t>LUASK22154</t>
  </si>
  <si>
    <t>Detekce plynů v dýchacích přístrojích používaných potápěči</t>
  </si>
  <si>
    <t>LUASK22158</t>
  </si>
  <si>
    <t>Umělá inteligence pro útoky postranními kanály</t>
  </si>
  <si>
    <t>LUASK22159</t>
  </si>
  <si>
    <t>Vliv hierarchické porozity na únavové vlastnosti aditivně vyrobených titanových implantátů</t>
  </si>
  <si>
    <t>LUASK22161</t>
  </si>
  <si>
    <t xml:space="preserve">Alternativní metody hodnocení biokompatibility porézních materiálů vyvíjených pro regeneraci kostní tkáně </t>
  </si>
  <si>
    <t xml:space="preserve">Fyziologický ústav AV ČR, v. v. i. </t>
  </si>
  <si>
    <t>LUASK22162</t>
  </si>
  <si>
    <t>Využití magnetických metod na monitorování komponentů z progresivních materiálů</t>
  </si>
  <si>
    <t>LUASK22164</t>
  </si>
  <si>
    <t>Vliv tepelného zpracování na mikrostrukturu a vlastnosti hořčíkových kompozitů zpevněných jednosměrně orientovanými uhlíkovými vlákny</t>
  </si>
  <si>
    <t>LUASK22165</t>
  </si>
  <si>
    <t>Faktory ovlivňující střevní mikrobiom u gibonů (čeleď Hylobatidae) žijících v lidské péči</t>
  </si>
  <si>
    <t>Veterinární univerzita Brno</t>
  </si>
  <si>
    <t>Česká zemědělská univerzita</t>
  </si>
  <si>
    <t>LUASK22168</t>
  </si>
  <si>
    <t>Neinvazivní snímání pro monitorování pracovních podmínek v inteligentním prostoru (SenCIS)</t>
  </si>
  <si>
    <t>LUASK22170</t>
  </si>
  <si>
    <t>Aplikovaný výzkum a výoj vyších užitých vlastností oceli 316L vyrobené 3D tiskem metodou PBF pro použití v medicínském a zdravotnickém průmyslu</t>
  </si>
  <si>
    <t>Západočeská univerzita v Plzni</t>
  </si>
  <si>
    <t>LUASK22171</t>
  </si>
  <si>
    <t>Porovnání a odhad kvality strojového překladu pro flektivní jazyky</t>
  </si>
  <si>
    <t>LUASK22172</t>
  </si>
  <si>
    <t xml:space="preserve">Jak funguje hyaluronan: identifikace molekulárních mechanizmů, které se podílí na formování extracelulární matrix a spouštějí  zánětlivé procesy i ovulaci.
 </t>
  </si>
  <si>
    <t>LUASK22173</t>
  </si>
  <si>
    <t>Vývoj nositelného systému pro analýzu plantárních tlaků a 3D reakční síly</t>
  </si>
  <si>
    <t>LUASK22179</t>
  </si>
  <si>
    <t>Profily softwarových vývojářů na základě projektových dat</t>
  </si>
  <si>
    <t>LUASK22181</t>
  </si>
  <si>
    <t>Zlepšování stafylokinasových trombolytik kombinací racionálního designu a řízené evoluce</t>
  </si>
  <si>
    <t xml:space="preserve">Fakultní nemocnice u sv. Anny v Brně </t>
  </si>
  <si>
    <t>LUASK22183</t>
  </si>
  <si>
    <t>Metabolomika, lipidomika a genetika u nealkoholové steatózy jater: predikce fenotypu a progrese onemocnění.</t>
  </si>
  <si>
    <t>LUASK22184</t>
  </si>
  <si>
    <t xml:space="preserve">Výzkum homogenních a heterogenních spojů pro nerozebíratelné spojování kovových produktů aditivní výroby </t>
  </si>
  <si>
    <t>LUASK22185</t>
  </si>
  <si>
    <t>Vývoj imunomodulačních myko a fytoproduktů medicínskými biotechnologiemi (ImunoMycoPhytoMed)</t>
  </si>
  <si>
    <t>LUASK22186</t>
  </si>
  <si>
    <t>Genetické, metabolické a psychologické markery včasné progrese MS</t>
  </si>
  <si>
    <t>Fakultní nemocnice Olomouc</t>
  </si>
  <si>
    <t>Univerzita Komenského v Bratislave - Jesseniova lekárska fakulta UK Martin</t>
  </si>
  <si>
    <t>LUASK22187</t>
  </si>
  <si>
    <t>Funkčná analýza úlohy TOR signálnej dráhy v regulácii mechanizmov zodpovedných za reguláciu bunkového cyklu v podmienkach environmentálnej záťaže</t>
  </si>
  <si>
    <t>LUASK22188</t>
  </si>
  <si>
    <t>Méně známé ovocné druhy a jejich perspektiva v biomedicíně a potravinářství</t>
  </si>
  <si>
    <t>Česká zemědělská univerzita v Praze</t>
  </si>
  <si>
    <t>LUASK22189</t>
  </si>
  <si>
    <t>Vývoj  dohledového  telemedicínského systému s využitím metod strojového učení pro použití v ICE podmínkách</t>
  </si>
  <si>
    <t>Hydronaut Project a.s.</t>
  </si>
  <si>
    <t>LUASK22190</t>
  </si>
  <si>
    <t>Multifunkční inteligentní nanočásticové povlaky pro pokročilou  ochranu materiálů</t>
  </si>
  <si>
    <t>Univerzita Pardubice</t>
  </si>
  <si>
    <t>LUASK22191</t>
  </si>
  <si>
    <t xml:space="preserve">Modifikace gliové jizvy 4-metylumbeliferónem a stimulace axonálního růstu extracelulárními vezikulami – dva přístupy léčby chronického míšního poranění u potkana. </t>
  </si>
  <si>
    <t>LUASK22192</t>
  </si>
  <si>
    <t>Geneticky modifikované exosomy v terapii lidských nádorů mozku.</t>
  </si>
  <si>
    <t>LUASK22193</t>
  </si>
  <si>
    <t xml:space="preserve">Molekulární patogeneze vybraných genetických onemocnění krvetvorby. </t>
  </si>
  <si>
    <t>LUASK22194</t>
  </si>
  <si>
    <t>3D sklo-keramická fotokatalytická hybridní membrána na čistění vody a vzduchu - 3DGRADATE</t>
  </si>
  <si>
    <t>LUASK22195</t>
  </si>
  <si>
    <t>Materiálová transformace organického odpadu do stavebních konstrukcí s vegetační vrstvou</t>
  </si>
  <si>
    <t>Vysoké učení technické v Brně</t>
  </si>
  <si>
    <t>LUASK22196</t>
  </si>
  <si>
    <t>Výzkum strukturních návarů hliníkových slitin vyhotovených procesem aditivní výroby elektrickým obloukem</t>
  </si>
  <si>
    <t>LUASK22199</t>
  </si>
  <si>
    <t>Modifikace povrchů keramiky pro samočistící účinek</t>
  </si>
  <si>
    <t>LUASK22204</t>
  </si>
  <si>
    <t>Záruka bezpečnosti krve ve vztahu k onemocněním přenášeným komáry v éře globálních změn</t>
  </si>
  <si>
    <t>Ústav biologie obratlovců AV ČR, v. v. i.</t>
  </si>
  <si>
    <t>LUASK22206</t>
  </si>
  <si>
    <t>Vývoj inovativních vodivých polymerů pro bio-aplikace</t>
  </si>
  <si>
    <t xml:space="preserve">Univerzita Tomáše Bati ve Zlíně </t>
  </si>
  <si>
    <t>LUASK22208</t>
  </si>
  <si>
    <t>Výzkum nových aktivních kompozitních slitin pájek plněných nanočásticemi keramických materiálů</t>
  </si>
  <si>
    <t>LUASK22209</t>
  </si>
  <si>
    <t>Nové pohledy na terapii a diagnostiku tauopatií: Cílená lipidomická analýza na cestě ke kontrole zánětu a neurodegenerace</t>
  </si>
  <si>
    <t>LUASK22210</t>
  </si>
  <si>
    <t>Predikce spotřeby energií využitím technik umělé inteligence v IKT aplikacích</t>
  </si>
  <si>
    <t>Jihočeská univerzita v Českých Budějovicích</t>
  </si>
  <si>
    <t>LUASK22213</t>
  </si>
  <si>
    <t>Ověření biokompatibility nových lipofosfonoxinů pro jejich aplikaci k léčbě infikovaných ran</t>
  </si>
  <si>
    <t xml:space="preserve">Ústav organické chemie a biochemie AV ČR, v. v. i. </t>
  </si>
  <si>
    <t>Východoslovenský ústav srdcových a cievnych chorôb, a.s.</t>
  </si>
  <si>
    <t>LUASK22221</t>
  </si>
  <si>
    <t>Vliv kanabinoidů na lékovou rezistenci tumorů</t>
  </si>
  <si>
    <t>LUASK22222</t>
  </si>
  <si>
    <t>Neinvazivní biomarkery neurodegenerativních onemocnění</t>
  </si>
  <si>
    <t>LUASK22223</t>
  </si>
  <si>
    <t xml:space="preserve">Interakce 14-3-3 proteinů s β-amyloid peptidy – důsledky pro Alzheimerovu chorobu  </t>
  </si>
  <si>
    <t>LUASK22224</t>
  </si>
  <si>
    <t>Environmentální senzory založené na 2D nanomateriálech</t>
  </si>
  <si>
    <t>Ústav přístrojové techniky AV ČR, v. v. i.</t>
  </si>
  <si>
    <t>Ústav informatiky SAV</t>
  </si>
  <si>
    <t>LUASK22228</t>
  </si>
  <si>
    <t>Vliv vybraných parametrů přípravy na strukturu a vlastnosti REBCO objemových supravodičů</t>
  </si>
  <si>
    <t>CAN SUPERCONDUCTORS, s.r.o.</t>
  </si>
  <si>
    <t>LUASK22229</t>
  </si>
  <si>
    <t>Modely katalyzátorů na bázi nanomateriálů pro eliminaci skleníkových plynů a jejich přeměnu na vodík a metanol</t>
  </si>
  <si>
    <t>Univerzita Palackého v Olomouci</t>
  </si>
  <si>
    <t>LUASK22230</t>
  </si>
  <si>
    <t>Molekulové přepínání iniciované přenosem elektronu</t>
  </si>
  <si>
    <t>Ústav organické chemie a biochemie AV ČR, v. v. i.</t>
  </si>
  <si>
    <t>LUASK22231</t>
  </si>
  <si>
    <t>Možnosti aplikace progresivních aditivních technologií při obnově funkčních povrchů součástek</t>
  </si>
  <si>
    <t>LUASK22233</t>
  </si>
  <si>
    <t>Vhled do mechanizmů odpovědi na chemoterapii u nádorů tlustého střeva a konečníku.</t>
  </si>
  <si>
    <t>LUASK22022</t>
  </si>
  <si>
    <t>WINOGRAD | Pokročilá technologie imobilizace kovů pomocí komplexního systému mikrobiálního metabolismu síry</t>
  </si>
  <si>
    <t>TERAMED, s.r.o.</t>
  </si>
  <si>
    <t xml:space="preserve">EPS Slovensko, s.r.o. </t>
  </si>
  <si>
    <t>LUASK22104</t>
  </si>
  <si>
    <t>Porovnání extrakčních metod z hlediska využití v medicíně</t>
  </si>
  <si>
    <t>Fakultní nemocnice u sv. Anny v Brně</t>
  </si>
  <si>
    <t xml:space="preserve">TETRA EXTRACTION PRODUCTS j. s. a. </t>
  </si>
  <si>
    <t>LUASK22117</t>
  </si>
  <si>
    <t>Výzkum vlivu tepelných a mechanických účinků na vlastnosti porézních materiálových struktur vyrobených aditivní technologií</t>
  </si>
  <si>
    <t>Vysoká škola technická a ekonomická v Českých Budějovicích</t>
  </si>
  <si>
    <t>LUASK22138</t>
  </si>
  <si>
    <t>Inovativní separační postupy a příprava vzorků pro měření a stanovení I-129 urychlovačovou hmotnostní spektrometrií</t>
  </si>
  <si>
    <t>LUASK22197</t>
  </si>
  <si>
    <t xml:space="preserve">Accurate Spectroscopy for Green Ammonia Technology </t>
  </si>
  <si>
    <t>Ústav fyzikální chemie J. Heyrovského AV ČR, v. v. i.</t>
  </si>
  <si>
    <t>LUASK22200</t>
  </si>
  <si>
    <t>Druhotné využití odpadu pro elektrochemické aplikace</t>
  </si>
  <si>
    <t>LUASK22201</t>
  </si>
  <si>
    <t>Vysvětlitelnost a principy použitelnosti systémů umělé inteligence ve zdravotnictví</t>
  </si>
  <si>
    <t>Slovenská technická univerzita v Bratislave, Fakulta informatiky a informačných technológií</t>
  </si>
  <si>
    <t>LUASK22203</t>
  </si>
  <si>
    <t>Vývoj a výroba mechatronické rehabilitační ortézy ruky a předloktí využitím inovativních technologií</t>
  </si>
  <si>
    <t>LUASK22234</t>
  </si>
  <si>
    <t>Metodika zaměřování míst výkonu trhacích prací velkého rozsahu v kamenolomech bezkontaktními metodami</t>
  </si>
  <si>
    <t>Jan Fiala</t>
  </si>
  <si>
    <t>Pozn. v jednotlivých kapitolách řazeno podle čísla projektu</t>
  </si>
  <si>
    <r>
      <rPr>
        <b/>
        <sz val="11"/>
        <color theme="1"/>
        <rFont val="Calibri"/>
        <family val="2"/>
        <charset val="238"/>
        <scheme val="minor"/>
      </rPr>
      <t xml:space="preserve">Nepodpořené projekty - vyřazené KPNP </t>
    </r>
    <r>
      <rPr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  <scheme val="minor"/>
      </rPr>
      <t>formální kontrola; řazeno podle čísel projektu)</t>
    </r>
  </si>
  <si>
    <t xml:space="preserve">Doporučeno OPO k financování (ANO/NE) </t>
  </si>
  <si>
    <t>Rozhodnutí poskytovatele (ANO/NE)</t>
  </si>
  <si>
    <t>ANO</t>
  </si>
  <si>
    <t>NE</t>
  </si>
  <si>
    <r>
      <rPr>
        <b/>
        <sz val="12"/>
        <color theme="1"/>
        <rFont val="Calibri"/>
        <family val="2"/>
        <charset val="238"/>
        <scheme val="minor"/>
      </rPr>
      <t>Nepodpořené projekty</t>
    </r>
    <r>
      <rPr>
        <sz val="12"/>
        <color theme="1"/>
        <rFont val="Calibri"/>
        <family val="2"/>
        <charset val="238"/>
        <scheme val="minor"/>
      </rPr>
      <t xml:space="preserve"> (řazeno podle čísel projektu)</t>
    </r>
  </si>
  <si>
    <r>
      <rPr>
        <b/>
        <sz val="12"/>
        <color theme="1"/>
        <rFont val="Calibri"/>
        <family val="2"/>
        <charset val="238"/>
        <scheme val="minor"/>
      </rPr>
      <t xml:space="preserve">Podpořené projekty </t>
    </r>
    <r>
      <rPr>
        <sz val="12"/>
        <color theme="1"/>
        <rFont val="Calibri"/>
        <family val="2"/>
        <charset val="238"/>
        <scheme val="minor"/>
      </rPr>
      <t>(řazeno podle čísel projektu)</t>
    </r>
  </si>
  <si>
    <r>
      <t xml:space="preserve">Veřejná soutěž ve výzkumu, vývoji a inovacích LUASK22 (Bilaterální projekty ČR - SR) v programu </t>
    </r>
    <r>
      <rPr>
        <b/>
        <sz val="12"/>
        <color theme="3"/>
        <rFont val="Calibri"/>
        <family val="2"/>
        <charset val="238"/>
        <scheme val="minor"/>
      </rPr>
      <t>INTER-EXCELLENCE II</t>
    </r>
    <r>
      <rPr>
        <b/>
        <sz val="12"/>
        <color theme="1"/>
        <rFont val="Calibri"/>
        <family val="2"/>
        <charset val="238"/>
        <scheme val="minor"/>
      </rPr>
      <t xml:space="preserve">, podprogramu </t>
    </r>
    <r>
      <rPr>
        <b/>
        <sz val="12"/>
        <color rgb="FFC00000"/>
        <rFont val="Calibri"/>
        <family val="2"/>
        <charset val="238"/>
        <scheme val="minor"/>
      </rPr>
      <t>INTER-ACTION</t>
    </r>
    <r>
      <rPr>
        <b/>
        <sz val="12"/>
        <color theme="1"/>
        <rFont val="Calibri"/>
        <family val="2"/>
        <charset val="238"/>
        <scheme val="minor"/>
      </rPr>
      <t xml:space="preserve"> - VÝSLEDKY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</si>
</sst>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1"/>
      <color theme="8" tint="-0.499984740745262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2"/>
      <color theme="8" tint="-0.499984740745262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7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/>
    <xf numFmtId="3" fontId="9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Fill="1"/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DCDE9-07B7-4537-8A94-584150999A6E}">
  <sheetPr>
    <pageSetUpPr fitToPage="1"/>
  </sheetPr>
  <dimension ref="A1:N143"/>
  <sheetViews>
    <sheetView tabSelected="1" zoomScale="90" zoomScaleNormal="90" workbookViewId="0">
      <selection activeCell="P5" sqref="P5"/>
    </sheetView>
  </sheetViews>
  <sheetFormatPr defaultRowHeight="15" x14ac:dyDescent="0.25"/>
  <cols>
    <col min="1" max="1" width="14" style="26" customWidth="1"/>
    <col min="2" max="2" width="38.5703125" style="20" customWidth="1"/>
    <col min="3" max="3" width="17.85546875" style="21" customWidth="1"/>
    <col min="4" max="4" width="14.42578125" style="21" customWidth="1"/>
    <col min="5" max="5" width="18.28515625" style="21" customWidth="1"/>
    <col min="6" max="6" width="16.7109375" style="22" customWidth="1"/>
    <col min="7" max="11" width="15.7109375" style="22" customWidth="1"/>
    <col min="12" max="12" width="2" customWidth="1"/>
    <col min="13" max="14" width="15.7109375" customWidth="1"/>
  </cols>
  <sheetData>
    <row r="1" spans="1:14" s="31" customFormat="1" ht="30" customHeight="1" x14ac:dyDescent="0.25">
      <c r="A1" s="33" t="s">
        <v>387</v>
      </c>
      <c r="B1" s="20"/>
      <c r="C1" s="21"/>
      <c r="D1" s="21"/>
      <c r="E1" s="21"/>
      <c r="F1" s="30"/>
      <c r="G1" s="30"/>
      <c r="H1" s="30"/>
      <c r="I1" s="30"/>
      <c r="J1" s="30"/>
      <c r="K1" s="30"/>
    </row>
    <row r="2" spans="1:14" ht="48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10</v>
      </c>
      <c r="K2" s="2" t="s">
        <v>9</v>
      </c>
      <c r="M2" s="2" t="s">
        <v>381</v>
      </c>
      <c r="N2" s="2" t="s">
        <v>382</v>
      </c>
    </row>
    <row r="3" spans="1:14" ht="30" customHeight="1" x14ac:dyDescent="0.25">
      <c r="A3" s="39" t="s">
        <v>386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40"/>
    </row>
    <row r="4" spans="1:14" ht="93.75" customHeight="1" x14ac:dyDescent="0.25">
      <c r="A4" s="3" t="s">
        <v>41</v>
      </c>
      <c r="B4" s="5" t="s">
        <v>42</v>
      </c>
      <c r="C4" s="5" t="s">
        <v>43</v>
      </c>
      <c r="D4" s="5" t="s">
        <v>14</v>
      </c>
      <c r="E4" s="5" t="s">
        <v>44</v>
      </c>
      <c r="F4" s="6">
        <v>500000</v>
      </c>
      <c r="G4" s="6">
        <v>1000000</v>
      </c>
      <c r="H4" s="6">
        <v>1000000</v>
      </c>
      <c r="I4" s="6">
        <v>500000</v>
      </c>
      <c r="J4" s="7">
        <f t="shared" ref="J4:J17" si="0">SUM(F4:I4)</f>
        <v>3000000</v>
      </c>
      <c r="K4" s="6">
        <v>3000000</v>
      </c>
      <c r="L4" s="8"/>
      <c r="M4" s="32" t="s">
        <v>383</v>
      </c>
      <c r="N4" s="32" t="s">
        <v>383</v>
      </c>
    </row>
    <row r="5" spans="1:14" ht="82.5" customHeight="1" x14ac:dyDescent="0.25">
      <c r="A5" s="3" t="s">
        <v>45</v>
      </c>
      <c r="B5" s="5" t="s">
        <v>46</v>
      </c>
      <c r="C5" s="5" t="s">
        <v>47</v>
      </c>
      <c r="D5" s="5" t="s">
        <v>14</v>
      </c>
      <c r="E5" s="5" t="s">
        <v>48</v>
      </c>
      <c r="F5" s="6">
        <v>542500</v>
      </c>
      <c r="G5" s="6">
        <v>1047500</v>
      </c>
      <c r="H5" s="6">
        <v>996250</v>
      </c>
      <c r="I5" s="6">
        <v>497500</v>
      </c>
      <c r="J5" s="7">
        <f t="shared" si="0"/>
        <v>3083750</v>
      </c>
      <c r="K5" s="6">
        <v>3083750</v>
      </c>
      <c r="L5" s="8"/>
      <c r="M5" s="32" t="s">
        <v>383</v>
      </c>
      <c r="N5" s="32" t="s">
        <v>383</v>
      </c>
    </row>
    <row r="6" spans="1:14" ht="107.25" customHeight="1" x14ac:dyDescent="0.25">
      <c r="A6" s="3" t="s">
        <v>49</v>
      </c>
      <c r="B6" s="5" t="s">
        <v>50</v>
      </c>
      <c r="C6" s="5" t="s">
        <v>18</v>
      </c>
      <c r="D6" s="5" t="s">
        <v>14</v>
      </c>
      <c r="E6" s="5" t="s">
        <v>51</v>
      </c>
      <c r="F6" s="6">
        <v>275875</v>
      </c>
      <c r="G6" s="6">
        <v>1249750</v>
      </c>
      <c r="H6" s="6">
        <v>1196625</v>
      </c>
      <c r="I6" s="6">
        <v>377750</v>
      </c>
      <c r="J6" s="7">
        <f t="shared" si="0"/>
        <v>3100000</v>
      </c>
      <c r="K6" s="6">
        <v>3100000</v>
      </c>
      <c r="L6" s="8"/>
      <c r="M6" s="32" t="s">
        <v>383</v>
      </c>
      <c r="N6" s="32" t="s">
        <v>383</v>
      </c>
    </row>
    <row r="7" spans="1:14" ht="151.5" customHeight="1" x14ac:dyDescent="0.25">
      <c r="A7" s="3" t="s">
        <v>11</v>
      </c>
      <c r="B7" s="4" t="s">
        <v>12</v>
      </c>
      <c r="C7" s="5" t="s">
        <v>13</v>
      </c>
      <c r="D7" s="4" t="s">
        <v>14</v>
      </c>
      <c r="E7" s="4" t="s">
        <v>15</v>
      </c>
      <c r="F7" s="6">
        <v>500000</v>
      </c>
      <c r="G7" s="6">
        <v>1062500</v>
      </c>
      <c r="H7" s="6">
        <v>1000000</v>
      </c>
      <c r="I7" s="6">
        <v>437500</v>
      </c>
      <c r="J7" s="7">
        <f t="shared" si="0"/>
        <v>3000000</v>
      </c>
      <c r="K7" s="6">
        <v>3000000</v>
      </c>
      <c r="L7" s="8"/>
      <c r="M7" s="32" t="s">
        <v>383</v>
      </c>
      <c r="N7" s="32" t="s">
        <v>383</v>
      </c>
    </row>
    <row r="8" spans="1:14" ht="81" customHeight="1" x14ac:dyDescent="0.25">
      <c r="A8" s="9" t="s">
        <v>16</v>
      </c>
      <c r="B8" s="10" t="s">
        <v>17</v>
      </c>
      <c r="C8" s="11" t="s">
        <v>18</v>
      </c>
      <c r="D8" s="4" t="s">
        <v>14</v>
      </c>
      <c r="E8" s="4" t="s">
        <v>19</v>
      </c>
      <c r="F8" s="6">
        <v>515125</v>
      </c>
      <c r="G8" s="6">
        <v>966375</v>
      </c>
      <c r="H8" s="6">
        <v>960125</v>
      </c>
      <c r="I8" s="6">
        <v>658375</v>
      </c>
      <c r="J8" s="7">
        <f t="shared" si="0"/>
        <v>3100000</v>
      </c>
      <c r="K8" s="6">
        <v>3100000</v>
      </c>
      <c r="L8" s="8"/>
      <c r="M8" s="32" t="s">
        <v>383</v>
      </c>
      <c r="N8" s="32" t="s">
        <v>383</v>
      </c>
    </row>
    <row r="9" spans="1:14" ht="81" customHeight="1" x14ac:dyDescent="0.25">
      <c r="A9" s="3" t="s">
        <v>20</v>
      </c>
      <c r="B9" s="4" t="s">
        <v>21</v>
      </c>
      <c r="C9" s="5" t="s">
        <v>22</v>
      </c>
      <c r="D9" s="4" t="s">
        <v>14</v>
      </c>
      <c r="E9" s="4" t="s">
        <v>23</v>
      </c>
      <c r="F9" s="6">
        <v>539025</v>
      </c>
      <c r="G9" s="6">
        <v>1015150</v>
      </c>
      <c r="H9" s="6">
        <v>1020650</v>
      </c>
      <c r="I9" s="6">
        <v>520775</v>
      </c>
      <c r="J9" s="7">
        <f t="shared" si="0"/>
        <v>3095600</v>
      </c>
      <c r="K9" s="6">
        <v>3095600</v>
      </c>
      <c r="L9" s="8"/>
      <c r="M9" s="32" t="s">
        <v>383</v>
      </c>
      <c r="N9" s="32" t="s">
        <v>383</v>
      </c>
    </row>
    <row r="10" spans="1:14" ht="81" customHeight="1" x14ac:dyDescent="0.25">
      <c r="A10" s="3" t="s">
        <v>24</v>
      </c>
      <c r="B10" s="4" t="s">
        <v>25</v>
      </c>
      <c r="C10" s="5" t="s">
        <v>26</v>
      </c>
      <c r="D10" s="4" t="s">
        <v>27</v>
      </c>
      <c r="E10" s="4" t="s">
        <v>28</v>
      </c>
      <c r="F10" s="6">
        <v>527230</v>
      </c>
      <c r="G10" s="6">
        <v>1118720</v>
      </c>
      <c r="H10" s="6">
        <v>975210</v>
      </c>
      <c r="I10" s="6">
        <v>478475</v>
      </c>
      <c r="J10" s="7">
        <f t="shared" si="0"/>
        <v>3099635</v>
      </c>
      <c r="K10" s="6">
        <v>3099635</v>
      </c>
      <c r="L10" s="8"/>
      <c r="M10" s="32" t="s">
        <v>383</v>
      </c>
      <c r="N10" s="32" t="s">
        <v>383</v>
      </c>
    </row>
    <row r="11" spans="1:14" ht="138.75" customHeight="1" x14ac:dyDescent="0.25">
      <c r="A11" s="3" t="s">
        <v>29</v>
      </c>
      <c r="B11" s="4" t="s">
        <v>30</v>
      </c>
      <c r="C11" s="5" t="s">
        <v>31</v>
      </c>
      <c r="D11" s="4" t="s">
        <v>14</v>
      </c>
      <c r="E11" s="4" t="s">
        <v>32</v>
      </c>
      <c r="F11" s="6">
        <v>431408</v>
      </c>
      <c r="G11" s="6">
        <v>1060926</v>
      </c>
      <c r="H11" s="6">
        <v>1064915</v>
      </c>
      <c r="I11" s="6">
        <v>504316</v>
      </c>
      <c r="J11" s="7">
        <f t="shared" si="0"/>
        <v>3061565</v>
      </c>
      <c r="K11" s="6">
        <v>3061565</v>
      </c>
      <c r="L11" s="8"/>
      <c r="M11" s="32" t="s">
        <v>383</v>
      </c>
      <c r="N11" s="32" t="s">
        <v>383</v>
      </c>
    </row>
    <row r="12" spans="1:14" ht="68.25" customHeight="1" x14ac:dyDescent="0.25">
      <c r="A12" s="3" t="s">
        <v>52</v>
      </c>
      <c r="B12" s="5" t="s">
        <v>53</v>
      </c>
      <c r="C12" s="5" t="s">
        <v>54</v>
      </c>
      <c r="D12" s="5" t="s">
        <v>14</v>
      </c>
      <c r="E12" s="5" t="s">
        <v>55</v>
      </c>
      <c r="F12" s="6">
        <v>516000</v>
      </c>
      <c r="G12" s="6">
        <v>1032000</v>
      </c>
      <c r="H12" s="6">
        <v>1032000</v>
      </c>
      <c r="I12" s="6">
        <v>516000</v>
      </c>
      <c r="J12" s="7">
        <f t="shared" si="0"/>
        <v>3096000</v>
      </c>
      <c r="K12" s="6">
        <v>3096000</v>
      </c>
      <c r="L12" s="8"/>
      <c r="M12" s="32" t="s">
        <v>383</v>
      </c>
      <c r="N12" s="32" t="s">
        <v>383</v>
      </c>
    </row>
    <row r="13" spans="1:14" ht="90.75" customHeight="1" x14ac:dyDescent="0.25">
      <c r="A13" s="3" t="s">
        <v>56</v>
      </c>
      <c r="B13" s="5" t="s">
        <v>57</v>
      </c>
      <c r="C13" s="5" t="s">
        <v>35</v>
      </c>
      <c r="D13" s="5" t="s">
        <v>14</v>
      </c>
      <c r="E13" s="5" t="s">
        <v>58</v>
      </c>
      <c r="F13" s="6">
        <v>512500</v>
      </c>
      <c r="G13" s="6">
        <v>975000</v>
      </c>
      <c r="H13" s="6">
        <v>962500</v>
      </c>
      <c r="I13" s="6">
        <v>550000</v>
      </c>
      <c r="J13" s="7">
        <f t="shared" si="0"/>
        <v>3000000</v>
      </c>
      <c r="K13" s="6">
        <v>3000000</v>
      </c>
      <c r="L13" s="8"/>
      <c r="M13" s="32" t="s">
        <v>383</v>
      </c>
      <c r="N13" s="32" t="s">
        <v>383</v>
      </c>
    </row>
    <row r="14" spans="1:14" ht="84.75" customHeight="1" x14ac:dyDescent="0.25">
      <c r="A14" s="3" t="s">
        <v>59</v>
      </c>
      <c r="B14" s="5" t="s">
        <v>60</v>
      </c>
      <c r="C14" s="5" t="s">
        <v>61</v>
      </c>
      <c r="D14" s="5" t="s">
        <v>14</v>
      </c>
      <c r="E14" s="5" t="s">
        <v>23</v>
      </c>
      <c r="F14" s="6">
        <v>478750</v>
      </c>
      <c r="G14" s="6">
        <v>995000</v>
      </c>
      <c r="H14" s="6">
        <v>995000</v>
      </c>
      <c r="I14" s="6">
        <v>478750</v>
      </c>
      <c r="J14" s="7">
        <f t="shared" si="0"/>
        <v>2947500</v>
      </c>
      <c r="K14" s="6">
        <v>2947500</v>
      </c>
      <c r="L14" s="8"/>
      <c r="M14" s="32" t="s">
        <v>383</v>
      </c>
      <c r="N14" s="32" t="s">
        <v>383</v>
      </c>
    </row>
    <row r="15" spans="1:14" ht="99.75" customHeight="1" x14ac:dyDescent="0.25">
      <c r="A15" s="3" t="s">
        <v>33</v>
      </c>
      <c r="B15" s="4" t="s">
        <v>34</v>
      </c>
      <c r="C15" s="5" t="s">
        <v>35</v>
      </c>
      <c r="D15" s="4" t="s">
        <v>14</v>
      </c>
      <c r="E15" s="4" t="s">
        <v>36</v>
      </c>
      <c r="F15" s="6">
        <v>480000</v>
      </c>
      <c r="G15" s="6">
        <v>1021200</v>
      </c>
      <c r="H15" s="6">
        <v>1050000</v>
      </c>
      <c r="I15" s="6">
        <v>540000</v>
      </c>
      <c r="J15" s="7">
        <f t="shared" si="0"/>
        <v>3091200</v>
      </c>
      <c r="K15" s="6">
        <v>3091200</v>
      </c>
      <c r="L15" s="8"/>
      <c r="M15" s="32" t="s">
        <v>383</v>
      </c>
      <c r="N15" s="32" t="s">
        <v>383</v>
      </c>
    </row>
    <row r="16" spans="1:14" ht="63" customHeight="1" x14ac:dyDescent="0.25">
      <c r="A16" s="3" t="s">
        <v>37</v>
      </c>
      <c r="B16" s="4" t="s">
        <v>38</v>
      </c>
      <c r="C16" s="5" t="s">
        <v>39</v>
      </c>
      <c r="D16" s="4" t="s">
        <v>14</v>
      </c>
      <c r="E16" s="4" t="s">
        <v>40</v>
      </c>
      <c r="F16" s="6">
        <v>495108</v>
      </c>
      <c r="G16" s="6">
        <v>1005840</v>
      </c>
      <c r="H16" s="6">
        <v>1003440</v>
      </c>
      <c r="I16" s="6">
        <v>490759</v>
      </c>
      <c r="J16" s="7">
        <f t="shared" si="0"/>
        <v>2995147</v>
      </c>
      <c r="K16" s="6">
        <v>2995147</v>
      </c>
      <c r="L16" s="8"/>
      <c r="M16" s="32" t="s">
        <v>383</v>
      </c>
      <c r="N16" s="32" t="s">
        <v>383</v>
      </c>
    </row>
    <row r="17" spans="1:14" s="12" customFormat="1" ht="36.75" customHeight="1" x14ac:dyDescent="0.25">
      <c r="A17" s="34" t="s">
        <v>62</v>
      </c>
      <c r="B17" s="35"/>
      <c r="C17" s="35"/>
      <c r="D17" s="35"/>
      <c r="E17" s="36"/>
      <c r="F17" s="13">
        <f>SUM(F4:F16)</f>
        <v>6313521</v>
      </c>
      <c r="G17" s="13">
        <f>SUM(G4:G16)</f>
        <v>13549961</v>
      </c>
      <c r="H17" s="13">
        <f>SUM(H4:H16)</f>
        <v>13256715</v>
      </c>
      <c r="I17" s="13">
        <f>SUM(I4:I16)</f>
        <v>6550200</v>
      </c>
      <c r="J17" s="14">
        <f t="shared" si="0"/>
        <v>39670397</v>
      </c>
      <c r="K17" s="13">
        <f>SUM(K4:K16)</f>
        <v>39670397</v>
      </c>
      <c r="L17" s="8"/>
    </row>
    <row r="18" spans="1:14" ht="21" customHeight="1" x14ac:dyDescent="0.25">
      <c r="A18" s="15"/>
      <c r="B18" s="16"/>
      <c r="C18" s="17"/>
      <c r="D18" s="17"/>
      <c r="E18" s="17"/>
      <c r="F18" s="18"/>
      <c r="G18" s="18"/>
      <c r="H18" s="18"/>
      <c r="I18" s="18"/>
      <c r="J18" s="18"/>
      <c r="K18" s="18"/>
    </row>
    <row r="19" spans="1:14" ht="30" customHeight="1" x14ac:dyDescent="0.25">
      <c r="A19" s="37" t="s">
        <v>385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1" spans="1:14" ht="109.5" customHeight="1" x14ac:dyDescent="0.25">
      <c r="A21" s="3" t="s">
        <v>63</v>
      </c>
      <c r="B21" s="5" t="s">
        <v>64</v>
      </c>
      <c r="C21" s="5" t="s">
        <v>65</v>
      </c>
      <c r="D21" s="5" t="s">
        <v>14</v>
      </c>
      <c r="E21" s="5" t="s">
        <v>66</v>
      </c>
      <c r="F21" s="6">
        <v>0</v>
      </c>
      <c r="G21" s="6">
        <v>0</v>
      </c>
      <c r="H21" s="6">
        <v>0</v>
      </c>
      <c r="I21" s="6">
        <v>0</v>
      </c>
      <c r="J21" s="7">
        <v>0</v>
      </c>
      <c r="K21" s="6">
        <v>0</v>
      </c>
      <c r="M21" s="32" t="s">
        <v>384</v>
      </c>
      <c r="N21" s="32" t="s">
        <v>384</v>
      </c>
    </row>
    <row r="22" spans="1:14" ht="69" customHeight="1" x14ac:dyDescent="0.25">
      <c r="A22" s="3" t="s">
        <v>67</v>
      </c>
      <c r="B22" s="5" t="s">
        <v>68</v>
      </c>
      <c r="C22" s="5" t="s">
        <v>22</v>
      </c>
      <c r="D22" s="5" t="s">
        <v>14</v>
      </c>
      <c r="E22" s="5" t="s">
        <v>69</v>
      </c>
      <c r="F22" s="6">
        <v>0</v>
      </c>
      <c r="G22" s="6">
        <v>0</v>
      </c>
      <c r="H22" s="6">
        <v>0</v>
      </c>
      <c r="I22" s="6">
        <v>0</v>
      </c>
      <c r="J22" s="7">
        <v>0</v>
      </c>
      <c r="K22" s="6">
        <v>0</v>
      </c>
      <c r="M22" s="32" t="s">
        <v>383</v>
      </c>
      <c r="N22" s="32" t="s">
        <v>384</v>
      </c>
    </row>
    <row r="23" spans="1:14" ht="78" customHeight="1" x14ac:dyDescent="0.25">
      <c r="A23" s="3" t="s">
        <v>70</v>
      </c>
      <c r="B23" s="5" t="s">
        <v>71</v>
      </c>
      <c r="C23" s="5" t="s">
        <v>22</v>
      </c>
      <c r="D23" s="5" t="s">
        <v>14</v>
      </c>
      <c r="E23" s="5" t="s">
        <v>72</v>
      </c>
      <c r="F23" s="6">
        <v>0</v>
      </c>
      <c r="G23" s="6">
        <v>0</v>
      </c>
      <c r="H23" s="6">
        <v>0</v>
      </c>
      <c r="I23" s="6">
        <v>0</v>
      </c>
      <c r="J23" s="7">
        <v>0</v>
      </c>
      <c r="K23" s="6">
        <v>0</v>
      </c>
      <c r="M23" s="32" t="s">
        <v>383</v>
      </c>
      <c r="N23" s="32" t="s">
        <v>384</v>
      </c>
    </row>
    <row r="24" spans="1:14" ht="84" customHeight="1" x14ac:dyDescent="0.25">
      <c r="A24" s="3" t="s">
        <v>73</v>
      </c>
      <c r="B24" s="5" t="s">
        <v>74</v>
      </c>
      <c r="C24" s="5" t="s">
        <v>75</v>
      </c>
      <c r="D24" s="5" t="s">
        <v>14</v>
      </c>
      <c r="E24" s="5" t="s">
        <v>76</v>
      </c>
      <c r="F24" s="6">
        <v>0</v>
      </c>
      <c r="G24" s="6">
        <v>0</v>
      </c>
      <c r="H24" s="6">
        <v>0</v>
      </c>
      <c r="I24" s="6">
        <v>0</v>
      </c>
      <c r="J24" s="7">
        <v>0</v>
      </c>
      <c r="K24" s="6">
        <v>0</v>
      </c>
      <c r="M24" s="32" t="s">
        <v>383</v>
      </c>
      <c r="N24" s="32" t="s">
        <v>384</v>
      </c>
    </row>
    <row r="25" spans="1:14" ht="86.25" customHeight="1" x14ac:dyDescent="0.25">
      <c r="A25" s="3" t="s">
        <v>77</v>
      </c>
      <c r="B25" s="5" t="s">
        <v>78</v>
      </c>
      <c r="C25" s="5" t="s">
        <v>79</v>
      </c>
      <c r="D25" s="5" t="s">
        <v>14</v>
      </c>
      <c r="E25" s="5" t="s">
        <v>32</v>
      </c>
      <c r="F25" s="6">
        <v>0</v>
      </c>
      <c r="G25" s="6">
        <v>0</v>
      </c>
      <c r="H25" s="6">
        <v>0</v>
      </c>
      <c r="I25" s="6">
        <v>0</v>
      </c>
      <c r="J25" s="7">
        <v>0</v>
      </c>
      <c r="K25" s="6">
        <v>0</v>
      </c>
      <c r="M25" s="32" t="s">
        <v>383</v>
      </c>
      <c r="N25" s="32" t="s">
        <v>384</v>
      </c>
    </row>
    <row r="26" spans="1:14" ht="81" customHeight="1" x14ac:dyDescent="0.25">
      <c r="A26" s="3" t="s">
        <v>80</v>
      </c>
      <c r="B26" s="5" t="s">
        <v>81</v>
      </c>
      <c r="C26" s="5" t="s">
        <v>82</v>
      </c>
      <c r="D26" s="5" t="s">
        <v>14</v>
      </c>
      <c r="E26" s="5" t="s">
        <v>83</v>
      </c>
      <c r="F26" s="6">
        <v>0</v>
      </c>
      <c r="G26" s="6">
        <v>0</v>
      </c>
      <c r="H26" s="6">
        <v>0</v>
      </c>
      <c r="I26" s="6">
        <v>0</v>
      </c>
      <c r="J26" s="7">
        <v>0</v>
      </c>
      <c r="K26" s="6">
        <v>0</v>
      </c>
      <c r="M26" s="32" t="s">
        <v>383</v>
      </c>
      <c r="N26" s="32" t="s">
        <v>384</v>
      </c>
    </row>
    <row r="27" spans="1:14" ht="79.5" customHeight="1" x14ac:dyDescent="0.25">
      <c r="A27" s="3" t="s">
        <v>84</v>
      </c>
      <c r="B27" s="5" t="s">
        <v>85</v>
      </c>
      <c r="C27" s="5" t="s">
        <v>86</v>
      </c>
      <c r="D27" s="5" t="s">
        <v>14</v>
      </c>
      <c r="E27" s="5" t="s">
        <v>87</v>
      </c>
      <c r="F27" s="6">
        <v>0</v>
      </c>
      <c r="G27" s="6">
        <v>0</v>
      </c>
      <c r="H27" s="6">
        <v>0</v>
      </c>
      <c r="I27" s="6">
        <v>0</v>
      </c>
      <c r="J27" s="7">
        <v>0</v>
      </c>
      <c r="K27" s="6">
        <v>0</v>
      </c>
      <c r="M27" s="32" t="s">
        <v>383</v>
      </c>
      <c r="N27" s="32" t="s">
        <v>384</v>
      </c>
    </row>
    <row r="28" spans="1:14" ht="58.5" customHeight="1" x14ac:dyDescent="0.25">
      <c r="A28" s="3" t="s">
        <v>88</v>
      </c>
      <c r="B28" s="5" t="s">
        <v>89</v>
      </c>
      <c r="C28" s="5" t="s">
        <v>35</v>
      </c>
      <c r="D28" s="5" t="s">
        <v>14</v>
      </c>
      <c r="E28" s="5" t="s">
        <v>90</v>
      </c>
      <c r="F28" s="6">
        <v>0</v>
      </c>
      <c r="G28" s="6">
        <v>0</v>
      </c>
      <c r="H28" s="6">
        <v>0</v>
      </c>
      <c r="I28" s="6">
        <v>0</v>
      </c>
      <c r="J28" s="7">
        <v>0</v>
      </c>
      <c r="K28" s="6">
        <v>0</v>
      </c>
      <c r="M28" s="32" t="s">
        <v>383</v>
      </c>
      <c r="N28" s="32" t="s">
        <v>384</v>
      </c>
    </row>
    <row r="29" spans="1:14" ht="64.5" customHeight="1" x14ac:dyDescent="0.25">
      <c r="A29" s="3" t="s">
        <v>91</v>
      </c>
      <c r="B29" s="5" t="s">
        <v>92</v>
      </c>
      <c r="C29" s="5" t="s">
        <v>79</v>
      </c>
      <c r="D29" s="5" t="s">
        <v>14</v>
      </c>
      <c r="E29" s="5" t="s">
        <v>90</v>
      </c>
      <c r="F29" s="6">
        <v>0</v>
      </c>
      <c r="G29" s="6">
        <v>0</v>
      </c>
      <c r="H29" s="6">
        <v>0</v>
      </c>
      <c r="I29" s="6">
        <v>0</v>
      </c>
      <c r="J29" s="7">
        <v>0</v>
      </c>
      <c r="K29" s="6">
        <v>0</v>
      </c>
      <c r="M29" s="32" t="s">
        <v>383</v>
      </c>
      <c r="N29" s="32" t="s">
        <v>384</v>
      </c>
    </row>
    <row r="30" spans="1:14" ht="98.25" customHeight="1" x14ac:dyDescent="0.25">
      <c r="A30" s="3" t="s">
        <v>93</v>
      </c>
      <c r="B30" s="5" t="s">
        <v>94</v>
      </c>
      <c r="C30" s="5" t="s">
        <v>79</v>
      </c>
      <c r="D30" s="5" t="s">
        <v>14</v>
      </c>
      <c r="E30" s="5" t="s">
        <v>95</v>
      </c>
      <c r="F30" s="6">
        <v>0</v>
      </c>
      <c r="G30" s="6">
        <v>0</v>
      </c>
      <c r="H30" s="6">
        <v>0</v>
      </c>
      <c r="I30" s="6">
        <v>0</v>
      </c>
      <c r="J30" s="7">
        <v>0</v>
      </c>
      <c r="K30" s="6">
        <v>0</v>
      </c>
      <c r="M30" s="32" t="s">
        <v>384</v>
      </c>
      <c r="N30" s="32" t="s">
        <v>384</v>
      </c>
    </row>
    <row r="31" spans="1:14" ht="94.5" customHeight="1" x14ac:dyDescent="0.25">
      <c r="A31" s="3" t="s">
        <v>96</v>
      </c>
      <c r="B31" s="5" t="s">
        <v>97</v>
      </c>
      <c r="C31" s="5" t="s">
        <v>98</v>
      </c>
      <c r="D31" s="5" t="s">
        <v>14</v>
      </c>
      <c r="E31" s="5" t="s">
        <v>95</v>
      </c>
      <c r="F31" s="6">
        <v>0</v>
      </c>
      <c r="G31" s="6">
        <v>0</v>
      </c>
      <c r="H31" s="6">
        <v>0</v>
      </c>
      <c r="I31" s="6">
        <v>0</v>
      </c>
      <c r="J31" s="7">
        <v>0</v>
      </c>
      <c r="K31" s="6">
        <v>0</v>
      </c>
      <c r="M31" s="32" t="s">
        <v>384</v>
      </c>
      <c r="N31" s="32" t="s">
        <v>384</v>
      </c>
    </row>
    <row r="32" spans="1:14" ht="78" customHeight="1" x14ac:dyDescent="0.25">
      <c r="A32" s="3" t="s">
        <v>99</v>
      </c>
      <c r="B32" s="5" t="s">
        <v>100</v>
      </c>
      <c r="C32" s="5" t="s">
        <v>101</v>
      </c>
      <c r="D32" s="5" t="s">
        <v>14</v>
      </c>
      <c r="E32" s="5" t="s">
        <v>102</v>
      </c>
      <c r="F32" s="6">
        <v>0</v>
      </c>
      <c r="G32" s="6">
        <v>0</v>
      </c>
      <c r="H32" s="6">
        <v>0</v>
      </c>
      <c r="I32" s="6">
        <v>0</v>
      </c>
      <c r="J32" s="7">
        <v>0</v>
      </c>
      <c r="K32" s="6">
        <v>0</v>
      </c>
      <c r="M32" s="32" t="s">
        <v>383</v>
      </c>
      <c r="N32" s="32" t="s">
        <v>384</v>
      </c>
    </row>
    <row r="33" spans="1:14" ht="70.5" customHeight="1" x14ac:dyDescent="0.25">
      <c r="A33" s="3" t="s">
        <v>103</v>
      </c>
      <c r="B33" s="5" t="s">
        <v>104</v>
      </c>
      <c r="C33" s="5" t="s">
        <v>105</v>
      </c>
      <c r="D33" s="5" t="s">
        <v>14</v>
      </c>
      <c r="E33" s="5" t="s">
        <v>83</v>
      </c>
      <c r="F33" s="6">
        <v>0</v>
      </c>
      <c r="G33" s="6">
        <v>0</v>
      </c>
      <c r="H33" s="6">
        <v>0</v>
      </c>
      <c r="I33" s="6">
        <v>0</v>
      </c>
      <c r="J33" s="7">
        <v>0</v>
      </c>
      <c r="K33" s="6">
        <v>0</v>
      </c>
      <c r="M33" s="32" t="s">
        <v>383</v>
      </c>
      <c r="N33" s="32" t="s">
        <v>384</v>
      </c>
    </row>
    <row r="34" spans="1:14" ht="53.25" customHeight="1" x14ac:dyDescent="0.25">
      <c r="A34" s="3" t="s">
        <v>106</v>
      </c>
      <c r="B34" s="5" t="s">
        <v>107</v>
      </c>
      <c r="C34" s="5" t="s">
        <v>31</v>
      </c>
      <c r="D34" s="5" t="s">
        <v>14</v>
      </c>
      <c r="E34" s="5" t="s">
        <v>95</v>
      </c>
      <c r="F34" s="6">
        <v>0</v>
      </c>
      <c r="G34" s="6">
        <v>0</v>
      </c>
      <c r="H34" s="6">
        <v>0</v>
      </c>
      <c r="I34" s="6">
        <v>0</v>
      </c>
      <c r="J34" s="7">
        <v>0</v>
      </c>
      <c r="K34" s="6">
        <v>0</v>
      </c>
      <c r="M34" s="32" t="s">
        <v>383</v>
      </c>
      <c r="N34" s="32" t="s">
        <v>384</v>
      </c>
    </row>
    <row r="35" spans="1:14" ht="97.5" customHeight="1" x14ac:dyDescent="0.25">
      <c r="A35" s="3" t="s">
        <v>108</v>
      </c>
      <c r="B35" s="5" t="s">
        <v>109</v>
      </c>
      <c r="C35" s="5" t="s">
        <v>31</v>
      </c>
      <c r="D35" s="5" t="s">
        <v>14</v>
      </c>
      <c r="E35" s="5" t="s">
        <v>83</v>
      </c>
      <c r="F35" s="6">
        <v>0</v>
      </c>
      <c r="G35" s="6">
        <v>0</v>
      </c>
      <c r="H35" s="6">
        <v>0</v>
      </c>
      <c r="I35" s="6">
        <v>0</v>
      </c>
      <c r="J35" s="7">
        <v>0</v>
      </c>
      <c r="K35" s="6">
        <v>0</v>
      </c>
      <c r="M35" s="32" t="s">
        <v>383</v>
      </c>
      <c r="N35" s="32" t="s">
        <v>384</v>
      </c>
    </row>
    <row r="36" spans="1:14" ht="104.25" customHeight="1" x14ac:dyDescent="0.25">
      <c r="A36" s="3" t="s">
        <v>110</v>
      </c>
      <c r="B36" s="5" t="s">
        <v>111</v>
      </c>
      <c r="C36" s="5" t="s">
        <v>112</v>
      </c>
      <c r="D36" s="5" t="s">
        <v>14</v>
      </c>
      <c r="E36" s="5" t="s">
        <v>113</v>
      </c>
      <c r="F36" s="6">
        <v>0</v>
      </c>
      <c r="G36" s="6">
        <v>0</v>
      </c>
      <c r="H36" s="6">
        <v>0</v>
      </c>
      <c r="I36" s="6">
        <v>0</v>
      </c>
      <c r="J36" s="7">
        <v>0</v>
      </c>
      <c r="K36" s="6">
        <v>0</v>
      </c>
      <c r="M36" s="32" t="s">
        <v>383</v>
      </c>
      <c r="N36" s="32" t="s">
        <v>384</v>
      </c>
    </row>
    <row r="37" spans="1:14" ht="70.5" customHeight="1" x14ac:dyDescent="0.25">
      <c r="A37" s="3" t="s">
        <v>114</v>
      </c>
      <c r="B37" s="5" t="s">
        <v>115</v>
      </c>
      <c r="C37" s="5" t="s">
        <v>75</v>
      </c>
      <c r="D37" s="5" t="s">
        <v>14</v>
      </c>
      <c r="E37" s="5" t="s">
        <v>72</v>
      </c>
      <c r="F37" s="6">
        <v>0</v>
      </c>
      <c r="G37" s="6">
        <v>0</v>
      </c>
      <c r="H37" s="6">
        <v>0</v>
      </c>
      <c r="I37" s="6">
        <v>0</v>
      </c>
      <c r="J37" s="7">
        <v>0</v>
      </c>
      <c r="K37" s="6">
        <v>0</v>
      </c>
      <c r="M37" s="32" t="s">
        <v>383</v>
      </c>
      <c r="N37" s="32" t="s">
        <v>384</v>
      </c>
    </row>
    <row r="38" spans="1:14" ht="74.25" customHeight="1" x14ac:dyDescent="0.25">
      <c r="A38" s="3" t="s">
        <v>116</v>
      </c>
      <c r="B38" s="5" t="s">
        <v>117</v>
      </c>
      <c r="C38" s="5" t="s">
        <v>31</v>
      </c>
      <c r="D38" s="5" t="s">
        <v>14</v>
      </c>
      <c r="E38" s="5" t="s">
        <v>118</v>
      </c>
      <c r="F38" s="6">
        <v>0</v>
      </c>
      <c r="G38" s="6">
        <v>0</v>
      </c>
      <c r="H38" s="6">
        <v>0</v>
      </c>
      <c r="I38" s="6">
        <v>0</v>
      </c>
      <c r="J38" s="7">
        <v>0</v>
      </c>
      <c r="K38" s="6">
        <v>0</v>
      </c>
      <c r="M38" s="32" t="s">
        <v>383</v>
      </c>
      <c r="N38" s="32" t="s">
        <v>384</v>
      </c>
    </row>
    <row r="39" spans="1:14" ht="67.5" customHeight="1" x14ac:dyDescent="0.25">
      <c r="A39" s="3" t="s">
        <v>119</v>
      </c>
      <c r="B39" s="5" t="s">
        <v>120</v>
      </c>
      <c r="C39" s="5" t="s">
        <v>121</v>
      </c>
      <c r="D39" s="5" t="s">
        <v>14</v>
      </c>
      <c r="E39" s="5" t="s">
        <v>72</v>
      </c>
      <c r="F39" s="6">
        <v>0</v>
      </c>
      <c r="G39" s="6">
        <v>0</v>
      </c>
      <c r="H39" s="6">
        <v>0</v>
      </c>
      <c r="I39" s="6">
        <v>0</v>
      </c>
      <c r="J39" s="7">
        <v>0</v>
      </c>
      <c r="K39" s="6">
        <v>0</v>
      </c>
      <c r="M39" s="32" t="s">
        <v>383</v>
      </c>
      <c r="N39" s="32" t="s">
        <v>384</v>
      </c>
    </row>
    <row r="40" spans="1:14" ht="75.75" customHeight="1" x14ac:dyDescent="0.25">
      <c r="A40" s="3" t="s">
        <v>122</v>
      </c>
      <c r="B40" s="5" t="s">
        <v>123</v>
      </c>
      <c r="C40" s="5" t="s">
        <v>124</v>
      </c>
      <c r="D40" s="5" t="s">
        <v>14</v>
      </c>
      <c r="E40" s="5" t="s">
        <v>118</v>
      </c>
      <c r="F40" s="6">
        <v>0</v>
      </c>
      <c r="G40" s="6">
        <v>0</v>
      </c>
      <c r="H40" s="6">
        <v>0</v>
      </c>
      <c r="I40" s="6">
        <v>0</v>
      </c>
      <c r="J40" s="7">
        <v>0</v>
      </c>
      <c r="K40" s="6">
        <v>0</v>
      </c>
      <c r="M40" s="32" t="s">
        <v>383</v>
      </c>
      <c r="N40" s="32" t="s">
        <v>384</v>
      </c>
    </row>
    <row r="41" spans="1:14" ht="92.25" customHeight="1" x14ac:dyDescent="0.25">
      <c r="A41" s="3" t="s">
        <v>125</v>
      </c>
      <c r="B41" s="5" t="s">
        <v>126</v>
      </c>
      <c r="C41" s="5" t="s">
        <v>127</v>
      </c>
      <c r="D41" s="5" t="s">
        <v>14</v>
      </c>
      <c r="E41" s="5" t="s">
        <v>23</v>
      </c>
      <c r="F41" s="6">
        <v>0</v>
      </c>
      <c r="G41" s="6">
        <v>0</v>
      </c>
      <c r="H41" s="6">
        <v>0</v>
      </c>
      <c r="I41" s="6">
        <v>0</v>
      </c>
      <c r="J41" s="7">
        <v>0</v>
      </c>
      <c r="K41" s="6">
        <v>0</v>
      </c>
      <c r="M41" s="32" t="s">
        <v>383</v>
      </c>
      <c r="N41" s="32" t="s">
        <v>384</v>
      </c>
    </row>
    <row r="42" spans="1:14" ht="88.5" customHeight="1" x14ac:dyDescent="0.25">
      <c r="A42" s="3" t="s">
        <v>128</v>
      </c>
      <c r="B42" s="5" t="s">
        <v>129</v>
      </c>
      <c r="C42" s="5" t="s">
        <v>130</v>
      </c>
      <c r="D42" s="5" t="s">
        <v>14</v>
      </c>
      <c r="E42" s="5" t="s">
        <v>32</v>
      </c>
      <c r="F42" s="6">
        <v>0</v>
      </c>
      <c r="G42" s="6">
        <v>0</v>
      </c>
      <c r="H42" s="6">
        <v>0</v>
      </c>
      <c r="I42" s="6">
        <v>0</v>
      </c>
      <c r="J42" s="7">
        <v>0</v>
      </c>
      <c r="K42" s="6">
        <v>0</v>
      </c>
      <c r="M42" s="32" t="s">
        <v>383</v>
      </c>
      <c r="N42" s="32" t="s">
        <v>384</v>
      </c>
    </row>
    <row r="43" spans="1:14" ht="87.75" customHeight="1" x14ac:dyDescent="0.25">
      <c r="A43" s="3" t="s">
        <v>131</v>
      </c>
      <c r="B43" s="5" t="s">
        <v>132</v>
      </c>
      <c r="C43" s="5" t="s">
        <v>133</v>
      </c>
      <c r="D43" s="5" t="s">
        <v>14</v>
      </c>
      <c r="E43" s="5" t="s">
        <v>76</v>
      </c>
      <c r="F43" s="6">
        <v>0</v>
      </c>
      <c r="G43" s="6">
        <v>0</v>
      </c>
      <c r="H43" s="6">
        <v>0</v>
      </c>
      <c r="I43" s="6">
        <v>0</v>
      </c>
      <c r="J43" s="7">
        <v>0</v>
      </c>
      <c r="K43" s="6">
        <v>0</v>
      </c>
      <c r="M43" s="32" t="s">
        <v>383</v>
      </c>
      <c r="N43" s="32" t="s">
        <v>384</v>
      </c>
    </row>
    <row r="44" spans="1:14" ht="111" customHeight="1" x14ac:dyDescent="0.25">
      <c r="A44" s="3" t="s">
        <v>134</v>
      </c>
      <c r="B44" s="5" t="s">
        <v>135</v>
      </c>
      <c r="C44" s="5" t="s">
        <v>136</v>
      </c>
      <c r="D44" s="5" t="s">
        <v>14</v>
      </c>
      <c r="E44" s="5" t="s">
        <v>69</v>
      </c>
      <c r="F44" s="6">
        <v>0</v>
      </c>
      <c r="G44" s="6">
        <v>0</v>
      </c>
      <c r="H44" s="6">
        <v>0</v>
      </c>
      <c r="I44" s="6">
        <v>0</v>
      </c>
      <c r="J44" s="7">
        <v>0</v>
      </c>
      <c r="K44" s="6">
        <v>0</v>
      </c>
      <c r="M44" s="32" t="s">
        <v>383</v>
      </c>
      <c r="N44" s="32" t="s">
        <v>384</v>
      </c>
    </row>
    <row r="45" spans="1:14" ht="69" customHeight="1" x14ac:dyDescent="0.25">
      <c r="A45" s="3" t="s">
        <v>137</v>
      </c>
      <c r="B45" s="5" t="s">
        <v>138</v>
      </c>
      <c r="C45" s="5" t="s">
        <v>139</v>
      </c>
      <c r="D45" s="5" t="s">
        <v>14</v>
      </c>
      <c r="E45" s="5" t="s">
        <v>76</v>
      </c>
      <c r="F45" s="6">
        <v>0</v>
      </c>
      <c r="G45" s="6">
        <v>0</v>
      </c>
      <c r="H45" s="6">
        <v>0</v>
      </c>
      <c r="I45" s="6">
        <v>0</v>
      </c>
      <c r="J45" s="7">
        <v>0</v>
      </c>
      <c r="K45" s="6">
        <v>0</v>
      </c>
      <c r="M45" s="32" t="s">
        <v>384</v>
      </c>
      <c r="N45" s="32" t="s">
        <v>384</v>
      </c>
    </row>
    <row r="46" spans="1:14" ht="68.25" customHeight="1" x14ac:dyDescent="0.25">
      <c r="A46" s="3" t="s">
        <v>140</v>
      </c>
      <c r="B46" s="5" t="s">
        <v>141</v>
      </c>
      <c r="C46" s="5" t="s">
        <v>142</v>
      </c>
      <c r="D46" s="5" t="s">
        <v>14</v>
      </c>
      <c r="E46" s="5" t="s">
        <v>95</v>
      </c>
      <c r="F46" s="6">
        <v>0</v>
      </c>
      <c r="G46" s="6">
        <v>0</v>
      </c>
      <c r="H46" s="6">
        <v>0</v>
      </c>
      <c r="I46" s="6">
        <v>0</v>
      </c>
      <c r="J46" s="7">
        <v>0</v>
      </c>
      <c r="K46" s="6">
        <v>0</v>
      </c>
      <c r="M46" s="32" t="s">
        <v>383</v>
      </c>
      <c r="N46" s="32" t="s">
        <v>384</v>
      </c>
    </row>
    <row r="47" spans="1:14" ht="89.25" customHeight="1" x14ac:dyDescent="0.25">
      <c r="A47" s="3" t="s">
        <v>143</v>
      </c>
      <c r="B47" s="5" t="s">
        <v>144</v>
      </c>
      <c r="C47" s="5" t="s">
        <v>142</v>
      </c>
      <c r="D47" s="5" t="s">
        <v>14</v>
      </c>
      <c r="E47" s="5" t="s">
        <v>76</v>
      </c>
      <c r="F47" s="6">
        <v>0</v>
      </c>
      <c r="G47" s="6">
        <v>0</v>
      </c>
      <c r="H47" s="6">
        <v>0</v>
      </c>
      <c r="I47" s="6">
        <v>0</v>
      </c>
      <c r="J47" s="7">
        <v>0</v>
      </c>
      <c r="K47" s="6">
        <v>0</v>
      </c>
      <c r="M47" s="32" t="s">
        <v>383</v>
      </c>
      <c r="N47" s="32" t="s">
        <v>384</v>
      </c>
    </row>
    <row r="48" spans="1:14" ht="87.75" customHeight="1" x14ac:dyDescent="0.25">
      <c r="A48" s="3" t="s">
        <v>145</v>
      </c>
      <c r="B48" s="5" t="s">
        <v>146</v>
      </c>
      <c r="C48" s="5" t="s">
        <v>61</v>
      </c>
      <c r="D48" s="5" t="s">
        <v>14</v>
      </c>
      <c r="E48" s="5" t="s">
        <v>72</v>
      </c>
      <c r="F48" s="6">
        <v>0</v>
      </c>
      <c r="G48" s="6">
        <v>0</v>
      </c>
      <c r="H48" s="6">
        <v>0</v>
      </c>
      <c r="I48" s="6">
        <v>0</v>
      </c>
      <c r="J48" s="7">
        <v>0</v>
      </c>
      <c r="K48" s="6">
        <v>0</v>
      </c>
      <c r="M48" s="32" t="s">
        <v>383</v>
      </c>
      <c r="N48" s="32" t="s">
        <v>384</v>
      </c>
    </row>
    <row r="49" spans="1:14" ht="92.25" customHeight="1" x14ac:dyDescent="0.25">
      <c r="A49" s="9" t="s">
        <v>147</v>
      </c>
      <c r="B49" s="11" t="s">
        <v>148</v>
      </c>
      <c r="C49" s="11" t="s">
        <v>149</v>
      </c>
      <c r="D49" s="5" t="s">
        <v>14</v>
      </c>
      <c r="E49" s="5" t="s">
        <v>150</v>
      </c>
      <c r="F49" s="6">
        <v>0</v>
      </c>
      <c r="G49" s="6">
        <v>0</v>
      </c>
      <c r="H49" s="6">
        <v>0</v>
      </c>
      <c r="I49" s="6">
        <v>0</v>
      </c>
      <c r="J49" s="7">
        <v>0</v>
      </c>
      <c r="K49" s="6">
        <v>0</v>
      </c>
      <c r="M49" s="32" t="s">
        <v>383</v>
      </c>
      <c r="N49" s="32" t="s">
        <v>384</v>
      </c>
    </row>
    <row r="50" spans="1:14" ht="123" customHeight="1" x14ac:dyDescent="0.25">
      <c r="A50" s="3" t="s">
        <v>151</v>
      </c>
      <c r="B50" s="5" t="s">
        <v>152</v>
      </c>
      <c r="C50" s="5" t="s">
        <v>153</v>
      </c>
      <c r="D50" s="5" t="s">
        <v>14</v>
      </c>
      <c r="E50" s="5" t="s">
        <v>72</v>
      </c>
      <c r="F50" s="6">
        <v>0</v>
      </c>
      <c r="G50" s="6">
        <v>0</v>
      </c>
      <c r="H50" s="6">
        <v>0</v>
      </c>
      <c r="I50" s="6">
        <v>0</v>
      </c>
      <c r="J50" s="7">
        <v>0</v>
      </c>
      <c r="K50" s="6">
        <v>0</v>
      </c>
      <c r="M50" s="32" t="s">
        <v>383</v>
      </c>
      <c r="N50" s="32" t="s">
        <v>384</v>
      </c>
    </row>
    <row r="51" spans="1:14" ht="72.75" customHeight="1" x14ac:dyDescent="0.25">
      <c r="A51" s="3" t="s">
        <v>154</v>
      </c>
      <c r="B51" s="5" t="s">
        <v>155</v>
      </c>
      <c r="C51" s="5" t="s">
        <v>156</v>
      </c>
      <c r="D51" s="5" t="s">
        <v>14</v>
      </c>
      <c r="E51" s="5" t="s">
        <v>32</v>
      </c>
      <c r="F51" s="6">
        <v>0</v>
      </c>
      <c r="G51" s="6">
        <v>0</v>
      </c>
      <c r="H51" s="6">
        <v>0</v>
      </c>
      <c r="I51" s="6">
        <v>0</v>
      </c>
      <c r="J51" s="7">
        <v>0</v>
      </c>
      <c r="K51" s="6">
        <v>0</v>
      </c>
      <c r="M51" s="32" t="s">
        <v>383</v>
      </c>
      <c r="N51" s="32" t="s">
        <v>384</v>
      </c>
    </row>
    <row r="52" spans="1:14" ht="145.5" customHeight="1" x14ac:dyDescent="0.25">
      <c r="A52" s="3" t="s">
        <v>157</v>
      </c>
      <c r="B52" s="5" t="s">
        <v>158</v>
      </c>
      <c r="C52" s="5" t="s">
        <v>35</v>
      </c>
      <c r="D52" s="5" t="s">
        <v>14</v>
      </c>
      <c r="E52" s="5" t="s">
        <v>36</v>
      </c>
      <c r="F52" s="6">
        <v>0</v>
      </c>
      <c r="G52" s="6">
        <v>0</v>
      </c>
      <c r="H52" s="6">
        <v>0</v>
      </c>
      <c r="I52" s="6">
        <v>0</v>
      </c>
      <c r="J52" s="7">
        <v>0</v>
      </c>
      <c r="K52" s="6">
        <v>0</v>
      </c>
      <c r="M52" s="32" t="s">
        <v>383</v>
      </c>
      <c r="N52" s="32" t="s">
        <v>384</v>
      </c>
    </row>
    <row r="53" spans="1:14" ht="85.5" customHeight="1" x14ac:dyDescent="0.25">
      <c r="A53" s="3" t="s">
        <v>159</v>
      </c>
      <c r="B53" s="5" t="s">
        <v>160</v>
      </c>
      <c r="C53" s="5" t="s">
        <v>161</v>
      </c>
      <c r="D53" s="5" t="s">
        <v>14</v>
      </c>
      <c r="E53" s="5" t="s">
        <v>162</v>
      </c>
      <c r="F53" s="6">
        <v>0</v>
      </c>
      <c r="G53" s="6">
        <v>0</v>
      </c>
      <c r="H53" s="6">
        <v>0</v>
      </c>
      <c r="I53" s="6">
        <v>0</v>
      </c>
      <c r="J53" s="7">
        <v>0</v>
      </c>
      <c r="K53" s="6">
        <v>0</v>
      </c>
      <c r="M53" s="32" t="s">
        <v>383</v>
      </c>
      <c r="N53" s="32" t="s">
        <v>384</v>
      </c>
    </row>
    <row r="54" spans="1:14" ht="71.25" customHeight="1" x14ac:dyDescent="0.25">
      <c r="A54" s="3" t="s">
        <v>163</v>
      </c>
      <c r="B54" s="5" t="s">
        <v>164</v>
      </c>
      <c r="C54" s="5" t="s">
        <v>86</v>
      </c>
      <c r="D54" s="5" t="s">
        <v>14</v>
      </c>
      <c r="E54" s="5" t="s">
        <v>95</v>
      </c>
      <c r="F54" s="6">
        <v>0</v>
      </c>
      <c r="G54" s="6">
        <v>0</v>
      </c>
      <c r="H54" s="6">
        <v>0</v>
      </c>
      <c r="I54" s="6">
        <v>0</v>
      </c>
      <c r="J54" s="7">
        <v>0</v>
      </c>
      <c r="K54" s="6">
        <v>0</v>
      </c>
      <c r="M54" s="32" t="s">
        <v>383</v>
      </c>
      <c r="N54" s="32" t="s">
        <v>384</v>
      </c>
    </row>
    <row r="55" spans="1:14" ht="96" customHeight="1" x14ac:dyDescent="0.25">
      <c r="A55" s="3" t="s">
        <v>165</v>
      </c>
      <c r="B55" s="5" t="s">
        <v>166</v>
      </c>
      <c r="C55" s="5" t="s">
        <v>153</v>
      </c>
      <c r="D55" s="5" t="s">
        <v>14</v>
      </c>
      <c r="E55" s="5" t="s">
        <v>72</v>
      </c>
      <c r="F55" s="6">
        <v>0</v>
      </c>
      <c r="G55" s="6">
        <v>0</v>
      </c>
      <c r="H55" s="6">
        <v>0</v>
      </c>
      <c r="I55" s="6">
        <v>0</v>
      </c>
      <c r="J55" s="7">
        <v>0</v>
      </c>
      <c r="K55" s="6">
        <v>0</v>
      </c>
      <c r="M55" s="32" t="s">
        <v>383</v>
      </c>
      <c r="N55" s="32" t="s">
        <v>384</v>
      </c>
    </row>
    <row r="56" spans="1:14" ht="87.75" customHeight="1" x14ac:dyDescent="0.25">
      <c r="A56" s="3" t="s">
        <v>167</v>
      </c>
      <c r="B56" s="5" t="s">
        <v>168</v>
      </c>
      <c r="C56" s="5" t="s">
        <v>121</v>
      </c>
      <c r="D56" s="5" t="s">
        <v>14</v>
      </c>
      <c r="E56" s="5" t="s">
        <v>23</v>
      </c>
      <c r="F56" s="6">
        <v>0</v>
      </c>
      <c r="G56" s="6">
        <v>0</v>
      </c>
      <c r="H56" s="6">
        <v>0</v>
      </c>
      <c r="I56" s="6">
        <v>0</v>
      </c>
      <c r="J56" s="7">
        <v>0</v>
      </c>
      <c r="K56" s="6">
        <v>0</v>
      </c>
      <c r="M56" s="32" t="s">
        <v>383</v>
      </c>
      <c r="N56" s="32" t="s">
        <v>384</v>
      </c>
    </row>
    <row r="57" spans="1:14" ht="181.5" customHeight="1" x14ac:dyDescent="0.25">
      <c r="A57" s="3" t="s">
        <v>169</v>
      </c>
      <c r="B57" s="5" t="s">
        <v>170</v>
      </c>
      <c r="C57" s="5" t="s">
        <v>18</v>
      </c>
      <c r="D57" s="5" t="s">
        <v>171</v>
      </c>
      <c r="E57" s="5" t="s">
        <v>72</v>
      </c>
      <c r="F57" s="6">
        <v>0</v>
      </c>
      <c r="G57" s="6">
        <v>0</v>
      </c>
      <c r="H57" s="6">
        <v>0</v>
      </c>
      <c r="I57" s="6">
        <v>0</v>
      </c>
      <c r="J57" s="7">
        <v>0</v>
      </c>
      <c r="K57" s="6">
        <v>0</v>
      </c>
      <c r="M57" s="32" t="s">
        <v>383</v>
      </c>
      <c r="N57" s="32" t="s">
        <v>384</v>
      </c>
    </row>
    <row r="58" spans="1:14" ht="75.75" customHeight="1" x14ac:dyDescent="0.25">
      <c r="A58" s="3" t="s">
        <v>172</v>
      </c>
      <c r="B58" s="5" t="s">
        <v>173</v>
      </c>
      <c r="C58" s="5" t="s">
        <v>174</v>
      </c>
      <c r="D58" s="5" t="s">
        <v>156</v>
      </c>
      <c r="E58" s="5" t="s">
        <v>44</v>
      </c>
      <c r="F58" s="6">
        <v>0</v>
      </c>
      <c r="G58" s="6">
        <v>0</v>
      </c>
      <c r="H58" s="6">
        <v>0</v>
      </c>
      <c r="I58" s="6">
        <v>0</v>
      </c>
      <c r="J58" s="7">
        <v>0</v>
      </c>
      <c r="K58" s="6">
        <v>0</v>
      </c>
      <c r="M58" s="32" t="s">
        <v>383</v>
      </c>
      <c r="N58" s="32" t="s">
        <v>384</v>
      </c>
    </row>
    <row r="59" spans="1:14" ht="89.25" customHeight="1" x14ac:dyDescent="0.25">
      <c r="A59" s="3" t="s">
        <v>175</v>
      </c>
      <c r="B59" s="5" t="s">
        <v>176</v>
      </c>
      <c r="C59" s="5" t="s">
        <v>153</v>
      </c>
      <c r="D59" s="5" t="s">
        <v>14</v>
      </c>
      <c r="E59" s="5" t="s">
        <v>32</v>
      </c>
      <c r="F59" s="6">
        <v>0</v>
      </c>
      <c r="G59" s="6">
        <v>0</v>
      </c>
      <c r="H59" s="6">
        <v>0</v>
      </c>
      <c r="I59" s="6">
        <v>0</v>
      </c>
      <c r="J59" s="7">
        <v>0</v>
      </c>
      <c r="K59" s="6">
        <v>0</v>
      </c>
      <c r="M59" s="32" t="s">
        <v>383</v>
      </c>
      <c r="N59" s="32" t="s">
        <v>384</v>
      </c>
    </row>
    <row r="60" spans="1:14" ht="81" customHeight="1" x14ac:dyDescent="0.25">
      <c r="A60" s="3" t="s">
        <v>177</v>
      </c>
      <c r="B60" s="5" t="s">
        <v>178</v>
      </c>
      <c r="C60" s="5" t="s">
        <v>153</v>
      </c>
      <c r="D60" s="5" t="s">
        <v>14</v>
      </c>
      <c r="E60" s="5" t="s">
        <v>83</v>
      </c>
      <c r="F60" s="6">
        <v>0</v>
      </c>
      <c r="G60" s="6">
        <v>0</v>
      </c>
      <c r="H60" s="6">
        <v>0</v>
      </c>
      <c r="I60" s="6">
        <v>0</v>
      </c>
      <c r="J60" s="7">
        <v>0</v>
      </c>
      <c r="K60" s="6">
        <v>0</v>
      </c>
      <c r="M60" s="32" t="s">
        <v>383</v>
      </c>
      <c r="N60" s="32" t="s">
        <v>384</v>
      </c>
    </row>
    <row r="61" spans="1:14" ht="72" customHeight="1" x14ac:dyDescent="0.25">
      <c r="A61" s="3" t="s">
        <v>179</v>
      </c>
      <c r="B61" s="5" t="s">
        <v>180</v>
      </c>
      <c r="C61" s="5" t="s">
        <v>153</v>
      </c>
      <c r="D61" s="5" t="s">
        <v>14</v>
      </c>
      <c r="E61" s="5" t="s">
        <v>181</v>
      </c>
      <c r="F61" s="6">
        <v>0</v>
      </c>
      <c r="G61" s="6">
        <v>0</v>
      </c>
      <c r="H61" s="6">
        <v>0</v>
      </c>
      <c r="I61" s="6">
        <v>0</v>
      </c>
      <c r="J61" s="7">
        <v>0</v>
      </c>
      <c r="K61" s="6">
        <v>0</v>
      </c>
      <c r="M61" s="32" t="s">
        <v>383</v>
      </c>
      <c r="N61" s="32" t="s">
        <v>384</v>
      </c>
    </row>
    <row r="62" spans="1:14" ht="93.75" customHeight="1" x14ac:dyDescent="0.25">
      <c r="A62" s="3" t="s">
        <v>182</v>
      </c>
      <c r="B62" s="5" t="s">
        <v>183</v>
      </c>
      <c r="C62" s="5" t="s">
        <v>98</v>
      </c>
      <c r="D62" s="5" t="s">
        <v>14</v>
      </c>
      <c r="E62" s="5" t="s">
        <v>150</v>
      </c>
      <c r="F62" s="6">
        <v>0</v>
      </c>
      <c r="G62" s="6">
        <v>0</v>
      </c>
      <c r="H62" s="6">
        <v>0</v>
      </c>
      <c r="I62" s="6">
        <v>0</v>
      </c>
      <c r="J62" s="7">
        <v>0</v>
      </c>
      <c r="K62" s="6">
        <v>0</v>
      </c>
      <c r="M62" s="32" t="s">
        <v>383</v>
      </c>
      <c r="N62" s="32" t="s">
        <v>384</v>
      </c>
    </row>
    <row r="63" spans="1:14" ht="57.6" customHeight="1" x14ac:dyDescent="0.25">
      <c r="A63" s="3" t="s">
        <v>184</v>
      </c>
      <c r="B63" s="5" t="s">
        <v>185</v>
      </c>
      <c r="C63" s="5" t="s">
        <v>101</v>
      </c>
      <c r="D63" s="5" t="s">
        <v>14</v>
      </c>
      <c r="E63" s="5" t="s">
        <v>95</v>
      </c>
      <c r="F63" s="6">
        <v>0</v>
      </c>
      <c r="G63" s="6">
        <v>0</v>
      </c>
      <c r="H63" s="6">
        <v>0</v>
      </c>
      <c r="I63" s="6">
        <v>0</v>
      </c>
      <c r="J63" s="7">
        <v>0</v>
      </c>
      <c r="K63" s="6">
        <v>0</v>
      </c>
      <c r="M63" s="32" t="s">
        <v>383</v>
      </c>
      <c r="N63" s="32" t="s">
        <v>384</v>
      </c>
    </row>
    <row r="64" spans="1:14" ht="89.25" customHeight="1" x14ac:dyDescent="0.25">
      <c r="A64" s="3" t="s">
        <v>186</v>
      </c>
      <c r="B64" s="5" t="s">
        <v>187</v>
      </c>
      <c r="C64" s="5" t="s">
        <v>75</v>
      </c>
      <c r="D64" s="5" t="s">
        <v>86</v>
      </c>
      <c r="E64" s="5" t="s">
        <v>95</v>
      </c>
      <c r="F64" s="6">
        <v>0</v>
      </c>
      <c r="G64" s="6">
        <v>0</v>
      </c>
      <c r="H64" s="6">
        <v>0</v>
      </c>
      <c r="I64" s="6">
        <v>0</v>
      </c>
      <c r="J64" s="7">
        <v>0</v>
      </c>
      <c r="K64" s="6">
        <v>0</v>
      </c>
      <c r="M64" s="32" t="s">
        <v>383</v>
      </c>
      <c r="N64" s="32" t="s">
        <v>384</v>
      </c>
    </row>
    <row r="65" spans="1:14" ht="78" customHeight="1" x14ac:dyDescent="0.25">
      <c r="A65" s="3" t="s">
        <v>188</v>
      </c>
      <c r="B65" s="5" t="s">
        <v>189</v>
      </c>
      <c r="C65" s="5" t="s">
        <v>153</v>
      </c>
      <c r="D65" s="5" t="s">
        <v>14</v>
      </c>
      <c r="E65" s="5" t="s">
        <v>190</v>
      </c>
      <c r="F65" s="6">
        <v>0</v>
      </c>
      <c r="G65" s="6">
        <v>0</v>
      </c>
      <c r="H65" s="6">
        <v>0</v>
      </c>
      <c r="I65" s="6">
        <v>0</v>
      </c>
      <c r="J65" s="7">
        <v>0</v>
      </c>
      <c r="K65" s="6">
        <v>0</v>
      </c>
      <c r="M65" s="32" t="s">
        <v>383</v>
      </c>
      <c r="N65" s="32" t="s">
        <v>384</v>
      </c>
    </row>
    <row r="66" spans="1:14" ht="93.75" customHeight="1" x14ac:dyDescent="0.25">
      <c r="A66" s="3" t="s">
        <v>191</v>
      </c>
      <c r="B66" s="5" t="s">
        <v>192</v>
      </c>
      <c r="C66" s="5" t="s">
        <v>193</v>
      </c>
      <c r="D66" s="5" t="s">
        <v>14</v>
      </c>
      <c r="E66" s="5" t="s">
        <v>83</v>
      </c>
      <c r="F66" s="6">
        <v>0</v>
      </c>
      <c r="G66" s="6">
        <v>0</v>
      </c>
      <c r="H66" s="6">
        <v>0</v>
      </c>
      <c r="I66" s="6">
        <v>0</v>
      </c>
      <c r="J66" s="7">
        <v>0</v>
      </c>
      <c r="K66" s="6">
        <v>0</v>
      </c>
      <c r="M66" s="32" t="s">
        <v>384</v>
      </c>
      <c r="N66" s="32" t="s">
        <v>384</v>
      </c>
    </row>
    <row r="67" spans="1:14" ht="66.75" customHeight="1" x14ac:dyDescent="0.25">
      <c r="A67" s="3" t="s">
        <v>194</v>
      </c>
      <c r="B67" s="5" t="s">
        <v>195</v>
      </c>
      <c r="C67" s="5" t="s">
        <v>124</v>
      </c>
      <c r="D67" s="5" t="s">
        <v>14</v>
      </c>
      <c r="E67" s="5" t="s">
        <v>72</v>
      </c>
      <c r="F67" s="6">
        <v>0</v>
      </c>
      <c r="G67" s="6">
        <v>0</v>
      </c>
      <c r="H67" s="6">
        <v>0</v>
      </c>
      <c r="I67" s="6">
        <v>0</v>
      </c>
      <c r="J67" s="7">
        <v>0</v>
      </c>
      <c r="K67" s="6">
        <v>0</v>
      </c>
      <c r="M67" s="32" t="s">
        <v>383</v>
      </c>
      <c r="N67" s="32" t="s">
        <v>384</v>
      </c>
    </row>
    <row r="68" spans="1:14" ht="77.45" customHeight="1" x14ac:dyDescent="0.25">
      <c r="A68" s="3" t="s">
        <v>196</v>
      </c>
      <c r="B68" s="5" t="s">
        <v>197</v>
      </c>
      <c r="C68" s="5" t="s">
        <v>198</v>
      </c>
      <c r="D68" s="5" t="s">
        <v>14</v>
      </c>
      <c r="E68" s="5" t="s">
        <v>72</v>
      </c>
      <c r="F68" s="6">
        <v>0</v>
      </c>
      <c r="G68" s="6">
        <v>0</v>
      </c>
      <c r="H68" s="6">
        <v>0</v>
      </c>
      <c r="I68" s="6">
        <v>0</v>
      </c>
      <c r="J68" s="7">
        <v>0</v>
      </c>
      <c r="K68" s="6">
        <v>0</v>
      </c>
      <c r="M68" s="32" t="s">
        <v>383</v>
      </c>
      <c r="N68" s="32" t="s">
        <v>384</v>
      </c>
    </row>
    <row r="69" spans="1:14" ht="67.5" customHeight="1" x14ac:dyDescent="0.25">
      <c r="A69" s="3" t="s">
        <v>199</v>
      </c>
      <c r="B69" s="5" t="s">
        <v>200</v>
      </c>
      <c r="C69" s="5" t="s">
        <v>18</v>
      </c>
      <c r="D69" s="5" t="s">
        <v>14</v>
      </c>
      <c r="E69" s="5" t="s">
        <v>162</v>
      </c>
      <c r="F69" s="6">
        <v>0</v>
      </c>
      <c r="G69" s="6">
        <v>0</v>
      </c>
      <c r="H69" s="6">
        <v>0</v>
      </c>
      <c r="I69" s="6">
        <v>0</v>
      </c>
      <c r="J69" s="7">
        <v>0</v>
      </c>
      <c r="K69" s="6">
        <v>0</v>
      </c>
      <c r="M69" s="32" t="s">
        <v>383</v>
      </c>
      <c r="N69" s="32" t="s">
        <v>384</v>
      </c>
    </row>
    <row r="70" spans="1:14" ht="72" customHeight="1" x14ac:dyDescent="0.25">
      <c r="A70" s="3" t="s">
        <v>201</v>
      </c>
      <c r="B70" s="5" t="s">
        <v>202</v>
      </c>
      <c r="C70" s="5" t="s">
        <v>203</v>
      </c>
      <c r="D70" s="5" t="s">
        <v>14</v>
      </c>
      <c r="E70" s="5" t="s">
        <v>204</v>
      </c>
      <c r="F70" s="6">
        <v>0</v>
      </c>
      <c r="G70" s="6">
        <v>0</v>
      </c>
      <c r="H70" s="6">
        <v>0</v>
      </c>
      <c r="I70" s="6">
        <v>0</v>
      </c>
      <c r="J70" s="7">
        <v>0</v>
      </c>
      <c r="K70" s="6">
        <v>0</v>
      </c>
      <c r="M70" s="32" t="s">
        <v>383</v>
      </c>
      <c r="N70" s="32" t="s">
        <v>384</v>
      </c>
    </row>
    <row r="71" spans="1:14" ht="92.25" customHeight="1" x14ac:dyDescent="0.25">
      <c r="A71" s="3" t="s">
        <v>205</v>
      </c>
      <c r="B71" s="5" t="s">
        <v>206</v>
      </c>
      <c r="C71" s="5" t="s">
        <v>22</v>
      </c>
      <c r="D71" s="5" t="s">
        <v>14</v>
      </c>
      <c r="E71" s="5" t="s">
        <v>207</v>
      </c>
      <c r="F71" s="6">
        <v>0</v>
      </c>
      <c r="G71" s="6">
        <v>0</v>
      </c>
      <c r="H71" s="6">
        <v>0</v>
      </c>
      <c r="I71" s="6">
        <v>0</v>
      </c>
      <c r="J71" s="7">
        <v>0</v>
      </c>
      <c r="K71" s="6">
        <v>0</v>
      </c>
      <c r="M71" s="32" t="s">
        <v>384</v>
      </c>
      <c r="N71" s="32" t="s">
        <v>384</v>
      </c>
    </row>
    <row r="72" spans="1:14" ht="91.5" customHeight="1" x14ac:dyDescent="0.25">
      <c r="A72" s="3" t="s">
        <v>208</v>
      </c>
      <c r="B72" s="5" t="s">
        <v>209</v>
      </c>
      <c r="C72" s="5" t="s">
        <v>153</v>
      </c>
      <c r="D72" s="5" t="s">
        <v>14</v>
      </c>
      <c r="E72" s="5" t="s">
        <v>72</v>
      </c>
      <c r="F72" s="6">
        <v>0</v>
      </c>
      <c r="G72" s="6">
        <v>0</v>
      </c>
      <c r="H72" s="6">
        <v>0</v>
      </c>
      <c r="I72" s="6">
        <v>0</v>
      </c>
      <c r="J72" s="7">
        <v>0</v>
      </c>
      <c r="K72" s="6">
        <v>0</v>
      </c>
      <c r="M72" s="32" t="s">
        <v>383</v>
      </c>
      <c r="N72" s="32" t="s">
        <v>384</v>
      </c>
    </row>
    <row r="73" spans="1:14" ht="80.25" customHeight="1" x14ac:dyDescent="0.25">
      <c r="A73" s="3" t="s">
        <v>210</v>
      </c>
      <c r="B73" s="5" t="s">
        <v>211</v>
      </c>
      <c r="C73" s="5" t="s">
        <v>212</v>
      </c>
      <c r="D73" s="5" t="s">
        <v>14</v>
      </c>
      <c r="E73" s="5" t="s">
        <v>72</v>
      </c>
      <c r="F73" s="6">
        <v>0</v>
      </c>
      <c r="G73" s="6">
        <v>0</v>
      </c>
      <c r="H73" s="6">
        <v>0</v>
      </c>
      <c r="I73" s="6">
        <v>0</v>
      </c>
      <c r="J73" s="7">
        <v>0</v>
      </c>
      <c r="K73" s="6">
        <v>0</v>
      </c>
      <c r="M73" s="32" t="s">
        <v>383</v>
      </c>
      <c r="N73" s="32" t="s">
        <v>384</v>
      </c>
    </row>
    <row r="74" spans="1:14" ht="60.75" customHeight="1" x14ac:dyDescent="0.25">
      <c r="A74" s="3" t="s">
        <v>213</v>
      </c>
      <c r="B74" s="5" t="s">
        <v>214</v>
      </c>
      <c r="C74" s="5" t="s">
        <v>142</v>
      </c>
      <c r="D74" s="5" t="s">
        <v>14</v>
      </c>
      <c r="E74" s="5" t="s">
        <v>215</v>
      </c>
      <c r="F74" s="6">
        <v>0</v>
      </c>
      <c r="G74" s="6">
        <v>0</v>
      </c>
      <c r="H74" s="6">
        <v>0</v>
      </c>
      <c r="I74" s="6">
        <v>0</v>
      </c>
      <c r="J74" s="7">
        <v>0</v>
      </c>
      <c r="K74" s="6">
        <v>0</v>
      </c>
      <c r="M74" s="32" t="s">
        <v>383</v>
      </c>
      <c r="N74" s="32" t="s">
        <v>384</v>
      </c>
    </row>
    <row r="75" spans="1:14" ht="119.25" customHeight="1" x14ac:dyDescent="0.25">
      <c r="A75" s="3" t="s">
        <v>216</v>
      </c>
      <c r="B75" s="5" t="s">
        <v>217</v>
      </c>
      <c r="C75" s="5" t="s">
        <v>153</v>
      </c>
      <c r="D75" s="5" t="s">
        <v>14</v>
      </c>
      <c r="E75" s="5" t="s">
        <v>48</v>
      </c>
      <c r="F75" s="6">
        <v>0</v>
      </c>
      <c r="G75" s="6">
        <v>0</v>
      </c>
      <c r="H75" s="6">
        <v>0</v>
      </c>
      <c r="I75" s="6">
        <v>0</v>
      </c>
      <c r="J75" s="7">
        <v>0</v>
      </c>
      <c r="K75" s="6">
        <v>0</v>
      </c>
      <c r="M75" s="32" t="s">
        <v>384</v>
      </c>
      <c r="N75" s="32" t="s">
        <v>384</v>
      </c>
    </row>
    <row r="76" spans="1:14" ht="72" customHeight="1" x14ac:dyDescent="0.25">
      <c r="A76" s="3" t="s">
        <v>218</v>
      </c>
      <c r="B76" s="5" t="s">
        <v>219</v>
      </c>
      <c r="C76" s="5" t="s">
        <v>220</v>
      </c>
      <c r="D76" s="5" t="s">
        <v>14</v>
      </c>
      <c r="E76" s="5" t="s">
        <v>32</v>
      </c>
      <c r="F76" s="6">
        <v>0</v>
      </c>
      <c r="G76" s="6">
        <v>0</v>
      </c>
      <c r="H76" s="6">
        <v>0</v>
      </c>
      <c r="I76" s="6">
        <v>0</v>
      </c>
      <c r="J76" s="7">
        <v>0</v>
      </c>
      <c r="K76" s="6">
        <v>0</v>
      </c>
      <c r="M76" s="32" t="s">
        <v>383</v>
      </c>
      <c r="N76" s="32" t="s">
        <v>384</v>
      </c>
    </row>
    <row r="77" spans="1:14" ht="93.75" customHeight="1" x14ac:dyDescent="0.25">
      <c r="A77" s="3" t="s">
        <v>221</v>
      </c>
      <c r="B77" s="5" t="s">
        <v>222</v>
      </c>
      <c r="C77" s="5" t="s">
        <v>98</v>
      </c>
      <c r="D77" s="5" t="s">
        <v>14</v>
      </c>
      <c r="E77" s="5" t="s">
        <v>48</v>
      </c>
      <c r="F77" s="6">
        <v>0</v>
      </c>
      <c r="G77" s="6">
        <v>0</v>
      </c>
      <c r="H77" s="6">
        <v>0</v>
      </c>
      <c r="I77" s="6">
        <v>0</v>
      </c>
      <c r="J77" s="7">
        <v>0</v>
      </c>
      <c r="K77" s="6">
        <v>0</v>
      </c>
      <c r="M77" s="32" t="s">
        <v>383</v>
      </c>
      <c r="N77" s="32" t="s">
        <v>384</v>
      </c>
    </row>
    <row r="78" spans="1:14" ht="47.25" customHeight="1" x14ac:dyDescent="0.25">
      <c r="A78" s="3" t="s">
        <v>223</v>
      </c>
      <c r="B78" s="5" t="s">
        <v>224</v>
      </c>
      <c r="C78" s="5" t="s">
        <v>75</v>
      </c>
      <c r="D78" s="5" t="s">
        <v>112</v>
      </c>
      <c r="E78" s="5" t="s">
        <v>225</v>
      </c>
      <c r="F78" s="6">
        <v>0</v>
      </c>
      <c r="G78" s="6">
        <v>0</v>
      </c>
      <c r="H78" s="6">
        <v>0</v>
      </c>
      <c r="I78" s="6">
        <v>0</v>
      </c>
      <c r="J78" s="7">
        <v>0</v>
      </c>
      <c r="K78" s="6">
        <v>0</v>
      </c>
      <c r="M78" s="32" t="s">
        <v>383</v>
      </c>
      <c r="N78" s="32" t="s">
        <v>384</v>
      </c>
    </row>
    <row r="79" spans="1:14" ht="56.25" customHeight="1" x14ac:dyDescent="0.25">
      <c r="A79" s="3" t="s">
        <v>226</v>
      </c>
      <c r="B79" s="5" t="s">
        <v>227</v>
      </c>
      <c r="C79" s="5" t="s">
        <v>142</v>
      </c>
      <c r="D79" s="5" t="s">
        <v>14</v>
      </c>
      <c r="E79" s="5" t="s">
        <v>87</v>
      </c>
      <c r="F79" s="6">
        <v>0</v>
      </c>
      <c r="G79" s="6">
        <v>0</v>
      </c>
      <c r="H79" s="6">
        <v>0</v>
      </c>
      <c r="I79" s="6">
        <v>0</v>
      </c>
      <c r="J79" s="7">
        <v>0</v>
      </c>
      <c r="K79" s="6">
        <v>0</v>
      </c>
      <c r="M79" s="32" t="s">
        <v>383</v>
      </c>
      <c r="N79" s="32" t="s">
        <v>384</v>
      </c>
    </row>
    <row r="80" spans="1:14" ht="61.5" customHeight="1" x14ac:dyDescent="0.25">
      <c r="A80" s="3" t="s">
        <v>228</v>
      </c>
      <c r="B80" s="5" t="s">
        <v>229</v>
      </c>
      <c r="C80" s="5" t="s">
        <v>26</v>
      </c>
      <c r="D80" s="5" t="s">
        <v>14</v>
      </c>
      <c r="E80" s="5" t="s">
        <v>72</v>
      </c>
      <c r="F80" s="6">
        <v>0</v>
      </c>
      <c r="G80" s="6">
        <v>0</v>
      </c>
      <c r="H80" s="6">
        <v>0</v>
      </c>
      <c r="I80" s="6">
        <v>0</v>
      </c>
      <c r="J80" s="7">
        <v>0</v>
      </c>
      <c r="K80" s="6">
        <v>0</v>
      </c>
      <c r="M80" s="32" t="s">
        <v>383</v>
      </c>
      <c r="N80" s="32" t="s">
        <v>384</v>
      </c>
    </row>
    <row r="81" spans="1:14" ht="112.5" customHeight="1" x14ac:dyDescent="0.25">
      <c r="A81" s="3" t="s">
        <v>230</v>
      </c>
      <c r="B81" s="5" t="s">
        <v>231</v>
      </c>
      <c r="C81" s="5" t="s">
        <v>232</v>
      </c>
      <c r="D81" s="5" t="s">
        <v>14</v>
      </c>
      <c r="E81" s="5" t="s">
        <v>28</v>
      </c>
      <c r="F81" s="6">
        <v>0</v>
      </c>
      <c r="G81" s="6">
        <v>0</v>
      </c>
      <c r="H81" s="6">
        <v>0</v>
      </c>
      <c r="I81" s="6">
        <v>0</v>
      </c>
      <c r="J81" s="7">
        <v>0</v>
      </c>
      <c r="K81" s="6">
        <v>0</v>
      </c>
      <c r="M81" s="32" t="s">
        <v>383</v>
      </c>
      <c r="N81" s="32" t="s">
        <v>384</v>
      </c>
    </row>
    <row r="82" spans="1:14" ht="121.5" customHeight="1" x14ac:dyDescent="0.25">
      <c r="A82" s="3" t="s">
        <v>233</v>
      </c>
      <c r="B82" s="5" t="s">
        <v>234</v>
      </c>
      <c r="C82" s="5" t="s">
        <v>235</v>
      </c>
      <c r="D82" s="5" t="s">
        <v>14</v>
      </c>
      <c r="E82" s="5" t="s">
        <v>204</v>
      </c>
      <c r="F82" s="6">
        <v>0</v>
      </c>
      <c r="G82" s="6">
        <v>0</v>
      </c>
      <c r="H82" s="6">
        <v>0</v>
      </c>
      <c r="I82" s="6">
        <v>0</v>
      </c>
      <c r="J82" s="7">
        <v>0</v>
      </c>
      <c r="K82" s="6">
        <v>0</v>
      </c>
      <c r="M82" s="32" t="s">
        <v>383</v>
      </c>
      <c r="N82" s="32" t="s">
        <v>384</v>
      </c>
    </row>
    <row r="83" spans="1:14" ht="49.5" customHeight="1" x14ac:dyDescent="0.25">
      <c r="A83" s="3" t="s">
        <v>236</v>
      </c>
      <c r="B83" s="5" t="s">
        <v>237</v>
      </c>
      <c r="C83" s="5" t="s">
        <v>133</v>
      </c>
      <c r="D83" s="5" t="s">
        <v>14</v>
      </c>
      <c r="E83" s="5" t="s">
        <v>83</v>
      </c>
      <c r="F83" s="6">
        <v>0</v>
      </c>
      <c r="G83" s="6">
        <v>0</v>
      </c>
      <c r="H83" s="6">
        <v>0</v>
      </c>
      <c r="I83" s="6">
        <v>0</v>
      </c>
      <c r="J83" s="7">
        <v>0</v>
      </c>
      <c r="K83" s="6">
        <v>0</v>
      </c>
      <c r="M83" s="32" t="s">
        <v>383</v>
      </c>
      <c r="N83" s="32" t="s">
        <v>384</v>
      </c>
    </row>
    <row r="84" spans="1:14" ht="121.5" customHeight="1" x14ac:dyDescent="0.25">
      <c r="A84" s="3" t="s">
        <v>238</v>
      </c>
      <c r="B84" s="5" t="s">
        <v>239</v>
      </c>
      <c r="C84" s="5" t="s">
        <v>75</v>
      </c>
      <c r="D84" s="5" t="s">
        <v>14</v>
      </c>
      <c r="E84" s="5" t="s">
        <v>240</v>
      </c>
      <c r="F84" s="6">
        <v>0</v>
      </c>
      <c r="G84" s="6">
        <v>0</v>
      </c>
      <c r="H84" s="6">
        <v>0</v>
      </c>
      <c r="I84" s="6">
        <v>0</v>
      </c>
      <c r="J84" s="7">
        <v>0</v>
      </c>
      <c r="K84" s="6">
        <v>0</v>
      </c>
      <c r="M84" s="32" t="s">
        <v>384</v>
      </c>
      <c r="N84" s="32" t="s">
        <v>384</v>
      </c>
    </row>
    <row r="85" spans="1:14" ht="99" customHeight="1" x14ac:dyDescent="0.25">
      <c r="A85" s="3" t="s">
        <v>241</v>
      </c>
      <c r="B85" s="5" t="s">
        <v>242</v>
      </c>
      <c r="C85" s="5" t="s">
        <v>54</v>
      </c>
      <c r="D85" s="5" t="s">
        <v>14</v>
      </c>
      <c r="E85" s="5" t="s">
        <v>243</v>
      </c>
      <c r="F85" s="6">
        <v>0</v>
      </c>
      <c r="G85" s="6">
        <v>0</v>
      </c>
      <c r="H85" s="6">
        <v>0</v>
      </c>
      <c r="I85" s="6">
        <v>0</v>
      </c>
      <c r="J85" s="7">
        <v>0</v>
      </c>
      <c r="K85" s="6">
        <v>0</v>
      </c>
      <c r="M85" s="32" t="s">
        <v>383</v>
      </c>
      <c r="N85" s="32" t="s">
        <v>384</v>
      </c>
    </row>
    <row r="86" spans="1:14" ht="91.5" customHeight="1" x14ac:dyDescent="0.25">
      <c r="A86" s="3" t="s">
        <v>244</v>
      </c>
      <c r="B86" s="5" t="s">
        <v>245</v>
      </c>
      <c r="C86" s="5" t="s">
        <v>18</v>
      </c>
      <c r="D86" s="5" t="s">
        <v>14</v>
      </c>
      <c r="E86" s="5" t="s">
        <v>72</v>
      </c>
      <c r="F86" s="6">
        <v>0</v>
      </c>
      <c r="G86" s="6">
        <v>0</v>
      </c>
      <c r="H86" s="6">
        <v>0</v>
      </c>
      <c r="I86" s="6">
        <v>0</v>
      </c>
      <c r="J86" s="7">
        <v>0</v>
      </c>
      <c r="K86" s="6">
        <v>0</v>
      </c>
      <c r="M86" s="32" t="s">
        <v>384</v>
      </c>
      <c r="N86" s="32" t="s">
        <v>384</v>
      </c>
    </row>
    <row r="87" spans="1:14" ht="141.75" customHeight="1" x14ac:dyDescent="0.25">
      <c r="A87" s="3" t="s">
        <v>246</v>
      </c>
      <c r="B87" s="5" t="s">
        <v>247</v>
      </c>
      <c r="C87" s="5" t="s">
        <v>75</v>
      </c>
      <c r="D87" s="5" t="s">
        <v>14</v>
      </c>
      <c r="E87" s="5" t="s">
        <v>72</v>
      </c>
      <c r="F87" s="6">
        <v>0</v>
      </c>
      <c r="G87" s="6">
        <v>0</v>
      </c>
      <c r="H87" s="6">
        <v>0</v>
      </c>
      <c r="I87" s="6">
        <v>0</v>
      </c>
      <c r="J87" s="7">
        <v>0</v>
      </c>
      <c r="K87" s="6">
        <v>0</v>
      </c>
      <c r="M87" s="32" t="s">
        <v>383</v>
      </c>
      <c r="N87" s="32" t="s">
        <v>384</v>
      </c>
    </row>
    <row r="88" spans="1:14" ht="87" customHeight="1" x14ac:dyDescent="0.25">
      <c r="A88" s="3" t="s">
        <v>248</v>
      </c>
      <c r="B88" s="5" t="s">
        <v>249</v>
      </c>
      <c r="C88" s="5" t="s">
        <v>75</v>
      </c>
      <c r="D88" s="5" t="s">
        <v>14</v>
      </c>
      <c r="E88" s="5" t="s">
        <v>76</v>
      </c>
      <c r="F88" s="6">
        <v>0</v>
      </c>
      <c r="G88" s="6">
        <v>0</v>
      </c>
      <c r="H88" s="6">
        <v>0</v>
      </c>
      <c r="I88" s="6">
        <v>0</v>
      </c>
      <c r="J88" s="7">
        <v>0</v>
      </c>
      <c r="K88" s="6">
        <v>0</v>
      </c>
      <c r="M88" s="32" t="s">
        <v>383</v>
      </c>
      <c r="N88" s="32" t="s">
        <v>384</v>
      </c>
    </row>
    <row r="89" spans="1:14" ht="153.75" customHeight="1" x14ac:dyDescent="0.25">
      <c r="A89" s="3" t="s">
        <v>250</v>
      </c>
      <c r="B89" s="5" t="s">
        <v>251</v>
      </c>
      <c r="C89" s="5" t="s">
        <v>252</v>
      </c>
      <c r="D89" s="5" t="s">
        <v>14</v>
      </c>
      <c r="E89" s="5" t="s">
        <v>243</v>
      </c>
      <c r="F89" s="6">
        <v>0</v>
      </c>
      <c r="G89" s="6">
        <v>0</v>
      </c>
      <c r="H89" s="6">
        <v>0</v>
      </c>
      <c r="I89" s="6">
        <v>0</v>
      </c>
      <c r="J89" s="7">
        <v>0</v>
      </c>
      <c r="K89" s="6">
        <v>0</v>
      </c>
      <c r="M89" s="32" t="s">
        <v>383</v>
      </c>
      <c r="N89" s="32" t="s">
        <v>384</v>
      </c>
    </row>
    <row r="90" spans="1:14" ht="87" customHeight="1" x14ac:dyDescent="0.25">
      <c r="A90" s="3" t="s">
        <v>253</v>
      </c>
      <c r="B90" s="5" t="s">
        <v>254</v>
      </c>
      <c r="C90" s="5" t="s">
        <v>61</v>
      </c>
      <c r="D90" s="5" t="s">
        <v>14</v>
      </c>
      <c r="E90" s="5" t="s">
        <v>83</v>
      </c>
      <c r="F90" s="6">
        <v>0</v>
      </c>
      <c r="G90" s="6">
        <v>0</v>
      </c>
      <c r="H90" s="6">
        <v>0</v>
      </c>
      <c r="I90" s="6">
        <v>0</v>
      </c>
      <c r="J90" s="7">
        <v>0</v>
      </c>
      <c r="K90" s="6">
        <v>0</v>
      </c>
      <c r="M90" s="32" t="s">
        <v>383</v>
      </c>
      <c r="N90" s="32" t="s">
        <v>384</v>
      </c>
    </row>
    <row r="91" spans="1:14" ht="91.5" customHeight="1" x14ac:dyDescent="0.25">
      <c r="A91" s="3" t="s">
        <v>255</v>
      </c>
      <c r="B91" s="5" t="s">
        <v>256</v>
      </c>
      <c r="C91" s="5" t="s">
        <v>153</v>
      </c>
      <c r="D91" s="5" t="s">
        <v>14</v>
      </c>
      <c r="E91" s="5" t="s">
        <v>118</v>
      </c>
      <c r="F91" s="6">
        <v>0</v>
      </c>
      <c r="G91" s="6">
        <v>0</v>
      </c>
      <c r="H91" s="6">
        <v>0</v>
      </c>
      <c r="I91" s="6">
        <v>0</v>
      </c>
      <c r="J91" s="7">
        <v>0</v>
      </c>
      <c r="K91" s="6">
        <v>0</v>
      </c>
      <c r="M91" s="32" t="s">
        <v>383</v>
      </c>
      <c r="N91" s="32" t="s">
        <v>384</v>
      </c>
    </row>
    <row r="92" spans="1:14" ht="127.5" customHeight="1" x14ac:dyDescent="0.25">
      <c r="A92" s="3" t="s">
        <v>257</v>
      </c>
      <c r="B92" s="5" t="s">
        <v>258</v>
      </c>
      <c r="C92" s="5" t="s">
        <v>259</v>
      </c>
      <c r="D92" s="5" t="s">
        <v>260</v>
      </c>
      <c r="E92" s="5" t="s">
        <v>243</v>
      </c>
      <c r="F92" s="6">
        <v>0</v>
      </c>
      <c r="G92" s="6">
        <v>0</v>
      </c>
      <c r="H92" s="6">
        <v>0</v>
      </c>
      <c r="I92" s="6">
        <v>0</v>
      </c>
      <c r="J92" s="7">
        <v>0</v>
      </c>
      <c r="K92" s="6">
        <v>0</v>
      </c>
      <c r="M92" s="32" t="s">
        <v>383</v>
      </c>
      <c r="N92" s="32" t="s">
        <v>384</v>
      </c>
    </row>
    <row r="93" spans="1:14" ht="51" customHeight="1" x14ac:dyDescent="0.25">
      <c r="A93" s="3" t="s">
        <v>261</v>
      </c>
      <c r="B93" s="5" t="s">
        <v>262</v>
      </c>
      <c r="C93" s="5" t="s">
        <v>31</v>
      </c>
      <c r="D93" s="5" t="s">
        <v>14</v>
      </c>
      <c r="E93" s="5" t="s">
        <v>23</v>
      </c>
      <c r="F93" s="6">
        <v>0</v>
      </c>
      <c r="G93" s="6">
        <v>0</v>
      </c>
      <c r="H93" s="6">
        <v>0</v>
      </c>
      <c r="I93" s="6">
        <v>0</v>
      </c>
      <c r="J93" s="7">
        <v>0</v>
      </c>
      <c r="K93" s="6">
        <v>0</v>
      </c>
      <c r="M93" s="32" t="s">
        <v>383</v>
      </c>
      <c r="N93" s="32" t="s">
        <v>384</v>
      </c>
    </row>
    <row r="94" spans="1:14" ht="161.25" customHeight="1" x14ac:dyDescent="0.25">
      <c r="A94" s="3" t="s">
        <v>263</v>
      </c>
      <c r="B94" s="5" t="s">
        <v>264</v>
      </c>
      <c r="C94" s="5" t="s">
        <v>265</v>
      </c>
      <c r="D94" s="5" t="s">
        <v>14</v>
      </c>
      <c r="E94" s="5" t="s">
        <v>72</v>
      </c>
      <c r="F94" s="6">
        <v>0</v>
      </c>
      <c r="G94" s="6">
        <v>0</v>
      </c>
      <c r="H94" s="6">
        <v>0</v>
      </c>
      <c r="I94" s="6">
        <v>0</v>
      </c>
      <c r="J94" s="7">
        <v>0</v>
      </c>
      <c r="K94" s="6">
        <v>0</v>
      </c>
      <c r="M94" s="32" t="s">
        <v>383</v>
      </c>
      <c r="N94" s="32" t="s">
        <v>384</v>
      </c>
    </row>
    <row r="95" spans="1:14" ht="58.5" customHeight="1" x14ac:dyDescent="0.25">
      <c r="A95" s="3" t="s">
        <v>266</v>
      </c>
      <c r="B95" s="5" t="s">
        <v>267</v>
      </c>
      <c r="C95" s="5" t="s">
        <v>133</v>
      </c>
      <c r="D95" s="5" t="s">
        <v>14</v>
      </c>
      <c r="E95" s="5" t="s">
        <v>181</v>
      </c>
      <c r="F95" s="6">
        <v>0</v>
      </c>
      <c r="G95" s="6">
        <v>0</v>
      </c>
      <c r="H95" s="6">
        <v>0</v>
      </c>
      <c r="I95" s="6">
        <v>0</v>
      </c>
      <c r="J95" s="7">
        <v>0</v>
      </c>
      <c r="K95" s="6">
        <v>0</v>
      </c>
      <c r="M95" s="32" t="s">
        <v>384</v>
      </c>
      <c r="N95" s="32" t="s">
        <v>384</v>
      </c>
    </row>
    <row r="96" spans="1:14" ht="79.5" customHeight="1" x14ac:dyDescent="0.25">
      <c r="A96" s="3" t="s">
        <v>268</v>
      </c>
      <c r="B96" s="5" t="s">
        <v>269</v>
      </c>
      <c r="C96" s="5" t="s">
        <v>130</v>
      </c>
      <c r="D96" s="5" t="s">
        <v>14</v>
      </c>
      <c r="E96" s="5" t="s">
        <v>150</v>
      </c>
      <c r="F96" s="6">
        <v>0</v>
      </c>
      <c r="G96" s="6">
        <v>0</v>
      </c>
      <c r="H96" s="6">
        <v>0</v>
      </c>
      <c r="I96" s="6">
        <v>0</v>
      </c>
      <c r="J96" s="7">
        <v>0</v>
      </c>
      <c r="K96" s="6">
        <v>0</v>
      </c>
      <c r="M96" s="32" t="s">
        <v>383</v>
      </c>
      <c r="N96" s="32" t="s">
        <v>384</v>
      </c>
    </row>
    <row r="97" spans="1:14" ht="156.75" customHeight="1" x14ac:dyDescent="0.25">
      <c r="A97" s="3" t="s">
        <v>270</v>
      </c>
      <c r="B97" s="5" t="s">
        <v>271</v>
      </c>
      <c r="C97" s="5" t="s">
        <v>31</v>
      </c>
      <c r="D97" s="5" t="s">
        <v>14</v>
      </c>
      <c r="E97" s="5" t="s">
        <v>23</v>
      </c>
      <c r="F97" s="6">
        <v>0</v>
      </c>
      <c r="G97" s="6">
        <v>0</v>
      </c>
      <c r="H97" s="6">
        <v>0</v>
      </c>
      <c r="I97" s="6">
        <v>0</v>
      </c>
      <c r="J97" s="7">
        <v>0</v>
      </c>
      <c r="K97" s="6">
        <v>0</v>
      </c>
      <c r="M97" s="32" t="s">
        <v>383</v>
      </c>
      <c r="N97" s="32" t="s">
        <v>384</v>
      </c>
    </row>
    <row r="98" spans="1:14" ht="91.5" customHeight="1" x14ac:dyDescent="0.25">
      <c r="A98" s="3" t="s">
        <v>272</v>
      </c>
      <c r="B98" s="5" t="s">
        <v>273</v>
      </c>
      <c r="C98" s="5" t="s">
        <v>121</v>
      </c>
      <c r="D98" s="5" t="s">
        <v>14</v>
      </c>
      <c r="E98" s="5" t="s">
        <v>23</v>
      </c>
      <c r="F98" s="6">
        <v>0</v>
      </c>
      <c r="G98" s="6">
        <v>0</v>
      </c>
      <c r="H98" s="6">
        <v>0</v>
      </c>
      <c r="I98" s="6">
        <v>0</v>
      </c>
      <c r="J98" s="7">
        <v>0</v>
      </c>
      <c r="K98" s="6">
        <v>0</v>
      </c>
      <c r="M98" s="32" t="s">
        <v>383</v>
      </c>
      <c r="N98" s="32" t="s">
        <v>384</v>
      </c>
    </row>
    <row r="99" spans="1:14" ht="80.25" customHeight="1" x14ac:dyDescent="0.25">
      <c r="A99" s="3" t="s">
        <v>274</v>
      </c>
      <c r="B99" s="5" t="s">
        <v>275</v>
      </c>
      <c r="C99" s="5" t="s">
        <v>276</v>
      </c>
      <c r="D99" s="5" t="s">
        <v>14</v>
      </c>
      <c r="E99" s="5" t="s">
        <v>32</v>
      </c>
      <c r="F99" s="6">
        <v>0</v>
      </c>
      <c r="G99" s="6">
        <v>0</v>
      </c>
      <c r="H99" s="6">
        <v>0</v>
      </c>
      <c r="I99" s="6">
        <v>0</v>
      </c>
      <c r="J99" s="7">
        <v>0</v>
      </c>
      <c r="K99" s="6">
        <v>0</v>
      </c>
      <c r="M99" s="32" t="s">
        <v>383</v>
      </c>
      <c r="N99" s="32" t="s">
        <v>384</v>
      </c>
    </row>
    <row r="100" spans="1:14" ht="90.75" customHeight="1" x14ac:dyDescent="0.25">
      <c r="A100" s="3" t="s">
        <v>277</v>
      </c>
      <c r="B100" s="5" t="s">
        <v>278</v>
      </c>
      <c r="C100" s="5" t="s">
        <v>153</v>
      </c>
      <c r="D100" s="5" t="s">
        <v>14</v>
      </c>
      <c r="E100" s="5" t="s">
        <v>32</v>
      </c>
      <c r="F100" s="6">
        <v>0</v>
      </c>
      <c r="G100" s="6">
        <v>0</v>
      </c>
      <c r="H100" s="6">
        <v>0</v>
      </c>
      <c r="I100" s="6">
        <v>0</v>
      </c>
      <c r="J100" s="7">
        <v>0</v>
      </c>
      <c r="K100" s="6">
        <v>0</v>
      </c>
      <c r="M100" s="32" t="s">
        <v>383</v>
      </c>
      <c r="N100" s="32" t="s">
        <v>384</v>
      </c>
    </row>
    <row r="101" spans="1:14" ht="77.25" customHeight="1" x14ac:dyDescent="0.25">
      <c r="A101" s="3" t="s">
        <v>279</v>
      </c>
      <c r="B101" s="5" t="s">
        <v>280</v>
      </c>
      <c r="C101" s="5" t="s">
        <v>31</v>
      </c>
      <c r="D101" s="5" t="s">
        <v>14</v>
      </c>
      <c r="E101" s="5" t="s">
        <v>23</v>
      </c>
      <c r="F101" s="6">
        <v>0</v>
      </c>
      <c r="G101" s="6">
        <v>0</v>
      </c>
      <c r="H101" s="6">
        <v>0</v>
      </c>
      <c r="I101" s="6">
        <v>0</v>
      </c>
      <c r="J101" s="7">
        <v>0</v>
      </c>
      <c r="K101" s="6">
        <v>0</v>
      </c>
      <c r="M101" s="32" t="s">
        <v>383</v>
      </c>
      <c r="N101" s="32" t="s">
        <v>384</v>
      </c>
    </row>
    <row r="102" spans="1:14" ht="96" customHeight="1" x14ac:dyDescent="0.25">
      <c r="A102" s="3" t="s">
        <v>281</v>
      </c>
      <c r="B102" s="5" t="s">
        <v>282</v>
      </c>
      <c r="C102" s="5" t="s">
        <v>26</v>
      </c>
      <c r="D102" s="5" t="s">
        <v>14</v>
      </c>
      <c r="E102" s="5" t="s">
        <v>204</v>
      </c>
      <c r="F102" s="6">
        <v>0</v>
      </c>
      <c r="G102" s="6">
        <v>0</v>
      </c>
      <c r="H102" s="6">
        <v>0</v>
      </c>
      <c r="I102" s="6">
        <v>0</v>
      </c>
      <c r="J102" s="7">
        <v>0</v>
      </c>
      <c r="K102" s="6">
        <v>0</v>
      </c>
      <c r="M102" s="32" t="s">
        <v>384</v>
      </c>
      <c r="N102" s="32" t="s">
        <v>384</v>
      </c>
    </row>
    <row r="103" spans="1:14" ht="66.75" customHeight="1" x14ac:dyDescent="0.25">
      <c r="A103" s="3" t="s">
        <v>283</v>
      </c>
      <c r="B103" s="5" t="s">
        <v>284</v>
      </c>
      <c r="C103" s="5" t="s">
        <v>98</v>
      </c>
      <c r="D103" s="5" t="s">
        <v>285</v>
      </c>
      <c r="E103" s="5" t="s">
        <v>286</v>
      </c>
      <c r="F103" s="6">
        <v>0</v>
      </c>
      <c r="G103" s="6">
        <v>0</v>
      </c>
      <c r="H103" s="6">
        <v>0</v>
      </c>
      <c r="I103" s="6">
        <v>0</v>
      </c>
      <c r="J103" s="7">
        <v>0</v>
      </c>
      <c r="K103" s="6">
        <v>0</v>
      </c>
      <c r="M103" s="32" t="s">
        <v>383</v>
      </c>
      <c r="N103" s="32" t="s">
        <v>384</v>
      </c>
    </row>
    <row r="104" spans="1:14" ht="99" customHeight="1" x14ac:dyDescent="0.25">
      <c r="A104" s="3" t="s">
        <v>287</v>
      </c>
      <c r="B104" s="5" t="s">
        <v>288</v>
      </c>
      <c r="C104" s="5" t="s">
        <v>153</v>
      </c>
      <c r="D104" s="5" t="s">
        <v>14</v>
      </c>
      <c r="E104" s="5" t="s">
        <v>204</v>
      </c>
      <c r="F104" s="6">
        <v>0</v>
      </c>
      <c r="G104" s="6">
        <v>0</v>
      </c>
      <c r="H104" s="6">
        <v>0</v>
      </c>
      <c r="I104" s="6">
        <v>0</v>
      </c>
      <c r="J104" s="7">
        <v>0</v>
      </c>
      <c r="K104" s="6">
        <v>0</v>
      </c>
      <c r="M104" s="32" t="s">
        <v>383</v>
      </c>
      <c r="N104" s="32" t="s">
        <v>384</v>
      </c>
    </row>
    <row r="105" spans="1:14" ht="52.5" customHeight="1" x14ac:dyDescent="0.25">
      <c r="A105" s="3" t="s">
        <v>289</v>
      </c>
      <c r="B105" s="5" t="s">
        <v>290</v>
      </c>
      <c r="C105" s="5" t="s">
        <v>291</v>
      </c>
      <c r="D105" s="5" t="s">
        <v>14</v>
      </c>
      <c r="E105" s="5" t="s">
        <v>204</v>
      </c>
      <c r="F105" s="6">
        <v>0</v>
      </c>
      <c r="G105" s="6">
        <v>0</v>
      </c>
      <c r="H105" s="6">
        <v>0</v>
      </c>
      <c r="I105" s="6">
        <v>0</v>
      </c>
      <c r="J105" s="7">
        <v>0</v>
      </c>
      <c r="K105" s="6">
        <v>0</v>
      </c>
      <c r="M105" s="32" t="s">
        <v>384</v>
      </c>
      <c r="N105" s="32" t="s">
        <v>384</v>
      </c>
    </row>
    <row r="106" spans="1:14" ht="75" customHeight="1" x14ac:dyDescent="0.25">
      <c r="A106" s="3" t="s">
        <v>292</v>
      </c>
      <c r="B106" s="5" t="s">
        <v>293</v>
      </c>
      <c r="C106" s="5" t="s">
        <v>61</v>
      </c>
      <c r="D106" s="5" t="s">
        <v>294</v>
      </c>
      <c r="E106" s="5" t="s">
        <v>95</v>
      </c>
      <c r="F106" s="6">
        <v>0</v>
      </c>
      <c r="G106" s="6">
        <v>0</v>
      </c>
      <c r="H106" s="6">
        <v>0</v>
      </c>
      <c r="I106" s="6">
        <v>0</v>
      </c>
      <c r="J106" s="7">
        <v>0</v>
      </c>
      <c r="K106" s="6">
        <v>0</v>
      </c>
      <c r="M106" s="32" t="s">
        <v>383</v>
      </c>
      <c r="N106" s="32" t="s">
        <v>384</v>
      </c>
    </row>
    <row r="107" spans="1:14" ht="111" customHeight="1" x14ac:dyDescent="0.25">
      <c r="A107" s="3" t="s">
        <v>295</v>
      </c>
      <c r="B107" s="5" t="s">
        <v>296</v>
      </c>
      <c r="C107" s="5" t="s">
        <v>297</v>
      </c>
      <c r="D107" s="5" t="s">
        <v>14</v>
      </c>
      <c r="E107" s="5" t="s">
        <v>23</v>
      </c>
      <c r="F107" s="6">
        <v>0</v>
      </c>
      <c r="G107" s="6">
        <v>0</v>
      </c>
      <c r="H107" s="6">
        <v>0</v>
      </c>
      <c r="I107" s="6">
        <v>0</v>
      </c>
      <c r="J107" s="7">
        <v>0</v>
      </c>
      <c r="K107" s="6">
        <v>0</v>
      </c>
      <c r="M107" s="32" t="s">
        <v>383</v>
      </c>
      <c r="N107" s="32" t="s">
        <v>384</v>
      </c>
    </row>
    <row r="108" spans="1:14" ht="99.75" customHeight="1" x14ac:dyDescent="0.25">
      <c r="A108" s="3" t="s">
        <v>298</v>
      </c>
      <c r="B108" s="5" t="s">
        <v>299</v>
      </c>
      <c r="C108" s="5" t="s">
        <v>149</v>
      </c>
      <c r="D108" s="5" t="s">
        <v>14</v>
      </c>
      <c r="E108" s="5" t="s">
        <v>95</v>
      </c>
      <c r="F108" s="6">
        <v>0</v>
      </c>
      <c r="G108" s="6">
        <v>0</v>
      </c>
      <c r="H108" s="6">
        <v>0</v>
      </c>
      <c r="I108" s="6">
        <v>0</v>
      </c>
      <c r="J108" s="7">
        <v>0</v>
      </c>
      <c r="K108" s="6">
        <v>0</v>
      </c>
      <c r="M108" s="32" t="s">
        <v>383</v>
      </c>
      <c r="N108" s="32" t="s">
        <v>384</v>
      </c>
    </row>
    <row r="109" spans="1:14" ht="130.5" customHeight="1" x14ac:dyDescent="0.25">
      <c r="A109" s="3" t="s">
        <v>300</v>
      </c>
      <c r="B109" s="5" t="s">
        <v>301</v>
      </c>
      <c r="C109" s="5" t="s">
        <v>149</v>
      </c>
      <c r="D109" s="5" t="s">
        <v>14</v>
      </c>
      <c r="E109" s="5" t="s">
        <v>150</v>
      </c>
      <c r="F109" s="6">
        <v>0</v>
      </c>
      <c r="G109" s="6">
        <v>0</v>
      </c>
      <c r="H109" s="6">
        <v>0</v>
      </c>
      <c r="I109" s="6">
        <v>0</v>
      </c>
      <c r="J109" s="7">
        <v>0</v>
      </c>
      <c r="K109" s="6">
        <v>0</v>
      </c>
      <c r="M109" s="32" t="s">
        <v>383</v>
      </c>
      <c r="N109" s="32" t="s">
        <v>384</v>
      </c>
    </row>
    <row r="110" spans="1:14" ht="76.5" customHeight="1" x14ac:dyDescent="0.25">
      <c r="A110" s="3" t="s">
        <v>302</v>
      </c>
      <c r="B110" s="5" t="s">
        <v>303</v>
      </c>
      <c r="C110" s="5" t="s">
        <v>98</v>
      </c>
      <c r="D110" s="5" t="s">
        <v>14</v>
      </c>
      <c r="E110" s="5" t="s">
        <v>95</v>
      </c>
      <c r="F110" s="6">
        <v>0</v>
      </c>
      <c r="G110" s="6">
        <v>0</v>
      </c>
      <c r="H110" s="6">
        <v>0</v>
      </c>
      <c r="I110" s="6">
        <v>0</v>
      </c>
      <c r="J110" s="7">
        <v>0</v>
      </c>
      <c r="K110" s="6">
        <v>0</v>
      </c>
      <c r="M110" s="32" t="s">
        <v>383</v>
      </c>
      <c r="N110" s="32" t="s">
        <v>384</v>
      </c>
    </row>
    <row r="111" spans="1:14" ht="77.25" customHeight="1" x14ac:dyDescent="0.25">
      <c r="A111" s="3" t="s">
        <v>304</v>
      </c>
      <c r="B111" s="5" t="s">
        <v>305</v>
      </c>
      <c r="C111" s="5" t="s">
        <v>105</v>
      </c>
      <c r="D111" s="5" t="s">
        <v>14</v>
      </c>
      <c r="E111" s="5" t="s">
        <v>76</v>
      </c>
      <c r="F111" s="6">
        <v>0</v>
      </c>
      <c r="G111" s="6">
        <v>0</v>
      </c>
      <c r="H111" s="6">
        <v>0</v>
      </c>
      <c r="I111" s="6">
        <v>0</v>
      </c>
      <c r="J111" s="7">
        <v>0</v>
      </c>
      <c r="K111" s="6">
        <v>0</v>
      </c>
      <c r="M111" s="32" t="s">
        <v>383</v>
      </c>
      <c r="N111" s="32" t="s">
        <v>384</v>
      </c>
    </row>
    <row r="112" spans="1:14" ht="66.75" customHeight="1" x14ac:dyDescent="0.25">
      <c r="A112" s="3" t="s">
        <v>306</v>
      </c>
      <c r="B112" s="5" t="s">
        <v>307</v>
      </c>
      <c r="C112" s="5" t="s">
        <v>308</v>
      </c>
      <c r="D112" s="5" t="s">
        <v>14</v>
      </c>
      <c r="E112" s="5" t="s">
        <v>23</v>
      </c>
      <c r="F112" s="6">
        <v>0</v>
      </c>
      <c r="G112" s="6">
        <v>0</v>
      </c>
      <c r="H112" s="6">
        <v>0</v>
      </c>
      <c r="I112" s="6">
        <v>0</v>
      </c>
      <c r="J112" s="7">
        <v>0</v>
      </c>
      <c r="K112" s="6">
        <v>0</v>
      </c>
      <c r="M112" s="32" t="s">
        <v>383</v>
      </c>
      <c r="N112" s="32" t="s">
        <v>384</v>
      </c>
    </row>
    <row r="113" spans="1:14" ht="73.150000000000006" customHeight="1" x14ac:dyDescent="0.25">
      <c r="A113" s="3" t="s">
        <v>309</v>
      </c>
      <c r="B113" s="5" t="s">
        <v>310</v>
      </c>
      <c r="C113" s="5" t="s">
        <v>61</v>
      </c>
      <c r="D113" s="5" t="s">
        <v>14</v>
      </c>
      <c r="E113" s="5" t="s">
        <v>72</v>
      </c>
      <c r="F113" s="6">
        <v>0</v>
      </c>
      <c r="G113" s="6">
        <v>0</v>
      </c>
      <c r="H113" s="6">
        <v>0</v>
      </c>
      <c r="I113" s="6">
        <v>0</v>
      </c>
      <c r="J113" s="7">
        <v>0</v>
      </c>
      <c r="K113" s="6">
        <v>0</v>
      </c>
      <c r="M113" s="32" t="s">
        <v>383</v>
      </c>
      <c r="N113" s="32" t="s">
        <v>384</v>
      </c>
    </row>
    <row r="114" spans="1:14" ht="96" customHeight="1" x14ac:dyDescent="0.25">
      <c r="A114" s="3" t="s">
        <v>311</v>
      </c>
      <c r="B114" s="5" t="s">
        <v>312</v>
      </c>
      <c r="C114" s="5" t="s">
        <v>61</v>
      </c>
      <c r="D114" s="5" t="s">
        <v>14</v>
      </c>
      <c r="E114" s="5" t="s">
        <v>32</v>
      </c>
      <c r="F114" s="6">
        <v>0</v>
      </c>
      <c r="G114" s="6">
        <v>0</v>
      </c>
      <c r="H114" s="6">
        <v>0</v>
      </c>
      <c r="I114" s="6">
        <v>0</v>
      </c>
      <c r="J114" s="7">
        <v>0</v>
      </c>
      <c r="K114" s="6">
        <v>0</v>
      </c>
      <c r="M114" s="32" t="s">
        <v>383</v>
      </c>
      <c r="N114" s="32" t="s">
        <v>384</v>
      </c>
    </row>
    <row r="115" spans="1:14" ht="79.5" customHeight="1" x14ac:dyDescent="0.25">
      <c r="A115" s="3" t="s">
        <v>313</v>
      </c>
      <c r="B115" s="5" t="s">
        <v>314</v>
      </c>
      <c r="C115" s="5" t="s">
        <v>315</v>
      </c>
      <c r="D115" s="5" t="s">
        <v>14</v>
      </c>
      <c r="E115" s="5" t="s">
        <v>150</v>
      </c>
      <c r="F115" s="6">
        <v>0</v>
      </c>
      <c r="G115" s="6">
        <v>0</v>
      </c>
      <c r="H115" s="6">
        <v>0</v>
      </c>
      <c r="I115" s="6">
        <v>0</v>
      </c>
      <c r="J115" s="7">
        <v>0</v>
      </c>
      <c r="K115" s="6">
        <v>0</v>
      </c>
      <c r="M115" s="32" t="s">
        <v>384</v>
      </c>
      <c r="N115" s="32" t="s">
        <v>384</v>
      </c>
    </row>
    <row r="116" spans="1:14" ht="48" customHeight="1" x14ac:dyDescent="0.25">
      <c r="A116" s="3" t="s">
        <v>316</v>
      </c>
      <c r="B116" s="5" t="s">
        <v>317</v>
      </c>
      <c r="C116" s="5" t="s">
        <v>318</v>
      </c>
      <c r="D116" s="5" t="s">
        <v>14</v>
      </c>
      <c r="E116" s="5" t="s">
        <v>32</v>
      </c>
      <c r="F116" s="6">
        <v>0</v>
      </c>
      <c r="G116" s="6">
        <v>0</v>
      </c>
      <c r="H116" s="6">
        <v>0</v>
      </c>
      <c r="I116" s="6">
        <v>0</v>
      </c>
      <c r="J116" s="7">
        <v>0</v>
      </c>
      <c r="K116" s="6">
        <v>0</v>
      </c>
      <c r="M116" s="32" t="s">
        <v>383</v>
      </c>
      <c r="N116" s="32" t="s">
        <v>384</v>
      </c>
    </row>
    <row r="117" spans="1:14" ht="63.75" customHeight="1" x14ac:dyDescent="0.25">
      <c r="A117" s="3" t="s">
        <v>319</v>
      </c>
      <c r="B117" s="5" t="s">
        <v>320</v>
      </c>
      <c r="C117" s="5" t="s">
        <v>31</v>
      </c>
      <c r="D117" s="5" t="s">
        <v>14</v>
      </c>
      <c r="E117" s="5" t="s">
        <v>72</v>
      </c>
      <c r="F117" s="6">
        <v>0</v>
      </c>
      <c r="G117" s="6">
        <v>0</v>
      </c>
      <c r="H117" s="6">
        <v>0</v>
      </c>
      <c r="I117" s="6">
        <v>0</v>
      </c>
      <c r="J117" s="7">
        <v>0</v>
      </c>
      <c r="K117" s="6">
        <v>0</v>
      </c>
      <c r="M117" s="32" t="s">
        <v>383</v>
      </c>
      <c r="N117" s="32" t="s">
        <v>384</v>
      </c>
    </row>
    <row r="118" spans="1:14" ht="108" customHeight="1" x14ac:dyDescent="0.25">
      <c r="A118" s="3" t="s">
        <v>321</v>
      </c>
      <c r="B118" s="5" t="s">
        <v>322</v>
      </c>
      <c r="C118" s="5" t="s">
        <v>98</v>
      </c>
      <c r="D118" s="5" t="s">
        <v>14</v>
      </c>
      <c r="E118" s="5" t="s">
        <v>87</v>
      </c>
      <c r="F118" s="6">
        <v>0</v>
      </c>
      <c r="G118" s="6">
        <v>0</v>
      </c>
      <c r="H118" s="6">
        <v>0</v>
      </c>
      <c r="I118" s="6">
        <v>0</v>
      </c>
      <c r="J118" s="7">
        <v>0</v>
      </c>
      <c r="K118" s="6">
        <v>0</v>
      </c>
      <c r="M118" s="32" t="s">
        <v>383</v>
      </c>
      <c r="N118" s="32" t="s">
        <v>384</v>
      </c>
    </row>
    <row r="119" spans="1:14" ht="92.25" customHeight="1" x14ac:dyDescent="0.25">
      <c r="A119" s="3" t="s">
        <v>323</v>
      </c>
      <c r="B119" s="5" t="s">
        <v>324</v>
      </c>
      <c r="C119" s="5" t="s">
        <v>325</v>
      </c>
      <c r="D119" s="5" t="s">
        <v>14</v>
      </c>
      <c r="E119" s="5" t="s">
        <v>23</v>
      </c>
      <c r="F119" s="6">
        <v>0</v>
      </c>
      <c r="G119" s="6">
        <v>0</v>
      </c>
      <c r="H119" s="6">
        <v>0</v>
      </c>
      <c r="I119" s="6">
        <v>0</v>
      </c>
      <c r="J119" s="7">
        <v>0</v>
      </c>
      <c r="K119" s="6">
        <v>0</v>
      </c>
      <c r="M119" s="32" t="s">
        <v>383</v>
      </c>
      <c r="N119" s="32" t="s">
        <v>384</v>
      </c>
    </row>
    <row r="120" spans="1:14" ht="108" customHeight="1" x14ac:dyDescent="0.25">
      <c r="A120" s="3" t="s">
        <v>326</v>
      </c>
      <c r="B120" s="5" t="s">
        <v>327</v>
      </c>
      <c r="C120" s="5" t="s">
        <v>328</v>
      </c>
      <c r="D120" s="5" t="s">
        <v>14</v>
      </c>
      <c r="E120" s="5" t="s">
        <v>329</v>
      </c>
      <c r="F120" s="6">
        <v>0</v>
      </c>
      <c r="G120" s="6">
        <v>0</v>
      </c>
      <c r="H120" s="6">
        <v>0</v>
      </c>
      <c r="I120" s="6">
        <v>0</v>
      </c>
      <c r="J120" s="7">
        <v>0</v>
      </c>
      <c r="K120" s="6">
        <v>0</v>
      </c>
      <c r="M120" s="32" t="s">
        <v>383</v>
      </c>
      <c r="N120" s="32" t="s">
        <v>384</v>
      </c>
    </row>
    <row r="121" spans="1:14" ht="96.75" customHeight="1" x14ac:dyDescent="0.25">
      <c r="A121" s="3" t="s">
        <v>330</v>
      </c>
      <c r="B121" s="5" t="s">
        <v>331</v>
      </c>
      <c r="C121" s="5" t="s">
        <v>124</v>
      </c>
      <c r="D121" s="5" t="s">
        <v>14</v>
      </c>
      <c r="E121" s="5" t="s">
        <v>95</v>
      </c>
      <c r="F121" s="6">
        <v>0</v>
      </c>
      <c r="G121" s="6">
        <v>0</v>
      </c>
      <c r="H121" s="6">
        <v>0</v>
      </c>
      <c r="I121" s="6">
        <v>0</v>
      </c>
      <c r="J121" s="7">
        <v>0</v>
      </c>
      <c r="K121" s="6">
        <v>0</v>
      </c>
      <c r="M121" s="32" t="s">
        <v>383</v>
      </c>
      <c r="N121" s="32" t="s">
        <v>384</v>
      </c>
    </row>
    <row r="122" spans="1:14" ht="57.75" customHeight="1" x14ac:dyDescent="0.25">
      <c r="A122" s="3" t="s">
        <v>332</v>
      </c>
      <c r="B122" s="5" t="s">
        <v>333</v>
      </c>
      <c r="C122" s="5" t="s">
        <v>276</v>
      </c>
      <c r="D122" s="5" t="s">
        <v>14</v>
      </c>
      <c r="E122" s="5" t="s">
        <v>95</v>
      </c>
      <c r="F122" s="6">
        <v>0</v>
      </c>
      <c r="G122" s="6">
        <v>0</v>
      </c>
      <c r="H122" s="6">
        <v>0</v>
      </c>
      <c r="I122" s="6">
        <v>0</v>
      </c>
      <c r="J122" s="7">
        <v>0</v>
      </c>
      <c r="K122" s="6">
        <v>0</v>
      </c>
      <c r="M122" s="32" t="s">
        <v>384</v>
      </c>
      <c r="N122" s="32" t="s">
        <v>384</v>
      </c>
    </row>
    <row r="123" spans="1:14" ht="53.25" customHeight="1" x14ac:dyDescent="0.25">
      <c r="A123" s="3" t="s">
        <v>334</v>
      </c>
      <c r="B123" s="5" t="s">
        <v>335</v>
      </c>
      <c r="C123" s="5" t="s">
        <v>142</v>
      </c>
      <c r="D123" s="5" t="s">
        <v>14</v>
      </c>
      <c r="E123" s="5" t="s">
        <v>66</v>
      </c>
      <c r="F123" s="6">
        <v>0</v>
      </c>
      <c r="G123" s="6">
        <v>0</v>
      </c>
      <c r="H123" s="6">
        <v>0</v>
      </c>
      <c r="I123" s="6">
        <v>0</v>
      </c>
      <c r="J123" s="7">
        <v>0</v>
      </c>
      <c r="K123" s="6">
        <v>0</v>
      </c>
      <c r="M123" s="32" t="s">
        <v>383</v>
      </c>
      <c r="N123" s="32" t="s">
        <v>384</v>
      </c>
    </row>
    <row r="124" spans="1:14" ht="63.75" customHeight="1" x14ac:dyDescent="0.25">
      <c r="A124" s="3" t="s">
        <v>336</v>
      </c>
      <c r="B124" s="5" t="s">
        <v>337</v>
      </c>
      <c r="C124" s="5" t="s">
        <v>338</v>
      </c>
      <c r="D124" s="5" t="s">
        <v>14</v>
      </c>
      <c r="E124" s="5" t="s">
        <v>339</v>
      </c>
      <c r="F124" s="6">
        <v>0</v>
      </c>
      <c r="G124" s="6">
        <v>0</v>
      </c>
      <c r="H124" s="6">
        <v>0</v>
      </c>
      <c r="I124" s="6">
        <v>0</v>
      </c>
      <c r="J124" s="7">
        <v>0</v>
      </c>
      <c r="K124" s="6">
        <v>0</v>
      </c>
      <c r="M124" s="32" t="s">
        <v>383</v>
      </c>
      <c r="N124" s="32" t="s">
        <v>384</v>
      </c>
    </row>
    <row r="125" spans="1:14" ht="58.5" customHeight="1" x14ac:dyDescent="0.25">
      <c r="A125" s="3" t="s">
        <v>340</v>
      </c>
      <c r="B125" s="5" t="s">
        <v>341</v>
      </c>
      <c r="C125" s="5" t="s">
        <v>342</v>
      </c>
      <c r="D125" s="5" t="s">
        <v>14</v>
      </c>
      <c r="E125" s="5" t="s">
        <v>66</v>
      </c>
      <c r="F125" s="6">
        <v>0</v>
      </c>
      <c r="G125" s="6">
        <v>0</v>
      </c>
      <c r="H125" s="6">
        <v>0</v>
      </c>
      <c r="I125" s="6">
        <v>0</v>
      </c>
      <c r="J125" s="7">
        <v>0</v>
      </c>
      <c r="K125" s="6">
        <v>0</v>
      </c>
      <c r="M125" s="32" t="s">
        <v>383</v>
      </c>
      <c r="N125" s="32" t="s">
        <v>384</v>
      </c>
    </row>
    <row r="126" spans="1:14" ht="90" customHeight="1" x14ac:dyDescent="0.25">
      <c r="A126" s="3" t="s">
        <v>343</v>
      </c>
      <c r="B126" s="5" t="s">
        <v>344</v>
      </c>
      <c r="C126" s="5" t="s">
        <v>345</v>
      </c>
      <c r="D126" s="5" t="s">
        <v>14</v>
      </c>
      <c r="E126" s="5" t="s">
        <v>32</v>
      </c>
      <c r="F126" s="6">
        <v>0</v>
      </c>
      <c r="G126" s="6">
        <v>0</v>
      </c>
      <c r="H126" s="6">
        <v>0</v>
      </c>
      <c r="I126" s="6">
        <v>0</v>
      </c>
      <c r="J126" s="7">
        <v>0</v>
      </c>
      <c r="K126" s="6">
        <v>0</v>
      </c>
      <c r="M126" s="32" t="s">
        <v>383</v>
      </c>
      <c r="N126" s="32" t="s">
        <v>384</v>
      </c>
    </row>
    <row r="127" spans="1:14" ht="96.75" customHeight="1" x14ac:dyDescent="0.25">
      <c r="A127" s="3" t="s">
        <v>346</v>
      </c>
      <c r="B127" s="5" t="s">
        <v>347</v>
      </c>
      <c r="C127" s="5" t="s">
        <v>348</v>
      </c>
      <c r="D127" s="5" t="s">
        <v>14</v>
      </c>
      <c r="E127" s="5" t="s">
        <v>95</v>
      </c>
      <c r="F127" s="6">
        <v>0</v>
      </c>
      <c r="G127" s="6">
        <v>0</v>
      </c>
      <c r="H127" s="6">
        <v>0</v>
      </c>
      <c r="I127" s="6">
        <v>0</v>
      </c>
      <c r="J127" s="7">
        <v>0</v>
      </c>
      <c r="K127" s="6">
        <v>0</v>
      </c>
      <c r="M127" s="32" t="s">
        <v>383</v>
      </c>
      <c r="N127" s="32" t="s">
        <v>384</v>
      </c>
    </row>
    <row r="128" spans="1:14" ht="81.75" customHeight="1" x14ac:dyDescent="0.25">
      <c r="A128" s="3" t="s">
        <v>349</v>
      </c>
      <c r="B128" s="5" t="s">
        <v>350</v>
      </c>
      <c r="C128" s="5" t="s">
        <v>61</v>
      </c>
      <c r="D128" s="5" t="s">
        <v>14</v>
      </c>
      <c r="E128" s="5" t="s">
        <v>23</v>
      </c>
      <c r="F128" s="6">
        <v>0</v>
      </c>
      <c r="G128" s="6">
        <v>0</v>
      </c>
      <c r="H128" s="6">
        <v>0</v>
      </c>
      <c r="I128" s="6">
        <v>0</v>
      </c>
      <c r="J128" s="7">
        <v>0</v>
      </c>
      <c r="K128" s="6">
        <v>0</v>
      </c>
      <c r="M128" s="32" t="s">
        <v>383</v>
      </c>
      <c r="N128" s="32" t="s">
        <v>384</v>
      </c>
    </row>
    <row r="129" spans="1:14" ht="68.25" customHeight="1" x14ac:dyDescent="0.25">
      <c r="A129" s="3" t="s">
        <v>351</v>
      </c>
      <c r="B129" s="5" t="s">
        <v>352</v>
      </c>
      <c r="C129" s="5" t="s">
        <v>149</v>
      </c>
      <c r="D129" s="5" t="s">
        <v>14</v>
      </c>
      <c r="E129" s="5" t="s">
        <v>95</v>
      </c>
      <c r="F129" s="6">
        <v>0</v>
      </c>
      <c r="G129" s="6">
        <v>0</v>
      </c>
      <c r="H129" s="6">
        <v>0</v>
      </c>
      <c r="I129" s="6">
        <v>0</v>
      </c>
      <c r="J129" s="7">
        <v>0</v>
      </c>
      <c r="K129" s="6">
        <v>0</v>
      </c>
      <c r="M129" s="32" t="s">
        <v>383</v>
      </c>
      <c r="N129" s="32" t="s">
        <v>384</v>
      </c>
    </row>
    <row r="130" spans="1:14" x14ac:dyDescent="0.25">
      <c r="A130" s="19"/>
    </row>
    <row r="131" spans="1:14" ht="30" customHeight="1" x14ac:dyDescent="0.25">
      <c r="A131" s="38" t="s">
        <v>380</v>
      </c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</row>
    <row r="132" spans="1:14" x14ac:dyDescent="0.25">
      <c r="A132" s="19"/>
    </row>
    <row r="133" spans="1:14" ht="62.25" customHeight="1" x14ac:dyDescent="0.25">
      <c r="A133" s="27" t="s">
        <v>353</v>
      </c>
      <c r="B133" s="23" t="s">
        <v>354</v>
      </c>
      <c r="C133" s="28" t="s">
        <v>355</v>
      </c>
      <c r="D133" s="28" t="s">
        <v>297</v>
      </c>
      <c r="E133" s="28" t="s">
        <v>356</v>
      </c>
      <c r="F133" s="24" t="s">
        <v>14</v>
      </c>
      <c r="G133" s="24" t="s">
        <v>14</v>
      </c>
      <c r="H133" s="24" t="s">
        <v>14</v>
      </c>
      <c r="I133" s="24" t="s">
        <v>14</v>
      </c>
      <c r="J133" s="25" t="s">
        <v>14</v>
      </c>
      <c r="K133" s="24" t="s">
        <v>14</v>
      </c>
      <c r="M133" s="24" t="s">
        <v>14</v>
      </c>
      <c r="N133" s="24" t="s">
        <v>384</v>
      </c>
    </row>
    <row r="134" spans="1:14" ht="62.25" customHeight="1" x14ac:dyDescent="0.25">
      <c r="A134" s="27" t="s">
        <v>357</v>
      </c>
      <c r="B134" s="23" t="s">
        <v>358</v>
      </c>
      <c r="C134" s="28" t="s">
        <v>359</v>
      </c>
      <c r="D134" s="28" t="s">
        <v>14</v>
      </c>
      <c r="E134" s="28" t="s">
        <v>360</v>
      </c>
      <c r="F134" s="24" t="s">
        <v>14</v>
      </c>
      <c r="G134" s="24" t="s">
        <v>14</v>
      </c>
      <c r="H134" s="24" t="s">
        <v>14</v>
      </c>
      <c r="I134" s="24" t="s">
        <v>14</v>
      </c>
      <c r="J134" s="25" t="s">
        <v>14</v>
      </c>
      <c r="K134" s="24" t="s">
        <v>14</v>
      </c>
      <c r="M134" s="24" t="s">
        <v>14</v>
      </c>
      <c r="N134" s="24" t="s">
        <v>384</v>
      </c>
    </row>
    <row r="135" spans="1:14" ht="85.5" customHeight="1" x14ac:dyDescent="0.25">
      <c r="A135" s="27" t="s">
        <v>361</v>
      </c>
      <c r="B135" s="23" t="s">
        <v>362</v>
      </c>
      <c r="C135" s="28" t="s">
        <v>363</v>
      </c>
      <c r="D135" s="28" t="s">
        <v>14</v>
      </c>
      <c r="E135" s="28" t="s">
        <v>23</v>
      </c>
      <c r="F135" s="24" t="s">
        <v>14</v>
      </c>
      <c r="G135" s="24" t="s">
        <v>14</v>
      </c>
      <c r="H135" s="24" t="s">
        <v>14</v>
      </c>
      <c r="I135" s="24" t="s">
        <v>14</v>
      </c>
      <c r="J135" s="25" t="s">
        <v>14</v>
      </c>
      <c r="K135" s="24" t="s">
        <v>14</v>
      </c>
      <c r="M135" s="24" t="s">
        <v>14</v>
      </c>
      <c r="N135" s="24" t="s">
        <v>384</v>
      </c>
    </row>
    <row r="136" spans="1:14" ht="73.5" customHeight="1" x14ac:dyDescent="0.25">
      <c r="A136" s="27" t="s">
        <v>364</v>
      </c>
      <c r="B136" s="23" t="s">
        <v>365</v>
      </c>
      <c r="C136" s="28" t="s">
        <v>22</v>
      </c>
      <c r="D136" s="28" t="s">
        <v>14</v>
      </c>
      <c r="E136" s="28" t="s">
        <v>95</v>
      </c>
      <c r="F136" s="24" t="s">
        <v>14</v>
      </c>
      <c r="G136" s="24" t="s">
        <v>14</v>
      </c>
      <c r="H136" s="24" t="s">
        <v>14</v>
      </c>
      <c r="I136" s="24" t="s">
        <v>14</v>
      </c>
      <c r="J136" s="25" t="s">
        <v>14</v>
      </c>
      <c r="K136" s="24" t="s">
        <v>14</v>
      </c>
      <c r="M136" s="24" t="s">
        <v>14</v>
      </c>
      <c r="N136" s="24" t="s">
        <v>384</v>
      </c>
    </row>
    <row r="137" spans="1:14" ht="66.75" customHeight="1" x14ac:dyDescent="0.25">
      <c r="A137" s="27" t="s">
        <v>366</v>
      </c>
      <c r="B137" s="23" t="s">
        <v>367</v>
      </c>
      <c r="C137" s="28" t="s">
        <v>368</v>
      </c>
      <c r="D137" s="28" t="s">
        <v>14</v>
      </c>
      <c r="E137" s="28" t="s">
        <v>95</v>
      </c>
      <c r="F137" s="24" t="s">
        <v>14</v>
      </c>
      <c r="G137" s="24" t="s">
        <v>14</v>
      </c>
      <c r="H137" s="24" t="s">
        <v>14</v>
      </c>
      <c r="I137" s="24" t="s">
        <v>14</v>
      </c>
      <c r="J137" s="25" t="s">
        <v>14</v>
      </c>
      <c r="K137" s="24" t="s">
        <v>14</v>
      </c>
      <c r="M137" s="24" t="s">
        <v>14</v>
      </c>
      <c r="N137" s="24" t="s">
        <v>384</v>
      </c>
    </row>
    <row r="138" spans="1:14" ht="66.75" customHeight="1" x14ac:dyDescent="0.25">
      <c r="A138" s="27" t="s">
        <v>369</v>
      </c>
      <c r="B138" s="23" t="s">
        <v>370</v>
      </c>
      <c r="C138" s="28" t="s">
        <v>124</v>
      </c>
      <c r="D138" s="28" t="s">
        <v>14</v>
      </c>
      <c r="E138" s="28" t="s">
        <v>32</v>
      </c>
      <c r="F138" s="24" t="s">
        <v>14</v>
      </c>
      <c r="G138" s="24" t="s">
        <v>14</v>
      </c>
      <c r="H138" s="24" t="s">
        <v>14</v>
      </c>
      <c r="I138" s="24" t="s">
        <v>14</v>
      </c>
      <c r="J138" s="25" t="s">
        <v>14</v>
      </c>
      <c r="K138" s="24" t="s">
        <v>14</v>
      </c>
      <c r="M138" s="24" t="s">
        <v>14</v>
      </c>
      <c r="N138" s="24" t="s">
        <v>384</v>
      </c>
    </row>
    <row r="139" spans="1:14" ht="105" x14ac:dyDescent="0.25">
      <c r="A139" s="27" t="s">
        <v>371</v>
      </c>
      <c r="B139" s="23" t="s">
        <v>372</v>
      </c>
      <c r="C139" s="28" t="s">
        <v>22</v>
      </c>
      <c r="D139" s="28" t="s">
        <v>14</v>
      </c>
      <c r="E139" s="28" t="s">
        <v>373</v>
      </c>
      <c r="F139" s="24" t="s">
        <v>14</v>
      </c>
      <c r="G139" s="24" t="s">
        <v>14</v>
      </c>
      <c r="H139" s="24" t="s">
        <v>14</v>
      </c>
      <c r="I139" s="24" t="s">
        <v>14</v>
      </c>
      <c r="J139" s="25" t="s">
        <v>14</v>
      </c>
      <c r="K139" s="24" t="s">
        <v>14</v>
      </c>
      <c r="M139" s="24" t="s">
        <v>14</v>
      </c>
      <c r="N139" s="24" t="s">
        <v>384</v>
      </c>
    </row>
    <row r="140" spans="1:14" ht="69.75" customHeight="1" x14ac:dyDescent="0.25">
      <c r="A140" s="27" t="s">
        <v>374</v>
      </c>
      <c r="B140" s="23" t="s">
        <v>375</v>
      </c>
      <c r="C140" s="28" t="s">
        <v>61</v>
      </c>
      <c r="D140" s="28" t="s">
        <v>14</v>
      </c>
      <c r="E140" s="28" t="s">
        <v>23</v>
      </c>
      <c r="F140" s="24" t="s">
        <v>14</v>
      </c>
      <c r="G140" s="24" t="s">
        <v>14</v>
      </c>
      <c r="H140" s="24" t="s">
        <v>14</v>
      </c>
      <c r="I140" s="24" t="s">
        <v>14</v>
      </c>
      <c r="J140" s="25" t="s">
        <v>14</v>
      </c>
      <c r="K140" s="24" t="s">
        <v>14</v>
      </c>
      <c r="M140" s="24" t="s">
        <v>14</v>
      </c>
      <c r="N140" s="24" t="s">
        <v>384</v>
      </c>
    </row>
    <row r="141" spans="1:14" ht="62.25" customHeight="1" x14ac:dyDescent="0.25">
      <c r="A141" s="27" t="s">
        <v>376</v>
      </c>
      <c r="B141" s="23" t="s">
        <v>377</v>
      </c>
      <c r="C141" s="28" t="s">
        <v>378</v>
      </c>
      <c r="D141" s="28" t="s">
        <v>14</v>
      </c>
      <c r="E141" s="28" t="s">
        <v>83</v>
      </c>
      <c r="F141" s="24" t="s">
        <v>14</v>
      </c>
      <c r="G141" s="24" t="s">
        <v>14</v>
      </c>
      <c r="H141" s="24" t="s">
        <v>14</v>
      </c>
      <c r="I141" s="24" t="s">
        <v>14</v>
      </c>
      <c r="J141" s="25" t="s">
        <v>14</v>
      </c>
      <c r="K141" s="24" t="s">
        <v>14</v>
      </c>
      <c r="M141" s="24" t="s">
        <v>14</v>
      </c>
      <c r="N141" s="24" t="s">
        <v>384</v>
      </c>
    </row>
    <row r="143" spans="1:14" x14ac:dyDescent="0.25">
      <c r="A143" s="29" t="s">
        <v>379</v>
      </c>
    </row>
  </sheetData>
  <sortState xmlns:xlrd2="http://schemas.microsoft.com/office/spreadsheetml/2017/richdata2" ref="A4:L16">
    <sortCondition ref="A4:A16"/>
  </sortState>
  <mergeCells count="4">
    <mergeCell ref="A17:E17"/>
    <mergeCell ref="A19:N19"/>
    <mergeCell ref="A131:N131"/>
    <mergeCell ref="A3:N3"/>
  </mergeCells>
  <phoneticPr fontId="16" type="noConversion"/>
  <pageMargins left="0.7" right="0.7" top="0.78740157499999996" bottom="0.78740157499999996" header="0.3" footer="0.3"/>
  <pageSetup paperSize="8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LUASK22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LUASK22 - VÝSLEDKY</dc:title>
  <dc:creator/>
  <cp:lastModifiedBy/>
  <dcterms:created xsi:type="dcterms:W3CDTF">2015-06-05T18:19:34Z</dcterms:created>
  <dcterms:modified xsi:type="dcterms:W3CDTF">2022-06-30T09:48:04Z</dcterms:modified>
</cp:coreProperties>
</file>