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art\Desktop\Podpora nadaných žáků ZŠ a SŠ\Výzva NAD 2022\Vyúčtování\"/>
    </mc:Choice>
  </mc:AlternateContent>
  <xr:revisionPtr revIDLastSave="0" documentId="8_{CCE3A04A-4549-41DC-82EE-15A8A1F1913B}" xr6:coauthVersionLast="47" xr6:coauthVersionMax="47" xr10:uidLastSave="{00000000-0000-0000-0000-000000000000}"/>
  <workbookProtection workbookAlgorithmName="SHA-512" workbookHashValue="FGsCa86QIX8S7uXAOmY5WLvHK3HydAQVWafl7Bw0LD+IYNlHBuQdDKqFrY8NGOZ8iRiAA8Xyu0UdraLb8PIKmg==" workbookSaltValue="q129YOyEwk8ITDeYdlBOsQ==" workbookSpinCount="100000" lockStructure="1"/>
  <bookViews>
    <workbookView xWindow="-28920" yWindow="15" windowWidth="29040" windowHeight="15840" tabRatio="891" xr2:uid="{00000000-000D-0000-FFFF-FFFF00000000}"/>
  </bookViews>
  <sheets>
    <sheet name="1-Úvodní list" sheetId="1" r:id="rId1"/>
    <sheet name="2-Přehled zdrojů financování" sheetId="13" r:id="rId2"/>
    <sheet name="3-Součtová tabulka" sheetId="2" r:id="rId3"/>
    <sheet name="4-Přehled o úhradách plateb" sheetId="15" r:id="rId4"/>
    <sheet name="4-(2)" sheetId="7" r:id="rId5"/>
    <sheet name="5-Mzdové prostředky" sheetId="16" r:id="rId6"/>
    <sheet name="5-(2)" sheetId="3" r:id="rId7"/>
    <sheet name="3A-Fin. vypořádání se SR" sheetId="14" r:id="rId8"/>
  </sheets>
  <definedNames>
    <definedName name="_xlnm.Print_Area" localSheetId="0">'1-Úvodní list'!$A$1:$I$50</definedName>
    <definedName name="_xlnm.Print_Area" localSheetId="2">'3-Součtová tabulka'!$B$1:$C$23</definedName>
    <definedName name="_xlnm.Print_Area" localSheetId="4">'4-(2)'!$B$1:$F$210</definedName>
    <definedName name="_xlnm.Print_Area" localSheetId="6">'5-(2)'!$A$1:$E$158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2" l="1"/>
  <c r="E8" i="2" l="1"/>
  <c r="D12" i="2" l="1"/>
  <c r="E12" i="2" s="1"/>
  <c r="D5" i="2"/>
  <c r="E5" i="2" s="1"/>
  <c r="E17" i="2"/>
  <c r="E16" i="2"/>
  <c r="E15" i="2"/>
  <c r="E14" i="2"/>
  <c r="E10" i="2"/>
  <c r="E9" i="2"/>
  <c r="E7" i="2"/>
  <c r="D82" i="16" l="1"/>
  <c r="D79" i="16"/>
  <c r="F106" i="15"/>
  <c r="E106" i="15"/>
  <c r="H35" i="14"/>
  <c r="H34" i="14"/>
  <c r="H33" i="14"/>
  <c r="H32" i="14"/>
  <c r="H31" i="14"/>
  <c r="H30" i="14"/>
  <c r="H29" i="14"/>
  <c r="H28" i="14"/>
  <c r="H27" i="14"/>
  <c r="H26" i="14"/>
  <c r="G25" i="14"/>
  <c r="F25" i="14"/>
  <c r="E25" i="14"/>
  <c r="H24" i="14"/>
  <c r="H23" i="14"/>
  <c r="H22" i="14"/>
  <c r="H21" i="14"/>
  <c r="H20" i="14"/>
  <c r="H19" i="14"/>
  <c r="H18" i="14"/>
  <c r="H17" i="14"/>
  <c r="H16" i="14"/>
  <c r="H15" i="14"/>
  <c r="G14" i="14"/>
  <c r="G36" i="14" s="1"/>
  <c r="F14" i="14"/>
  <c r="E14" i="14"/>
  <c r="E36" i="14" s="1"/>
  <c r="C12" i="2"/>
  <c r="C5" i="2"/>
  <c r="H25" i="14" l="1"/>
  <c r="F36" i="14"/>
  <c r="H14" i="14"/>
  <c r="H36" i="14" s="1"/>
  <c r="F206" i="7" l="1"/>
  <c r="C5" i="13" s="1"/>
  <c r="C12" i="13" s="1"/>
  <c r="B14" i="1" l="1"/>
  <c r="C21" i="2"/>
  <c r="D157" i="3"/>
  <c r="E206" i="7" l="1"/>
  <c r="D154" i="3"/>
  <c r="B16" i="1" l="1"/>
  <c r="C19" i="2"/>
  <c r="C22" i="2" s="1"/>
  <c r="C11" i="13"/>
  <c r="B20" i="1"/>
  <c r="B26" i="1"/>
  <c r="B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C5, resp. list 3-buňka C21, resp. list 4-buňka F106 nebo F206 (výchozí buňka)
</t>
        </r>
      </text>
    </comment>
    <comment ref="B1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
</t>
        </r>
      </text>
    </comment>
    <comment ref="B2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C11, resp. list 4-buňka E106 nebo E206 (výchozí buňka)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14, resp. list 3 (buňka C21)</t>
        </r>
      </text>
    </comment>
    <comment ref="C11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E106 nebo E206 (výchozí buňka), resp. list 1-řádek 20
</t>
        </r>
      </text>
    </comment>
    <comment ref="C12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C5-C10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19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</t>
        </r>
      </text>
    </comment>
    <comment ref="C21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2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C5+C12+C19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10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106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C21 (provázanost), resp. k listu 1-řádek 14 (provázanost)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20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206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C21 (provázanost), resp. k listu 1-řádek 14 (provázanost)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79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(provázanost), resp. k listu 3-buňka C19 (provázanost)
</t>
        </r>
      </text>
    </comment>
    <comment ref="D82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D80+D81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154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(provázanost), resp. k listu 3-buňka C19 (provázanost)
</t>
        </r>
      </text>
    </comment>
    <comment ref="D157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D155+D56
</t>
        </r>
      </text>
    </comment>
  </commentList>
</comments>
</file>

<file path=xl/sharedStrings.xml><?xml version="1.0" encoding="utf-8"?>
<sst xmlns="http://schemas.openxmlformats.org/spreadsheetml/2006/main" count="131" uniqueCount="107">
  <si>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</si>
  <si>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</si>
  <si>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</si>
  <si>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</si>
  <si>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</si>
  <si>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</si>
  <si>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</si>
  <si>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</si>
  <si>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 xml:space="preserve">z toho: </t>
  </si>
  <si>
    <t>z toho:</t>
  </si>
  <si>
    <t>Osobní náklady</t>
  </si>
  <si>
    <t>Skutečné čerpání dotace dle jednotlivých položek</t>
  </si>
  <si>
    <t>Pozn.: vykazuje se výše hrubých mezd včetně povinných odvodů na SP a ZP</t>
  </si>
  <si>
    <t xml:space="preserve">pol. </t>
  </si>
  <si>
    <t xml:space="preserve">účel použití </t>
  </si>
  <si>
    <t>hrazeno z dotace v Kč</t>
  </si>
  <si>
    <t>Celkové náklady projektu a čerpání dotace celkem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</si>
  <si>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</si>
  <si>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</si>
  <si>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</si>
  <si>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</si>
  <si>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</si>
  <si>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</si>
  <si>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</si>
  <si>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</si>
  <si>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</si>
  <si>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 xml:space="preserve">     neinvestiční prostředky celkem (v Kč)</t>
  </si>
  <si>
    <t>Poskytovatel příspěvku</t>
  </si>
  <si>
    <t>Přehled zdrojů financování projektu</t>
  </si>
  <si>
    <t xml:space="preserve">Celkové náklady projektu </t>
  </si>
  <si>
    <t>Identifikace osoby, měsíc, druh pracovního poměru</t>
  </si>
  <si>
    <t>ano                ne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</si>
  <si>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</si>
  <si>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</si>
  <si>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</si>
  <si>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</si>
  <si>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</si>
  <si>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</si>
  <si>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</si>
  <si>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</si>
  <si>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</si>
  <si>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</si>
  <si>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</si>
  <si>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</si>
  <si>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</si>
  <si>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</si>
  <si>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</si>
  <si>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</si>
  <si>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Náklady projektu hrazené z dotace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</si>
  <si>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</si>
  <si>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</si>
  <si>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</si>
  <si>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jiné / ostatní zdroje * </t>
  </si>
  <si>
    <t>(Neinvestiční prostředky)</t>
  </si>
  <si>
    <t>Přehled realizovaných osobních nákladů projektu</t>
  </si>
  <si>
    <t>č. dokladu</t>
  </si>
  <si>
    <t>(program Podpora nadaných žáků základních a středních škol)</t>
  </si>
  <si>
    <t xml:space="preserve">                                                     Osobní náklady celkem</t>
  </si>
  <si>
    <t xml:space="preserve">                                                            z toho mzdy</t>
  </si>
  <si>
    <t xml:space="preserve">                                                            z toho DPP a DPČ </t>
  </si>
  <si>
    <t>Příloha č. 3 k vyhlášce č. 367/2015 Sb.</t>
  </si>
  <si>
    <t>Příjemce: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</si>
  <si>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</si>
  <si>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</si>
  <si>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</si>
  <si>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</si>
  <si>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</si>
  <si>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</si>
  <si>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</si>
  <si>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</si>
  <si>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</si>
  <si>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2…</t>
  </si>
  <si>
    <t>Vráceno v průběhu roku na příjmový účet poskytovatele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</si>
  <si>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</si>
  <si>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</si>
  <si>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</si>
  <si>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</si>
  <si>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</si>
  <si>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</si>
  <si>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</si>
  <si>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</si>
  <si>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</si>
  <si>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</si>
  <si>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</si>
  <si>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</si>
  <si>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</si>
  <si>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</si>
  <si>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</si>
  <si>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</si>
  <si>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</si>
  <si>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MŠMT, odbor zákl. vzdělávání a mládeže</t>
  </si>
  <si>
    <t>Čerpané finanční prostředky            v Kč</t>
  </si>
  <si>
    <t>80% ze schváleného rozpočtu/změny rozpočtu (MINIMUM)</t>
  </si>
  <si>
    <t>Rozpočet dle Rozhodnutí, event. změna rozpočtu dle Změnového rozhodnutí</t>
  </si>
  <si>
    <t>ONIV</t>
  </si>
  <si>
    <t>Služby</t>
  </si>
  <si>
    <t xml:space="preserve">Nájemné </t>
  </si>
  <si>
    <t>Tisk</t>
  </si>
  <si>
    <t>Spoje</t>
  </si>
  <si>
    <t>Ostatní služby</t>
  </si>
  <si>
    <t>Cestovné</t>
  </si>
  <si>
    <t>Doprava</t>
  </si>
  <si>
    <t>Materiál</t>
  </si>
  <si>
    <t>částka v Kč (z dotace)</t>
  </si>
  <si>
    <t>Stravování - položka nesmí přesáhnout 20% poskytnuté dotace</t>
  </si>
  <si>
    <t xml:space="preserve"> Vyúčtování účelové dotace za rok 2022</t>
  </si>
  <si>
    <t>Číslo rozhodnutí MŠMT (formát xxxx/7/NAD/2022):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</si>
</sst>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4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7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3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</cellStyleXfs>
  <cellXfs count="220">
    <xf numFmtId="0" fontId="0" fillId="0" borderId="0" xfId="0"/>
    <xf numFmtId="0" fontId="1" fillId="2" borderId="0" xfId="19" applyFill="1"/>
    <xf numFmtId="0" fontId="1" fillId="2" borderId="0" xfId="19" applyFill="1" applyBorder="1"/>
    <xf numFmtId="0" fontId="2" fillId="2" borderId="0" xfId="19" applyFont="1" applyFill="1" applyBorder="1"/>
    <xf numFmtId="0" fontId="2" fillId="2" borderId="0" xfId="19" applyFont="1" applyFill="1"/>
    <xf numFmtId="0" fontId="7" fillId="0" borderId="0" xfId="2" applyFont="1"/>
    <xf numFmtId="0" fontId="3" fillId="0" borderId="0" xfId="2"/>
    <xf numFmtId="0" fontId="7" fillId="0" borderId="0" xfId="2" applyFont="1" applyBorder="1"/>
    <xf numFmtId="0" fontId="1" fillId="0" borderId="0" xfId="19" applyFill="1"/>
    <xf numFmtId="0" fontId="7" fillId="0" borderId="0" xfId="0" applyFont="1"/>
    <xf numFmtId="0" fontId="6" fillId="0" borderId="0" xfId="0" applyFont="1"/>
    <xf numFmtId="4" fontId="24" fillId="0" borderId="24" xfId="13" applyNumberFormat="1" applyFont="1" applyBorder="1" applyAlignment="1" applyProtection="1">
      <alignment horizontal="right" vertical="center"/>
      <protection locked="0"/>
    </xf>
    <xf numFmtId="168" fontId="3" fillId="0" borderId="16" xfId="2" applyNumberFormat="1" applyBorder="1" applyProtection="1">
      <protection locked="0"/>
    </xf>
    <xf numFmtId="168" fontId="3" fillId="0" borderId="20" xfId="2" applyNumberFormat="1" applyBorder="1" applyProtection="1">
      <protection locked="0"/>
    </xf>
    <xf numFmtId="168" fontId="3" fillId="0" borderId="21" xfId="2" applyNumberFormat="1" applyBorder="1" applyProtection="1">
      <protection locked="0"/>
    </xf>
    <xf numFmtId="168" fontId="7" fillId="0" borderId="17" xfId="2" applyNumberFormat="1" applyFont="1" applyBorder="1" applyProtection="1">
      <protection locked="0"/>
    </xf>
    <xf numFmtId="0" fontId="6" fillId="0" borderId="9" xfId="0" applyFont="1" applyFill="1" applyBorder="1" applyProtection="1">
      <protection locked="0"/>
    </xf>
    <xf numFmtId="4" fontId="6" fillId="0" borderId="9" xfId="0" applyNumberFormat="1" applyFont="1" applyFill="1" applyBorder="1" applyAlignment="1" applyProtection="1">
      <alignment horizontal="right"/>
      <protection locked="0"/>
    </xf>
    <xf numFmtId="4" fontId="24" fillId="0" borderId="23" xfId="13" applyNumberFormat="1" applyFont="1" applyBorder="1" applyAlignment="1" applyProtection="1">
      <alignment horizontal="right"/>
      <protection locked="0"/>
    </xf>
    <xf numFmtId="0" fontId="6" fillId="0" borderId="6" xfId="0" applyFont="1" applyFill="1" applyBorder="1" applyProtection="1">
      <protection locked="0"/>
    </xf>
    <xf numFmtId="4" fontId="6" fillId="0" borderId="6" xfId="0" applyNumberFormat="1" applyFont="1" applyFill="1" applyBorder="1" applyAlignment="1" applyProtection="1">
      <alignment horizontal="right"/>
      <protection locked="0"/>
    </xf>
    <xf numFmtId="4" fontId="24" fillId="0" borderId="24" xfId="13" applyNumberFormat="1" applyFont="1" applyBorder="1" applyAlignment="1" applyProtection="1">
      <alignment horizontal="right"/>
      <protection locked="0"/>
    </xf>
    <xf numFmtId="0" fontId="25" fillId="0" borderId="6" xfId="0" applyFont="1" applyBorder="1" applyProtection="1">
      <protection locked="0"/>
    </xf>
    <xf numFmtId="4" fontId="25" fillId="0" borderId="6" xfId="0" applyNumberFormat="1" applyFont="1" applyBorder="1" applyAlignment="1" applyProtection="1">
      <alignment horizontal="right"/>
      <protection locked="0"/>
    </xf>
    <xf numFmtId="4" fontId="24" fillId="0" borderId="36" xfId="13" applyNumberFormat="1" applyFont="1" applyBorder="1" applyAlignment="1" applyProtection="1">
      <alignment horizontal="right" vertical="center"/>
      <protection locked="0"/>
    </xf>
    <xf numFmtId="0" fontId="0" fillId="0" borderId="0" xfId="0" applyProtection="1"/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25" fillId="0" borderId="22" xfId="0" applyFont="1" applyBorder="1" applyProtection="1">
      <protection locked="0"/>
    </xf>
    <xf numFmtId="4" fontId="25" fillId="0" borderId="22" xfId="0" applyNumberFormat="1" applyFont="1" applyBorder="1" applyAlignment="1" applyProtection="1">
      <alignment horizontal="right"/>
      <protection locked="0"/>
    </xf>
    <xf numFmtId="4" fontId="24" fillId="0" borderId="35" xfId="13" applyNumberFormat="1" applyFont="1" applyBorder="1" applyAlignment="1" applyProtection="1">
      <alignment horizontal="right"/>
      <protection locked="0"/>
    </xf>
    <xf numFmtId="167" fontId="28" fillId="6" borderId="15" xfId="0" applyNumberFormat="1" applyFont="1" applyFill="1" applyBorder="1" applyAlignment="1" applyProtection="1">
      <alignment horizontal="right" vertical="center"/>
    </xf>
    <xf numFmtId="168" fontId="28" fillId="6" borderId="15" xfId="2" applyNumberFormat="1" applyFont="1" applyFill="1" applyBorder="1"/>
    <xf numFmtId="0" fontId="0" fillId="7" borderId="0" xfId="0" applyFill="1" applyAlignment="1"/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6" fillId="7" borderId="0" xfId="2" applyFont="1" applyFill="1" applyBorder="1" applyAlignment="1">
      <alignment horizontal="left"/>
    </xf>
    <xf numFmtId="0" fontId="6" fillId="7" borderId="0" xfId="2" applyFont="1" applyFill="1" applyAlignment="1">
      <alignment horizontal="left"/>
    </xf>
    <xf numFmtId="0" fontId="7" fillId="7" borderId="0" xfId="2" applyFont="1" applyFill="1"/>
    <xf numFmtId="0" fontId="31" fillId="7" borderId="0" xfId="2" applyFont="1" applyFill="1"/>
    <xf numFmtId="0" fontId="0" fillId="0" borderId="0" xfId="0" applyAlignment="1" applyProtection="1">
      <alignment vertical="center"/>
    </xf>
    <xf numFmtId="0" fontId="7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horizontal="left" vertical="center"/>
    </xf>
    <xf numFmtId="0" fontId="4" fillId="7" borderId="0" xfId="0" applyFont="1" applyFill="1" applyAlignment="1" applyProtection="1">
      <alignment horizontal="right" vertical="center"/>
    </xf>
    <xf numFmtId="0" fontId="19" fillId="7" borderId="0" xfId="0" applyFont="1" applyFill="1" applyAlignment="1" applyProtection="1">
      <alignment horizontal="left" vertical="center"/>
    </xf>
    <xf numFmtId="0" fontId="19" fillId="7" borderId="0" xfId="0" applyFont="1" applyFill="1" applyAlignment="1" applyProtection="1">
      <alignment horizontal="center" vertical="center"/>
    </xf>
    <xf numFmtId="0" fontId="6" fillId="7" borderId="0" xfId="0" applyFont="1" applyFill="1" applyAlignment="1" applyProtection="1">
      <alignment horizontal="justify" vertical="center"/>
    </xf>
    <xf numFmtId="0" fontId="5" fillId="7" borderId="15" xfId="0" applyFont="1" applyFill="1" applyBorder="1" applyAlignment="1" applyProtection="1">
      <alignment horizontal="center" vertical="center" wrapText="1"/>
    </xf>
    <xf numFmtId="0" fontId="5" fillId="7" borderId="31" xfId="0" applyFont="1" applyFill="1" applyBorder="1" applyAlignment="1" applyProtection="1">
      <alignment horizontal="center" vertical="center" wrapText="1"/>
    </xf>
    <xf numFmtId="0" fontId="6" fillId="7" borderId="33" xfId="0" applyFont="1" applyFill="1" applyBorder="1" applyAlignment="1" applyProtection="1">
      <alignment vertical="center"/>
    </xf>
    <xf numFmtId="0" fontId="6" fillId="7" borderId="34" xfId="0" applyFont="1" applyFill="1" applyBorder="1" applyAlignment="1" applyProtection="1">
      <alignment vertical="center"/>
    </xf>
    <xf numFmtId="0" fontId="5" fillId="7" borderId="0" xfId="0" applyFont="1" applyFill="1" applyAlignment="1" applyProtection="1">
      <alignment vertical="center"/>
    </xf>
    <xf numFmtId="0" fontId="7" fillId="7" borderId="0" xfId="0" applyFont="1" applyFill="1" applyAlignment="1" applyProtection="1">
      <alignment horizontal="left" vertical="center"/>
    </xf>
    <xf numFmtId="0" fontId="35" fillId="4" borderId="8" xfId="19" applyFont="1" applyFill="1" applyBorder="1"/>
    <xf numFmtId="0" fontId="37" fillId="2" borderId="11" xfId="19" applyFont="1" applyFill="1" applyBorder="1"/>
    <xf numFmtId="168" fontId="37" fillId="2" borderId="6" xfId="19" applyNumberFormat="1" applyFont="1" applyFill="1" applyBorder="1" applyProtection="1">
      <protection locked="0"/>
    </xf>
    <xf numFmtId="0" fontId="35" fillId="4" borderId="11" xfId="19" applyFont="1" applyFill="1" applyBorder="1"/>
    <xf numFmtId="167" fontId="35" fillId="4" borderId="6" xfId="19" applyNumberFormat="1" applyFont="1" applyFill="1" applyBorder="1"/>
    <xf numFmtId="0" fontId="35" fillId="4" borderId="14" xfId="19" applyFont="1" applyFill="1" applyBorder="1" applyAlignment="1">
      <alignment wrapText="1"/>
    </xf>
    <xf numFmtId="168" fontId="28" fillId="6" borderId="34" xfId="19" applyNumberFormat="1" applyFont="1" applyFill="1" applyBorder="1"/>
    <xf numFmtId="0" fontId="37" fillId="5" borderId="22" xfId="19" applyFont="1" applyFill="1" applyBorder="1"/>
    <xf numFmtId="168" fontId="38" fillId="6" borderId="16" xfId="19" applyNumberFormat="1" applyFont="1" applyFill="1" applyBorder="1"/>
    <xf numFmtId="168" fontId="38" fillId="6" borderId="21" xfId="19" applyNumberFormat="1" applyFont="1" applyFill="1" applyBorder="1"/>
    <xf numFmtId="168" fontId="38" fillId="6" borderId="20" xfId="19" applyNumberFormat="1" applyFont="1" applyFill="1" applyBorder="1"/>
    <xf numFmtId="0" fontId="37" fillId="5" borderId="17" xfId="19" applyFont="1" applyFill="1" applyBorder="1"/>
    <xf numFmtId="0" fontId="1" fillId="7" borderId="0" xfId="19" applyFill="1"/>
    <xf numFmtId="0" fontId="21" fillId="7" borderId="0" xfId="19" applyFont="1" applyFill="1" applyAlignment="1">
      <alignment horizontal="right"/>
    </xf>
    <xf numFmtId="0" fontId="36" fillId="7" borderId="0" xfId="19" applyFont="1" applyFill="1"/>
    <xf numFmtId="0" fontId="35" fillId="7" borderId="37" xfId="19" applyFont="1" applyFill="1" applyBorder="1" applyAlignment="1">
      <alignment horizontal="center" vertical="center" wrapText="1"/>
    </xf>
    <xf numFmtId="0" fontId="35" fillId="7" borderId="7" xfId="19" applyFont="1" applyFill="1" applyBorder="1" applyAlignment="1">
      <alignment horizontal="center" vertical="center" wrapText="1"/>
    </xf>
    <xf numFmtId="0" fontId="28" fillId="7" borderId="38" xfId="19" applyFont="1" applyFill="1" applyBorder="1" applyAlignment="1">
      <alignment horizontal="center" vertical="center" wrapText="1"/>
    </xf>
    <xf numFmtId="0" fontId="39" fillId="7" borderId="0" xfId="19" applyFont="1" applyFill="1" applyBorder="1" applyAlignment="1"/>
    <xf numFmtId="0" fontId="37" fillId="7" borderId="0" xfId="19" applyFont="1" applyFill="1" applyBorder="1"/>
    <xf numFmtId="0" fontId="1" fillId="7" borderId="0" xfId="19" applyFill="1" applyBorder="1"/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7" borderId="0" xfId="0" applyFont="1" applyFill="1" applyAlignment="1">
      <alignment horizontal="justify"/>
    </xf>
    <xf numFmtId="0" fontId="7" fillId="7" borderId="0" xfId="0" applyFont="1" applyFill="1"/>
    <xf numFmtId="168" fontId="7" fillId="7" borderId="0" xfId="0" applyNumberFormat="1" applyFont="1" applyFill="1" applyBorder="1" applyAlignment="1">
      <alignment horizontal="right"/>
    </xf>
    <xf numFmtId="0" fontId="41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167" fontId="41" fillId="7" borderId="0" xfId="0" applyNumberFormat="1" applyFont="1" applyFill="1" applyBorder="1" applyAlignment="1">
      <alignment horizontal="right"/>
    </xf>
    <xf numFmtId="0" fontId="31" fillId="7" borderId="0" xfId="0" applyFont="1" applyFill="1" applyAlignment="1">
      <alignment horizontal="left" indent="1"/>
    </xf>
    <xf numFmtId="0" fontId="31" fillId="7" borderId="0" xfId="0" applyFont="1" applyFill="1"/>
    <xf numFmtId="0" fontId="40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right"/>
    </xf>
    <xf numFmtId="0" fontId="23" fillId="7" borderId="0" xfId="0" applyFont="1" applyFill="1" applyAlignment="1">
      <alignment horizontal="left"/>
    </xf>
    <xf numFmtId="0" fontId="6" fillId="7" borderId="0" xfId="0" applyFont="1" applyFill="1" applyAlignment="1">
      <alignment horizontal="right"/>
    </xf>
    <xf numFmtId="0" fontId="6" fillId="7" borderId="3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38" xfId="0" applyFont="1" applyFill="1" applyBorder="1" applyAlignment="1">
      <alignment horizontal="center"/>
    </xf>
    <xf numFmtId="0" fontId="4" fillId="7" borderId="0" xfId="2" applyFont="1" applyFill="1" applyAlignment="1">
      <alignment horizontal="right"/>
    </xf>
    <xf numFmtId="0" fontId="20" fillId="7" borderId="0" xfId="2" applyFont="1" applyFill="1" applyAlignment="1"/>
    <xf numFmtId="0" fontId="5" fillId="7" borderId="38" xfId="2" applyFont="1" applyFill="1" applyBorder="1" applyAlignment="1">
      <alignment horizontal="center"/>
    </xf>
    <xf numFmtId="0" fontId="5" fillId="7" borderId="18" xfId="2" applyFont="1" applyFill="1" applyBorder="1" applyAlignment="1">
      <alignment horizontal="right"/>
    </xf>
    <xf numFmtId="0" fontId="5" fillId="7" borderId="0" xfId="2" applyFont="1" applyFill="1" applyAlignment="1">
      <alignment horizontal="right"/>
    </xf>
    <xf numFmtId="0" fontId="5" fillId="7" borderId="0" xfId="2" applyFont="1" applyFill="1"/>
    <xf numFmtId="0" fontId="19" fillId="7" borderId="0" xfId="2" applyFont="1" applyFill="1" applyBorder="1" applyAlignment="1">
      <alignment horizontal="left"/>
    </xf>
    <xf numFmtId="0" fontId="6" fillId="7" borderId="0" xfId="0" applyFont="1" applyFill="1" applyBorder="1" applyAlignment="1">
      <alignment horizontal="center"/>
    </xf>
    <xf numFmtId="167" fontId="5" fillId="7" borderId="0" xfId="0" applyNumberFormat="1" applyFont="1" applyFill="1" applyBorder="1" applyAlignment="1">
      <alignment horizontal="right"/>
    </xf>
    <xf numFmtId="4" fontId="24" fillId="7" borderId="0" xfId="13" applyNumberFormat="1" applyFont="1" applyFill="1" applyBorder="1" applyAlignment="1" applyProtection="1">
      <alignment horizontal="right"/>
      <protection locked="0"/>
    </xf>
    <xf numFmtId="0" fontId="28" fillId="7" borderId="0" xfId="19" applyFont="1" applyFill="1" applyBorder="1" applyAlignment="1">
      <alignment horizontal="center" vertical="center" wrapText="1"/>
    </xf>
    <xf numFmtId="0" fontId="37" fillId="7" borderId="0" xfId="19" applyFont="1" applyFill="1" applyBorder="1" applyAlignment="1">
      <alignment horizontal="center"/>
    </xf>
    <xf numFmtId="0" fontId="6" fillId="7" borderId="0" xfId="0" applyFont="1" applyFill="1" applyBorder="1" applyAlignment="1"/>
    <xf numFmtId="168" fontId="38" fillId="7" borderId="0" xfId="19" applyNumberFormat="1" applyFont="1" applyFill="1" applyBorder="1"/>
    <xf numFmtId="0" fontId="33" fillId="7" borderId="0" xfId="0" applyFont="1" applyFill="1" applyBorder="1" applyAlignment="1"/>
    <xf numFmtId="0" fontId="42" fillId="7" borderId="0" xfId="2" applyFont="1" applyFill="1" applyBorder="1" applyAlignment="1">
      <alignment horizontal="left" vertical="center"/>
    </xf>
    <xf numFmtId="0" fontId="43" fillId="7" borderId="0" xfId="2" applyFont="1" applyFill="1" applyBorder="1" applyAlignment="1">
      <alignment horizontal="left"/>
    </xf>
    <xf numFmtId="0" fontId="39" fillId="2" borderId="10" xfId="19" applyFont="1" applyFill="1" applyBorder="1" applyAlignment="1"/>
    <xf numFmtId="0" fontId="33" fillId="0" borderId="24" xfId="0" applyFont="1" applyBorder="1" applyAlignment="1"/>
    <xf numFmtId="0" fontId="37" fillId="7" borderId="10" xfId="19" applyFont="1" applyFill="1" applyBorder="1" applyAlignment="1">
      <alignment horizontal="center"/>
    </xf>
    <xf numFmtId="0" fontId="37" fillId="7" borderId="2" xfId="19" applyFont="1" applyFill="1" applyBorder="1" applyAlignment="1">
      <alignment horizontal="center"/>
    </xf>
    <xf numFmtId="0" fontId="37" fillId="7" borderId="24" xfId="19" applyFont="1" applyFill="1" applyBorder="1" applyAlignment="1">
      <alignment horizontal="center"/>
    </xf>
    <xf numFmtId="0" fontId="35" fillId="7" borderId="10" xfId="19" applyFont="1" applyFill="1" applyBorder="1" applyAlignment="1"/>
    <xf numFmtId="0" fontId="6" fillId="7" borderId="2" xfId="0" applyFont="1" applyFill="1" applyBorder="1" applyAlignment="1"/>
    <xf numFmtId="0" fontId="6" fillId="7" borderId="24" xfId="0" applyFont="1" applyFill="1" applyBorder="1" applyAlignment="1"/>
    <xf numFmtId="0" fontId="3" fillId="0" borderId="11" xfId="2" applyBorder="1" applyAlignment="1" applyProtection="1">
      <alignment horizontal="center"/>
      <protection locked="0"/>
    </xf>
    <xf numFmtId="0" fontId="6" fillId="0" borderId="6" xfId="2" applyFont="1" applyBorder="1" applyAlignment="1" applyProtection="1">
      <alignment horizontal="left"/>
      <protection locked="0"/>
    </xf>
    <xf numFmtId="0" fontId="3" fillId="0" borderId="14" xfId="2" applyBorder="1" applyAlignment="1" applyProtection="1">
      <alignment horizontal="center"/>
      <protection locked="0"/>
    </xf>
    <xf numFmtId="0" fontId="7" fillId="0" borderId="22" xfId="2" applyFont="1" applyBorder="1" applyAlignment="1" applyProtection="1">
      <alignment horizontal="left"/>
      <protection locked="0"/>
    </xf>
    <xf numFmtId="0" fontId="3" fillId="0" borderId="10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3" fillId="0" borderId="13" xfId="2" applyBorder="1" applyAlignment="1" applyProtection="1">
      <alignment horizontal="center"/>
      <protection locked="0"/>
    </xf>
    <xf numFmtId="0" fontId="6" fillId="0" borderId="19" xfId="2" applyFont="1" applyBorder="1" applyAlignment="1" applyProtection="1">
      <alignment horizontal="left"/>
      <protection locked="0"/>
    </xf>
    <xf numFmtId="0" fontId="5" fillId="7" borderId="37" xfId="2" applyFont="1" applyFill="1" applyBorder="1" applyAlignment="1">
      <alignment horizontal="center"/>
    </xf>
    <xf numFmtId="0" fontId="5" fillId="7" borderId="7" xfId="2" applyFont="1" applyFill="1" applyBorder="1" applyAlignment="1">
      <alignment horizontal="center"/>
    </xf>
    <xf numFmtId="0" fontId="5" fillId="7" borderId="0" xfId="2" applyFont="1" applyFill="1" applyAlignment="1">
      <alignment horizontal="left" vertical="center"/>
    </xf>
    <xf numFmtId="0" fontId="7" fillId="7" borderId="0" xfId="2" applyFont="1" applyFill="1" applyAlignment="1">
      <alignment horizontal="right" vertical="center"/>
    </xf>
    <xf numFmtId="0" fontId="38" fillId="7" borderId="32" xfId="0" applyFont="1" applyFill="1" applyBorder="1" applyAlignment="1" applyProtection="1">
      <alignment vertical="center"/>
    </xf>
    <xf numFmtId="168" fontId="37" fillId="4" borderId="6" xfId="19" applyNumberFormat="1" applyFont="1" applyFill="1" applyBorder="1" applyProtection="1"/>
    <xf numFmtId="0" fontId="39" fillId="0" borderId="2" xfId="19" applyFont="1" applyBorder="1" applyAlignment="1" applyProtection="1">
      <protection locked="0"/>
    </xf>
    <xf numFmtId="0" fontId="33" fillId="0" borderId="2" xfId="0" applyFont="1" applyBorder="1" applyAlignment="1" applyProtection="1">
      <protection locked="0"/>
    </xf>
    <xf numFmtId="168" fontId="5" fillId="5" borderId="15" xfId="2" applyNumberFormat="1" applyFont="1" applyFill="1" applyBorder="1"/>
    <xf numFmtId="0" fontId="44" fillId="0" borderId="0" xfId="0" applyFont="1" applyAlignment="1">
      <alignment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45" fillId="8" borderId="37" xfId="0" applyFont="1" applyFill="1" applyBorder="1" applyAlignment="1">
      <alignment vertical="center" wrapText="1"/>
    </xf>
    <xf numFmtId="0" fontId="45" fillId="8" borderId="7" xfId="0" applyFont="1" applyFill="1" applyBorder="1" applyAlignment="1">
      <alignment vertical="center" wrapText="1"/>
    </xf>
    <xf numFmtId="4" fontId="45" fillId="8" borderId="7" xfId="0" applyNumberFormat="1" applyFont="1" applyFill="1" applyBorder="1" applyAlignment="1">
      <alignment vertical="center" wrapText="1"/>
    </xf>
    <xf numFmtId="4" fontId="45" fillId="8" borderId="38" xfId="0" applyNumberFormat="1" applyFont="1" applyFill="1" applyBorder="1" applyAlignment="1">
      <alignment vertical="center" wrapText="1"/>
    </xf>
    <xf numFmtId="0" fontId="44" fillId="0" borderId="45" xfId="0" applyFont="1" applyBorder="1" applyAlignment="1">
      <alignment vertical="center" wrapText="1"/>
    </xf>
    <xf numFmtId="0" fontId="44" fillId="0" borderId="46" xfId="0" applyFont="1" applyBorder="1" applyAlignment="1">
      <alignment vertical="center" wrapText="1"/>
    </xf>
    <xf numFmtId="4" fontId="44" fillId="0" borderId="46" xfId="0" applyNumberFormat="1" applyFont="1" applyBorder="1" applyAlignment="1">
      <alignment vertical="center" wrapText="1"/>
    </xf>
    <xf numFmtId="4" fontId="44" fillId="0" borderId="47" xfId="0" applyNumberFormat="1" applyFont="1" applyBorder="1" applyAlignment="1">
      <alignment vertical="center" wrapText="1"/>
    </xf>
    <xf numFmtId="0" fontId="44" fillId="0" borderId="48" xfId="0" applyFont="1" applyBorder="1" applyAlignment="1">
      <alignment vertical="center" wrapText="1"/>
    </xf>
    <xf numFmtId="0" fontId="44" fillId="0" borderId="49" xfId="0" applyFont="1" applyBorder="1" applyAlignment="1">
      <alignment vertical="center" wrapText="1"/>
    </xf>
    <xf numFmtId="0" fontId="44" fillId="0" borderId="50" xfId="0" applyFont="1" applyBorder="1" applyAlignment="1">
      <alignment vertical="center" wrapText="1"/>
    </xf>
    <xf numFmtId="4" fontId="44" fillId="0" borderId="50" xfId="0" applyNumberFormat="1" applyFont="1" applyBorder="1" applyAlignment="1">
      <alignment vertical="center" wrapText="1"/>
    </xf>
    <xf numFmtId="0" fontId="45" fillId="4" borderId="37" xfId="0" applyFont="1" applyFill="1" applyBorder="1" applyAlignment="1">
      <alignment vertical="center" wrapText="1"/>
    </xf>
    <xf numFmtId="0" fontId="45" fillId="4" borderId="7" xfId="0" applyFont="1" applyFill="1" applyBorder="1" applyAlignment="1">
      <alignment vertical="center" wrapText="1"/>
    </xf>
    <xf numFmtId="4" fontId="45" fillId="4" borderId="7" xfId="0" applyNumberFormat="1" applyFont="1" applyFill="1" applyBorder="1" applyAlignment="1">
      <alignment vertical="center" wrapText="1"/>
    </xf>
    <xf numFmtId="4" fontId="45" fillId="4" borderId="38" xfId="0" applyNumberFormat="1" applyFont="1" applyFill="1" applyBorder="1" applyAlignment="1">
      <alignment vertical="center" wrapText="1"/>
    </xf>
    <xf numFmtId="0" fontId="46" fillId="0" borderId="0" xfId="0" applyFont="1"/>
    <xf numFmtId="0" fontId="34" fillId="7" borderId="0" xfId="0" applyFont="1" applyFill="1" applyAlignment="1" applyProtection="1">
      <alignment vertical="center"/>
    </xf>
    <xf numFmtId="167" fontId="5" fillId="5" borderId="15" xfId="0" applyNumberFormat="1" applyFont="1" applyFill="1" applyBorder="1" applyAlignment="1" applyProtection="1">
      <alignment horizontal="right" vertical="center"/>
    </xf>
    <xf numFmtId="168" fontId="37" fillId="5" borderId="19" xfId="19" applyNumberFormat="1" applyFont="1" applyFill="1" applyBorder="1" applyProtection="1"/>
    <xf numFmtId="168" fontId="37" fillId="5" borderId="6" xfId="19" applyNumberFormat="1" applyFont="1" applyFill="1" applyBorder="1" applyProtection="1"/>
    <xf numFmtId="168" fontId="37" fillId="0" borderId="9" xfId="19" applyNumberFormat="1" applyFont="1" applyFill="1" applyBorder="1" applyProtection="1">
      <protection locked="0"/>
    </xf>
    <xf numFmtId="168" fontId="37" fillId="2" borderId="6" xfId="19" applyNumberFormat="1" applyFont="1" applyFill="1" applyBorder="1" applyAlignment="1" applyProtection="1">
      <alignment vertical="center"/>
      <protection locked="0"/>
    </xf>
    <xf numFmtId="168" fontId="38" fillId="6" borderId="21" xfId="19" applyNumberFormat="1" applyFont="1" applyFill="1" applyBorder="1" applyAlignment="1">
      <alignment vertical="center"/>
    </xf>
    <xf numFmtId="168" fontId="37" fillId="4" borderId="9" xfId="19" applyNumberFormat="1" applyFont="1" applyFill="1" applyBorder="1" applyProtection="1"/>
    <xf numFmtId="167" fontId="5" fillId="5" borderId="15" xfId="0" applyNumberFormat="1" applyFont="1" applyFill="1" applyBorder="1" applyAlignment="1">
      <alignment horizontal="right"/>
    </xf>
    <xf numFmtId="168" fontId="5" fillId="0" borderId="15" xfId="2" applyNumberFormat="1" applyFont="1" applyFill="1" applyBorder="1" applyProtection="1">
      <protection locked="0"/>
    </xf>
    <xf numFmtId="167" fontId="24" fillId="5" borderId="23" xfId="13" applyNumberFormat="1" applyFont="1" applyFill="1" applyBorder="1" applyAlignment="1" applyProtection="1">
      <alignment horizontal="right" vertical="center"/>
    </xf>
    <xf numFmtId="0" fontId="37" fillId="2" borderId="11" xfId="19" applyFont="1" applyFill="1" applyBorder="1" applyAlignment="1">
      <alignment vertical="center" wrapText="1"/>
    </xf>
    <xf numFmtId="0" fontId="6" fillId="2" borderId="25" xfId="2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6" fillId="2" borderId="1" xfId="2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7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6" fillId="5" borderId="1" xfId="2" applyFont="1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9" fontId="6" fillId="5" borderId="1" xfId="1" applyNumberFormat="1" applyFont="1" applyFill="1" applyBorder="1" applyAlignment="1">
      <alignment horizontal="right"/>
    </xf>
    <xf numFmtId="9" fontId="3" fillId="5" borderId="2" xfId="1" applyNumberFormat="1" applyFont="1" applyFill="1" applyBorder="1" applyAlignment="1">
      <alignment horizontal="right"/>
    </xf>
    <xf numFmtId="9" fontId="3" fillId="5" borderId="3" xfId="1" applyNumberFormat="1" applyFont="1" applyFill="1" applyBorder="1" applyAlignment="1">
      <alignment horizontal="right"/>
    </xf>
    <xf numFmtId="0" fontId="6" fillId="7" borderId="4" xfId="2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6" fillId="2" borderId="2" xfId="2" applyFont="1" applyFill="1" applyBorder="1" applyAlignment="1" applyProtection="1">
      <alignment horizontal="left"/>
      <protection locked="0"/>
    </xf>
    <xf numFmtId="0" fontId="6" fillId="2" borderId="3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5" fillId="2" borderId="1" xfId="2" applyFont="1" applyFill="1" applyBorder="1" applyAlignment="1">
      <alignment horizontal="left"/>
    </xf>
    <xf numFmtId="0" fontId="26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0" fontId="6" fillId="2" borderId="1" xfId="2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18" fillId="7" borderId="0" xfId="19" applyFont="1" applyFill="1" applyBorder="1" applyAlignment="1"/>
    <xf numFmtId="0" fontId="37" fillId="7" borderId="42" xfId="19" applyFont="1" applyFill="1" applyBorder="1" applyAlignment="1">
      <alignment horizontal="center"/>
    </xf>
    <xf numFmtId="0" fontId="37" fillId="7" borderId="43" xfId="19" applyFont="1" applyFill="1" applyBorder="1" applyAlignment="1">
      <alignment horizontal="center"/>
    </xf>
    <xf numFmtId="0" fontId="37" fillId="7" borderId="44" xfId="19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40" fillId="7" borderId="0" xfId="2" applyFont="1" applyFill="1" applyAlignment="1">
      <alignment horizontal="left" vertical="center"/>
    </xf>
    <xf numFmtId="0" fontId="0" fillId="0" borderId="0" xfId="0" applyAlignment="1"/>
    <xf numFmtId="0" fontId="34" fillId="7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44" fillId="0" borderId="0" xfId="0" applyFont="1" applyAlignment="1">
      <alignment horizontal="center" vertical="center" wrapText="1"/>
    </xf>
    <xf numFmtId="0" fontId="44" fillId="0" borderId="0" xfId="0" applyFont="1" applyBorder="1" applyAlignment="1">
      <alignment horizontal="right" vertical="center" wrapText="1"/>
    </xf>
  </cellXfs>
  <cellStyles count="20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26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5050"/>
      <color rgb="FFC00000"/>
      <color rgb="FFFF9999"/>
      <color rgb="FFCCFFCC"/>
      <color rgb="FFCCFF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591175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0"/>
  <sheetViews>
    <sheetView tabSelected="1" zoomScale="130" zoomScaleNormal="130" workbookViewId="0">
      <selection activeCell="K12" sqref="K12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108" t="s">
        <v>105</v>
      </c>
      <c r="B1" s="34"/>
      <c r="C1" s="34"/>
      <c r="D1" s="34"/>
      <c r="E1" s="34"/>
      <c r="F1" s="34"/>
      <c r="G1" s="34"/>
      <c r="H1" s="87">
        <v>1</v>
      </c>
      <c r="I1" s="34"/>
    </row>
    <row r="2" spans="1:9" ht="19.5">
      <c r="A2" s="109" t="s">
        <v>56</v>
      </c>
      <c r="B2" s="99"/>
      <c r="C2" s="35"/>
      <c r="D2" s="35"/>
      <c r="E2" s="35"/>
      <c r="F2" s="35"/>
      <c r="G2" s="35"/>
      <c r="H2" s="35"/>
      <c r="I2" s="35"/>
    </row>
    <row r="3" spans="1:9" ht="15.75">
      <c r="A3" s="37"/>
      <c r="B3" s="37"/>
      <c r="C3" s="37"/>
      <c r="D3" s="37"/>
      <c r="E3" s="37"/>
      <c r="F3" s="37"/>
      <c r="G3" s="37"/>
      <c r="H3" s="37"/>
      <c r="I3" s="37"/>
    </row>
    <row r="4" spans="1:9" ht="15.75">
      <c r="A4" s="35"/>
      <c r="B4" s="36" t="s">
        <v>0</v>
      </c>
      <c r="C4" s="35"/>
      <c r="D4" s="35"/>
      <c r="E4" s="35"/>
      <c r="F4" s="35"/>
      <c r="G4" s="35"/>
      <c r="H4" s="35"/>
      <c r="I4" s="35"/>
    </row>
    <row r="5" spans="1:9" ht="15.75">
      <c r="A5" s="35"/>
      <c r="B5" s="180"/>
      <c r="C5" s="181"/>
      <c r="D5" s="181"/>
      <c r="E5" s="181"/>
      <c r="F5" s="182"/>
      <c r="G5" s="35"/>
      <c r="H5" s="35"/>
      <c r="I5" s="35"/>
    </row>
    <row r="6" spans="1:9" ht="15.75">
      <c r="A6" s="35"/>
      <c r="B6" s="36" t="s">
        <v>106</v>
      </c>
      <c r="C6" s="35"/>
      <c r="D6" s="35"/>
      <c r="E6" s="35"/>
      <c r="F6" s="35"/>
      <c r="G6" s="35"/>
      <c r="H6" s="35"/>
      <c r="I6" s="35"/>
    </row>
    <row r="7" spans="1:9" ht="15.75">
      <c r="A7" s="35"/>
      <c r="B7" s="180"/>
      <c r="C7" s="181"/>
      <c r="D7" s="181"/>
      <c r="E7" s="181"/>
      <c r="F7" s="182"/>
      <c r="G7" s="35"/>
      <c r="H7" s="35"/>
      <c r="I7" s="35"/>
    </row>
    <row r="8" spans="1:9" ht="15.75">
      <c r="A8" s="35"/>
      <c r="B8" s="35" t="s">
        <v>1</v>
      </c>
      <c r="C8" s="35"/>
      <c r="D8" s="35"/>
      <c r="E8" s="35"/>
      <c r="F8" s="35"/>
      <c r="G8" s="35"/>
      <c r="H8" s="35"/>
      <c r="I8" s="35"/>
    </row>
    <row r="9" spans="1:9" ht="15.75">
      <c r="A9" s="35"/>
      <c r="B9" s="204"/>
      <c r="C9" s="205"/>
      <c r="D9" s="205"/>
      <c r="E9" s="205"/>
      <c r="F9" s="206"/>
      <c r="G9" s="35"/>
      <c r="H9" s="35"/>
      <c r="I9" s="35"/>
    </row>
    <row r="10" spans="1:9" ht="15.75">
      <c r="A10" s="35"/>
      <c r="B10" s="35" t="s">
        <v>22</v>
      </c>
      <c r="C10" s="35"/>
      <c r="D10" s="35"/>
      <c r="E10" s="35"/>
      <c r="F10" s="35"/>
      <c r="G10" s="35"/>
      <c r="H10" s="35"/>
      <c r="I10" s="35"/>
    </row>
    <row r="11" spans="1:9" ht="15.75">
      <c r="A11" s="35"/>
      <c r="B11" s="204"/>
      <c r="C11" s="205"/>
      <c r="D11" s="205"/>
      <c r="E11" s="205"/>
      <c r="F11" s="206"/>
      <c r="G11" s="35"/>
      <c r="H11" s="35"/>
      <c r="I11" s="35"/>
    </row>
    <row r="12" spans="1:9" ht="15.75">
      <c r="A12" s="35"/>
      <c r="B12" s="35" t="s">
        <v>2</v>
      </c>
      <c r="C12" s="35"/>
      <c r="D12" s="35"/>
      <c r="E12" s="35"/>
      <c r="F12" s="35"/>
      <c r="G12" s="35"/>
      <c r="H12" s="35"/>
      <c r="I12" s="35"/>
    </row>
    <row r="13" spans="1:9" ht="15.75">
      <c r="A13" s="35"/>
      <c r="B13" s="36" t="s">
        <v>17</v>
      </c>
      <c r="C13" s="35"/>
      <c r="D13" s="35"/>
      <c r="E13" s="35"/>
      <c r="F13" s="35"/>
      <c r="G13" s="35"/>
      <c r="H13" s="35"/>
      <c r="I13" s="35"/>
    </row>
    <row r="14" spans="1:9" ht="15.75">
      <c r="A14" s="35"/>
      <c r="B14" s="186">
        <f>IF('4-(2)'!F206=0,'4-Přehled o úhradách plateb'!F106,'4-(2)'!F206)</f>
        <v>0</v>
      </c>
      <c r="C14" s="202"/>
      <c r="D14" s="202"/>
      <c r="E14" s="202"/>
      <c r="F14" s="203"/>
      <c r="G14" s="35"/>
      <c r="H14" s="35"/>
      <c r="I14" s="35"/>
    </row>
    <row r="15" spans="1:9" ht="15.75">
      <c r="A15" s="35"/>
      <c r="B15" s="35" t="s">
        <v>23</v>
      </c>
      <c r="C15" s="35"/>
      <c r="D15" s="35"/>
      <c r="E15" s="35"/>
      <c r="F15" s="35"/>
      <c r="G15" s="35"/>
      <c r="H15" s="35"/>
      <c r="I15" s="35"/>
    </row>
    <row r="16" spans="1:9" ht="15.75">
      <c r="A16" s="35"/>
      <c r="B16" s="186">
        <f>IF('5-Mzdové prostředky'!D79=0,'5-(2)'!D154,'5-Mzdové prostředky'!D79)</f>
        <v>0</v>
      </c>
      <c r="C16" s="187"/>
      <c r="D16" s="187"/>
      <c r="E16" s="187"/>
      <c r="F16" s="188"/>
      <c r="G16" s="35"/>
      <c r="H16" s="35"/>
      <c r="I16" s="35"/>
    </row>
    <row r="17" spans="1:9" ht="15.75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>
      <c r="A18" s="35"/>
      <c r="B18" s="36" t="s">
        <v>3</v>
      </c>
      <c r="C18" s="35"/>
      <c r="D18" s="35"/>
      <c r="E18" s="35"/>
      <c r="F18" s="35"/>
      <c r="G18" s="35"/>
      <c r="H18" s="35"/>
      <c r="I18" s="35"/>
    </row>
    <row r="19" spans="1:9" ht="15.75">
      <c r="A19" s="35"/>
      <c r="B19" s="35" t="s">
        <v>26</v>
      </c>
      <c r="C19" s="35"/>
      <c r="D19" s="35"/>
      <c r="E19" s="35"/>
      <c r="F19" s="35"/>
      <c r="G19" s="35"/>
      <c r="H19" s="35"/>
      <c r="I19" s="35"/>
    </row>
    <row r="20" spans="1:9" ht="15.75">
      <c r="A20" s="35"/>
      <c r="B20" s="186">
        <f>IF('4-(2)'!E206=0,'4-Přehled o úhradách plateb'!E106,'4-(2)'!E206)</f>
        <v>0</v>
      </c>
      <c r="C20" s="187"/>
      <c r="D20" s="187"/>
      <c r="E20" s="187"/>
      <c r="F20" s="188"/>
      <c r="G20" s="35"/>
      <c r="H20" s="35"/>
      <c r="I20" s="35"/>
    </row>
    <row r="21" spans="1:9" ht="15.75">
      <c r="A21" s="35"/>
      <c r="B21" s="35" t="s">
        <v>23</v>
      </c>
      <c r="C21" s="35"/>
      <c r="D21" s="35"/>
      <c r="E21" s="35"/>
      <c r="F21" s="35"/>
      <c r="G21" s="35"/>
      <c r="H21" s="35"/>
      <c r="I21" s="35"/>
    </row>
    <row r="22" spans="1:9" ht="15.75">
      <c r="A22" s="35"/>
      <c r="B22" s="196"/>
      <c r="C22" s="197"/>
      <c r="D22" s="197"/>
      <c r="E22" s="197"/>
      <c r="F22" s="198"/>
      <c r="G22" s="35"/>
      <c r="H22" s="35"/>
      <c r="I22" s="35"/>
    </row>
    <row r="23" spans="1:9" ht="15.75">
      <c r="A23" s="35"/>
      <c r="B23" s="35" t="s">
        <v>4</v>
      </c>
      <c r="C23" s="35"/>
      <c r="D23" s="35"/>
      <c r="E23" s="35"/>
      <c r="F23" s="35"/>
      <c r="G23" s="35"/>
      <c r="H23" s="35"/>
      <c r="I23" s="35"/>
    </row>
    <row r="24" spans="1:9" ht="15.75">
      <c r="A24" s="35"/>
      <c r="B24" s="189" t="e">
        <f>B14/B20</f>
        <v>#DIV/0!</v>
      </c>
      <c r="C24" s="190"/>
      <c r="D24" s="190"/>
      <c r="E24" s="190"/>
      <c r="F24" s="191"/>
      <c r="G24" s="35"/>
      <c r="H24" s="35"/>
      <c r="I24" s="35"/>
    </row>
    <row r="25" spans="1:9" ht="15.75">
      <c r="A25" s="35"/>
      <c r="B25" s="35" t="s">
        <v>49</v>
      </c>
      <c r="C25" s="35"/>
      <c r="D25" s="35"/>
      <c r="E25" s="35"/>
      <c r="F25" s="35"/>
      <c r="G25" s="35"/>
      <c r="H25" s="35"/>
      <c r="I25" s="35"/>
    </row>
    <row r="26" spans="1:9" ht="15.75">
      <c r="A26" s="35"/>
      <c r="B26" s="186">
        <f>B9-B14</f>
        <v>0</v>
      </c>
      <c r="C26" s="187"/>
      <c r="D26" s="187"/>
      <c r="E26" s="187"/>
      <c r="F26" s="188"/>
      <c r="G26" s="35"/>
      <c r="H26" s="35"/>
      <c r="I26" s="35"/>
    </row>
    <row r="27" spans="1:9" ht="15.75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>
      <c r="A28" s="35"/>
      <c r="B28" s="199" t="s">
        <v>32</v>
      </c>
      <c r="C28" s="200"/>
      <c r="D28" s="200"/>
      <c r="E28" s="200"/>
      <c r="F28" s="201" t="s">
        <v>31</v>
      </c>
      <c r="G28" s="35"/>
      <c r="H28" s="35"/>
      <c r="I28" s="35"/>
    </row>
    <row r="29" spans="1:9" ht="15.75">
      <c r="A29" s="35"/>
      <c r="B29" s="183"/>
      <c r="C29" s="183"/>
      <c r="D29" s="183"/>
      <c r="E29" s="183"/>
      <c r="F29" s="183"/>
      <c r="G29" s="35"/>
      <c r="H29" s="35"/>
      <c r="I29" s="35"/>
    </row>
    <row r="30" spans="1:9" ht="15.75">
      <c r="A30" s="35"/>
      <c r="B30" s="192" t="s">
        <v>20</v>
      </c>
      <c r="C30" s="192"/>
      <c r="D30" s="192"/>
      <c r="E30" s="193"/>
      <c r="F30" s="193"/>
      <c r="G30" s="35"/>
      <c r="H30" s="35"/>
      <c r="I30" s="35"/>
    </row>
    <row r="31" spans="1:9" ht="15.75">
      <c r="A31" s="35"/>
      <c r="B31" s="180"/>
      <c r="C31" s="194"/>
      <c r="D31" s="194"/>
      <c r="E31" s="194"/>
      <c r="F31" s="195"/>
      <c r="G31" s="35"/>
      <c r="H31" s="35"/>
      <c r="I31" s="35"/>
    </row>
    <row r="32" spans="1:9" ht="15.75">
      <c r="A32" s="35"/>
      <c r="B32" s="183" t="s">
        <v>18</v>
      </c>
      <c r="C32" s="183"/>
      <c r="D32" s="183"/>
      <c r="E32" s="35"/>
      <c r="F32" s="35"/>
      <c r="G32" s="35"/>
      <c r="H32" s="35"/>
      <c r="I32" s="35"/>
    </row>
    <row r="33" spans="1:9" ht="15.75">
      <c r="A33" s="35"/>
      <c r="B33" s="180"/>
      <c r="C33" s="181"/>
      <c r="D33" s="181"/>
      <c r="E33" s="181"/>
      <c r="F33" s="182"/>
      <c r="G33" s="35"/>
      <c r="H33" s="35"/>
      <c r="I33" s="35"/>
    </row>
    <row r="34" spans="1:9" ht="15.75">
      <c r="A34" s="35"/>
      <c r="B34" s="183" t="s">
        <v>19</v>
      </c>
      <c r="C34" s="183"/>
      <c r="D34" s="183"/>
      <c r="E34" s="35"/>
      <c r="F34" s="35"/>
      <c r="G34" s="35"/>
      <c r="H34" s="35"/>
      <c r="I34" s="35"/>
    </row>
    <row r="35" spans="1:9" ht="15.75">
      <c r="A35" s="35"/>
      <c r="B35" s="180"/>
      <c r="C35" s="181"/>
      <c r="D35" s="181"/>
      <c r="E35" s="181"/>
      <c r="F35" s="182"/>
      <c r="G35" s="35"/>
      <c r="H35" s="35"/>
      <c r="I35" s="35"/>
    </row>
    <row r="36" spans="1:9" ht="15.75">
      <c r="A36" s="35"/>
      <c r="B36" s="183"/>
      <c r="C36" s="183"/>
      <c r="D36" s="183"/>
      <c r="E36" s="183"/>
      <c r="F36" s="183"/>
      <c r="G36" s="183"/>
      <c r="H36" s="35"/>
      <c r="I36" s="35"/>
    </row>
    <row r="37" spans="1:9" ht="69" customHeight="1">
      <c r="A37" s="35"/>
      <c r="B37" s="184" t="s">
        <v>25</v>
      </c>
      <c r="C37" s="185"/>
      <c r="D37" s="185"/>
      <c r="E37" s="185"/>
      <c r="F37" s="185"/>
      <c r="G37" s="35"/>
      <c r="H37" s="35"/>
      <c r="I37" s="35"/>
    </row>
    <row r="38" spans="1:9" ht="15.75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>
      <c r="A39" s="35"/>
      <c r="B39" s="35" t="s">
        <v>21</v>
      </c>
      <c r="C39" s="35"/>
      <c r="D39" s="35"/>
      <c r="E39" s="35"/>
      <c r="F39" s="35"/>
      <c r="G39" s="35"/>
      <c r="H39" s="35"/>
      <c r="I39" s="35"/>
    </row>
    <row r="40" spans="1:9" ht="15.75">
      <c r="A40" s="35"/>
      <c r="B40" s="180"/>
      <c r="C40" s="181"/>
      <c r="D40" s="181"/>
      <c r="E40" s="181"/>
      <c r="F40" s="182"/>
      <c r="G40" s="35"/>
      <c r="H40" s="35"/>
      <c r="I40" s="35"/>
    </row>
    <row r="41" spans="1:9" ht="15.75">
      <c r="A41" s="35"/>
      <c r="B41" s="38"/>
      <c r="C41" s="38"/>
      <c r="D41" s="38"/>
      <c r="E41" s="38"/>
      <c r="F41" s="38"/>
      <c r="G41" s="38"/>
      <c r="H41" s="38"/>
      <c r="I41" s="38"/>
    </row>
    <row r="42" spans="1:9" ht="15.75">
      <c r="A42" s="35"/>
      <c r="B42" s="35" t="s">
        <v>5</v>
      </c>
      <c r="C42" s="35"/>
      <c r="D42" s="35"/>
      <c r="E42" s="35"/>
      <c r="F42" s="35"/>
      <c r="G42" s="35"/>
      <c r="H42" s="35"/>
      <c r="I42" s="35"/>
    </row>
    <row r="43" spans="1:9" ht="15.75">
      <c r="A43" s="35"/>
      <c r="B43" s="171"/>
      <c r="C43" s="172"/>
      <c r="D43" s="172"/>
      <c r="E43" s="172"/>
      <c r="F43" s="173"/>
      <c r="G43" s="35"/>
      <c r="H43" s="35"/>
      <c r="I43" s="35"/>
    </row>
    <row r="44" spans="1:9" ht="15.75">
      <c r="A44" s="35"/>
      <c r="B44" s="174"/>
      <c r="C44" s="175"/>
      <c r="D44" s="175"/>
      <c r="E44" s="175"/>
      <c r="F44" s="176"/>
      <c r="G44" s="35"/>
      <c r="H44" s="35"/>
      <c r="I44" s="35"/>
    </row>
    <row r="45" spans="1:9" ht="15.75">
      <c r="A45" s="35"/>
      <c r="B45" s="174"/>
      <c r="C45" s="175"/>
      <c r="D45" s="175"/>
      <c r="E45" s="175"/>
      <c r="F45" s="176"/>
      <c r="G45" s="35"/>
      <c r="H45" s="35"/>
      <c r="I45" s="35"/>
    </row>
    <row r="46" spans="1:9" ht="15.75">
      <c r="A46" s="35"/>
      <c r="B46" s="174"/>
      <c r="C46" s="175"/>
      <c r="D46" s="175"/>
      <c r="E46" s="175"/>
      <c r="F46" s="176"/>
      <c r="G46" s="35"/>
      <c r="H46" s="35"/>
      <c r="I46" s="35"/>
    </row>
    <row r="47" spans="1:9" ht="15.75">
      <c r="A47" s="35"/>
      <c r="B47" s="177"/>
      <c r="C47" s="178"/>
      <c r="D47" s="178"/>
      <c r="E47" s="178"/>
      <c r="F47" s="179"/>
      <c r="G47" s="35"/>
      <c r="H47" s="35"/>
      <c r="I47" s="35"/>
    </row>
    <row r="48" spans="1:9" ht="15.75">
      <c r="A48" s="35"/>
      <c r="B48" s="39" t="s">
        <v>6</v>
      </c>
      <c r="C48" s="35"/>
      <c r="D48" s="35"/>
      <c r="E48" s="35"/>
      <c r="F48" s="35"/>
      <c r="G48" s="35"/>
      <c r="H48" s="35"/>
      <c r="I48" s="35"/>
    </row>
    <row r="49" spans="1:9" ht="15.75">
      <c r="A49" s="35"/>
      <c r="B49" s="40" t="s">
        <v>50</v>
      </c>
      <c r="C49" s="35"/>
      <c r="D49" s="35"/>
      <c r="E49" s="35"/>
      <c r="F49" s="35"/>
      <c r="G49" s="35"/>
      <c r="H49" s="35"/>
      <c r="I49" s="35"/>
    </row>
    <row r="50" spans="1:9" ht="15.75">
      <c r="A50" s="35"/>
      <c r="B50" s="40" t="s">
        <v>51</v>
      </c>
      <c r="C50" s="35"/>
      <c r="D50" s="35"/>
      <c r="E50" s="35"/>
      <c r="F50" s="35"/>
      <c r="G50" s="35"/>
      <c r="H50" s="35"/>
      <c r="I50" s="35"/>
    </row>
  </sheetData>
  <mergeCells count="24">
    <mergeCell ref="B14:F14"/>
    <mergeCell ref="B5:F5"/>
    <mergeCell ref="B7:F7"/>
    <mergeCell ref="B9:F9"/>
    <mergeCell ref="B11:F11"/>
    <mergeCell ref="B32:D32"/>
    <mergeCell ref="B16:F16"/>
    <mergeCell ref="B20:F20"/>
    <mergeCell ref="B24:F24"/>
    <mergeCell ref="B26:F26"/>
    <mergeCell ref="B29:D29"/>
    <mergeCell ref="E29:F29"/>
    <mergeCell ref="B30:F30"/>
    <mergeCell ref="B31:F31"/>
    <mergeCell ref="B22:F22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5"/>
  <sheetViews>
    <sheetView zoomScale="130" zoomScaleNormal="130" workbookViewId="0">
      <selection activeCell="C8" sqref="C8"/>
    </sheetView>
  </sheetViews>
  <sheetFormatPr defaultColWidth="9.140625" defaultRowHeight="12.75"/>
  <cols>
    <col min="1" max="1" width="3.7109375" style="25" customWidth="1"/>
    <col min="2" max="2" width="38.7109375" style="25" customWidth="1"/>
    <col min="3" max="3" width="33.42578125" style="25" customWidth="1"/>
    <col min="4" max="4" width="9.5703125" style="25" customWidth="1"/>
    <col min="5" max="16384" width="9.140625" style="25"/>
  </cols>
  <sheetData>
    <row r="1" spans="1:4" ht="25.5">
      <c r="A1" s="42"/>
      <c r="B1" s="43" t="s">
        <v>28</v>
      </c>
      <c r="C1" s="44"/>
      <c r="D1" s="44">
        <v>2</v>
      </c>
    </row>
    <row r="2" spans="1:4" ht="18.75">
      <c r="A2" s="42"/>
      <c r="B2" s="45"/>
      <c r="C2" s="46"/>
      <c r="D2" s="42"/>
    </row>
    <row r="3" spans="1:4" ht="16.5" thickBot="1">
      <c r="A3" s="42"/>
      <c r="B3" s="47"/>
      <c r="C3" s="42"/>
      <c r="D3" s="42"/>
    </row>
    <row r="4" spans="1:4" s="41" customFormat="1" ht="32.25" customHeight="1" thickBot="1">
      <c r="A4" s="42"/>
      <c r="B4" s="48" t="s">
        <v>27</v>
      </c>
      <c r="C4" s="49" t="s">
        <v>91</v>
      </c>
      <c r="D4" s="42"/>
    </row>
    <row r="5" spans="1:4" ht="15.75">
      <c r="A5" s="42"/>
      <c r="B5" s="130" t="s">
        <v>90</v>
      </c>
      <c r="C5" s="169">
        <f>IF('4-(2)'!F206=0,'4-Přehled o úhradách plateb'!F106,'4-(2)'!F206)</f>
        <v>0</v>
      </c>
      <c r="D5" s="42"/>
    </row>
    <row r="6" spans="1:4" ht="15.75">
      <c r="A6" s="42"/>
      <c r="B6" s="50" t="s">
        <v>33</v>
      </c>
      <c r="C6" s="11"/>
      <c r="D6" s="42"/>
    </row>
    <row r="7" spans="1:4" ht="15.75">
      <c r="A7" s="42"/>
      <c r="B7" s="50" t="s">
        <v>34</v>
      </c>
      <c r="C7" s="11"/>
      <c r="D7" s="42"/>
    </row>
    <row r="8" spans="1:4" ht="15.75">
      <c r="A8" s="42"/>
      <c r="B8" s="50" t="s">
        <v>35</v>
      </c>
      <c r="C8" s="11"/>
      <c r="D8" s="42"/>
    </row>
    <row r="9" spans="1:4" ht="15.75">
      <c r="A9" s="42"/>
      <c r="B9" s="50" t="s">
        <v>36</v>
      </c>
      <c r="C9" s="11"/>
      <c r="D9" s="42"/>
    </row>
    <row r="10" spans="1:4" ht="16.5" thickBot="1">
      <c r="A10" s="42"/>
      <c r="B10" s="51" t="s">
        <v>52</v>
      </c>
      <c r="C10" s="24"/>
      <c r="D10" s="42"/>
    </row>
    <row r="11" spans="1:4" ht="16.5" thickBot="1">
      <c r="A11" s="42"/>
      <c r="B11" s="52" t="s">
        <v>29</v>
      </c>
      <c r="C11" s="160">
        <f>IF('4-(2)'!E206=0,'4-Přehled o úhradách plateb'!E106,'4-(2)'!E206)</f>
        <v>0</v>
      </c>
      <c r="D11" s="42"/>
    </row>
    <row r="12" spans="1:4" ht="16.5" thickBot="1">
      <c r="A12" s="42"/>
      <c r="B12" s="52"/>
      <c r="C12" s="32">
        <f>SUM(C5:C10)</f>
        <v>0</v>
      </c>
      <c r="D12" s="42"/>
    </row>
    <row r="13" spans="1:4">
      <c r="A13" s="42"/>
      <c r="B13" s="53"/>
      <c r="C13" s="42"/>
      <c r="D13" s="42"/>
    </row>
    <row r="14" spans="1:4" ht="15">
      <c r="A14" s="42"/>
      <c r="B14" s="159" t="s">
        <v>37</v>
      </c>
      <c r="C14" s="42"/>
      <c r="D14" s="42"/>
    </row>
    <row r="15" spans="1:4" ht="15.75">
      <c r="A15" s="26"/>
      <c r="B15" s="27"/>
      <c r="C15" s="26"/>
      <c r="D15" s="26"/>
    </row>
  </sheetData>
  <sheetProtection algorithmName="SHA-512" hashValue="9V+Ov8/TfVTW6mcLUz8PM5T99f+l/WVsN4MVRUXgKZLdNAGUaeEKjjt+imP1qdwOs3Z69rgc84SzRSSh1X2jNA==" saltValue="UtS0QTE2MF6ThPkO0Qpw7g==" spinCount="100000" sheet="1" objects="1" scenarios="1"/>
  <conditionalFormatting sqref="C11">
    <cfRule type="cellIs" dxfId="25" priority="2" operator="notEqual">
      <formula>$C$12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J33"/>
  <sheetViews>
    <sheetView zoomScale="120" zoomScaleNormal="120" workbookViewId="0">
      <selection activeCell="C7" sqref="C7"/>
    </sheetView>
  </sheetViews>
  <sheetFormatPr defaultColWidth="9.140625" defaultRowHeight="15"/>
  <cols>
    <col min="1" max="1" width="2.140625" style="1" customWidth="1"/>
    <col min="2" max="2" width="34.140625" style="1" customWidth="1"/>
    <col min="3" max="3" width="24.5703125" style="1" customWidth="1"/>
    <col min="4" max="4" width="25.28515625" style="1" customWidth="1"/>
    <col min="5" max="5" width="24" style="1" customWidth="1"/>
    <col min="6" max="6" width="2.140625" style="1" customWidth="1"/>
    <col min="7" max="16384" width="9.140625" style="1"/>
  </cols>
  <sheetData>
    <row r="1" spans="1:6" ht="27.75" customHeight="1">
      <c r="A1" s="66"/>
      <c r="B1" s="207" t="s">
        <v>48</v>
      </c>
      <c r="C1" s="208"/>
      <c r="D1" s="66"/>
      <c r="E1" s="67">
        <v>3</v>
      </c>
      <c r="F1" s="67"/>
    </row>
    <row r="2" spans="1:6">
      <c r="A2" s="66"/>
      <c r="B2" s="66"/>
      <c r="C2" s="66"/>
      <c r="D2" s="66"/>
      <c r="E2" s="66"/>
      <c r="F2" s="66"/>
    </row>
    <row r="3" spans="1:6" ht="17.25" thickBot="1">
      <c r="A3" s="66"/>
      <c r="B3" s="68" t="s">
        <v>7</v>
      </c>
      <c r="C3" s="66"/>
      <c r="D3" s="66"/>
      <c r="E3" s="66"/>
      <c r="F3" s="66"/>
    </row>
    <row r="4" spans="1:6" ht="52.5" customHeight="1" thickBot="1">
      <c r="A4" s="66"/>
      <c r="B4" s="69" t="s">
        <v>24</v>
      </c>
      <c r="C4" s="70" t="s">
        <v>11</v>
      </c>
      <c r="D4" s="70" t="s">
        <v>93</v>
      </c>
      <c r="E4" s="71" t="s">
        <v>92</v>
      </c>
      <c r="F4" s="103"/>
    </row>
    <row r="5" spans="1:6" ht="15.75">
      <c r="A5" s="66"/>
      <c r="B5" s="54" t="s">
        <v>94</v>
      </c>
      <c r="C5" s="131">
        <f>SUM(C7:C10)</f>
        <v>0</v>
      </c>
      <c r="D5" s="161">
        <f>SUM(D7:D10)</f>
        <v>0</v>
      </c>
      <c r="E5" s="62">
        <f>D5*0.8</f>
        <v>0</v>
      </c>
      <c r="F5" s="106"/>
    </row>
    <row r="6" spans="1:6" ht="15.75">
      <c r="A6" s="66"/>
      <c r="B6" s="110" t="s">
        <v>8</v>
      </c>
      <c r="C6" s="132"/>
      <c r="D6" s="133"/>
      <c r="E6" s="111"/>
      <c r="F6" s="107"/>
    </row>
    <row r="7" spans="1:6" ht="15.75">
      <c r="A7" s="66"/>
      <c r="B7" s="55" t="s">
        <v>100</v>
      </c>
      <c r="C7" s="56"/>
      <c r="D7" s="56"/>
      <c r="E7" s="63">
        <f>D7*0.8</f>
        <v>0</v>
      </c>
      <c r="F7" s="106"/>
    </row>
    <row r="8" spans="1:6" ht="15.75">
      <c r="A8" s="66"/>
      <c r="B8" s="55" t="s">
        <v>101</v>
      </c>
      <c r="C8" s="56"/>
      <c r="D8" s="56"/>
      <c r="E8" s="63">
        <f>D8*0.8</f>
        <v>0</v>
      </c>
      <c r="F8" s="106"/>
    </row>
    <row r="9" spans="1:6" ht="15.75">
      <c r="A9" s="66"/>
      <c r="B9" s="55" t="s">
        <v>102</v>
      </c>
      <c r="C9" s="56"/>
      <c r="D9" s="56"/>
      <c r="E9" s="63">
        <f>D9*0.8</f>
        <v>0</v>
      </c>
      <c r="F9" s="106"/>
    </row>
    <row r="10" spans="1:6" ht="39" customHeight="1">
      <c r="A10" s="66"/>
      <c r="B10" s="170" t="s">
        <v>104</v>
      </c>
      <c r="C10" s="164"/>
      <c r="D10" s="164"/>
      <c r="E10" s="165">
        <f>D10*0.8</f>
        <v>0</v>
      </c>
      <c r="F10" s="106"/>
    </row>
    <row r="11" spans="1:6" ht="17.25" customHeight="1">
      <c r="A11" s="66"/>
      <c r="B11" s="112"/>
      <c r="C11" s="113"/>
      <c r="D11" s="113"/>
      <c r="E11" s="114"/>
      <c r="F11" s="104"/>
    </row>
    <row r="12" spans="1:6" ht="15.75">
      <c r="A12" s="66"/>
      <c r="B12" s="57" t="s">
        <v>95</v>
      </c>
      <c r="C12" s="131">
        <f>SUM(C14:C17)</f>
        <v>0</v>
      </c>
      <c r="D12" s="162">
        <f>SUM(D14:D17)</f>
        <v>0</v>
      </c>
      <c r="E12" s="63">
        <f>D12*0.8</f>
        <v>0</v>
      </c>
      <c r="F12" s="106"/>
    </row>
    <row r="13" spans="1:6" ht="15.75">
      <c r="A13" s="66"/>
      <c r="B13" s="110" t="s">
        <v>9</v>
      </c>
      <c r="C13" s="132"/>
      <c r="D13" s="133"/>
      <c r="E13" s="111"/>
      <c r="F13" s="107"/>
    </row>
    <row r="14" spans="1:6" ht="15.75">
      <c r="A14" s="66"/>
      <c r="B14" s="55" t="s">
        <v>96</v>
      </c>
      <c r="C14" s="56"/>
      <c r="D14" s="56"/>
      <c r="E14" s="63">
        <f>D14*0.8</f>
        <v>0</v>
      </c>
      <c r="F14" s="106"/>
    </row>
    <row r="15" spans="1:6" ht="15.75">
      <c r="A15" s="66"/>
      <c r="B15" s="55" t="s">
        <v>97</v>
      </c>
      <c r="C15" s="56"/>
      <c r="D15" s="56"/>
      <c r="E15" s="63">
        <f>D15*0.8</f>
        <v>0</v>
      </c>
      <c r="F15" s="106"/>
    </row>
    <row r="16" spans="1:6" ht="15.75">
      <c r="A16" s="66"/>
      <c r="B16" s="55" t="s">
        <v>98</v>
      </c>
      <c r="C16" s="56"/>
      <c r="D16" s="56"/>
      <c r="E16" s="63">
        <f>D16*0.8</f>
        <v>0</v>
      </c>
      <c r="F16" s="106"/>
    </row>
    <row r="17" spans="1:10" ht="16.5" thickBot="1">
      <c r="A17" s="66"/>
      <c r="B17" s="55" t="s">
        <v>99</v>
      </c>
      <c r="C17" s="56"/>
      <c r="D17" s="56"/>
      <c r="E17" s="63">
        <f>D17*0.8</f>
        <v>0</v>
      </c>
      <c r="F17" s="106"/>
    </row>
    <row r="18" spans="1:10" ht="17.100000000000001" customHeight="1" thickBot="1">
      <c r="A18" s="66"/>
      <c r="B18" s="210"/>
      <c r="C18" s="211"/>
      <c r="D18" s="212"/>
      <c r="E18" s="71"/>
      <c r="F18" s="103"/>
    </row>
    <row r="19" spans="1:10" ht="15.75">
      <c r="A19" s="66"/>
      <c r="B19" s="54" t="s">
        <v>10</v>
      </c>
      <c r="C19" s="166">
        <f>IF('5-(2)'!D154=0,'5-Mzdové prostředky'!D79,'5-(2)'!D154)</f>
        <v>0</v>
      </c>
      <c r="D19" s="163"/>
      <c r="E19" s="64">
        <f>D19*0.8</f>
        <v>0</v>
      </c>
      <c r="F19" s="106"/>
    </row>
    <row r="20" spans="1:10" ht="15.75">
      <c r="A20" s="66"/>
      <c r="B20" s="115"/>
      <c r="C20" s="116"/>
      <c r="D20" s="116"/>
      <c r="E20" s="117"/>
      <c r="F20" s="105"/>
    </row>
    <row r="21" spans="1:10" ht="16.5" thickBot="1">
      <c r="A21" s="66"/>
      <c r="B21" s="59" t="s">
        <v>47</v>
      </c>
      <c r="C21" s="58">
        <f>IF('4-(2)'!F206=0,'4-Přehled o úhradách plateb'!F106,'4-(2)'!F206)</f>
        <v>0</v>
      </c>
      <c r="D21" s="61"/>
      <c r="E21" s="65"/>
      <c r="F21" s="73"/>
      <c r="J21" s="8"/>
    </row>
    <row r="22" spans="1:10" ht="16.5" thickBot="1">
      <c r="A22" s="66"/>
      <c r="B22" s="72"/>
      <c r="C22" s="60">
        <f>C5+C12+C19</f>
        <v>0</v>
      </c>
      <c r="D22" s="73"/>
      <c r="E22" s="73"/>
      <c r="F22" s="73"/>
    </row>
    <row r="23" spans="1:10">
      <c r="A23" s="66"/>
      <c r="B23" s="209"/>
      <c r="C23" s="209"/>
      <c r="D23" s="74"/>
      <c r="E23" s="74"/>
      <c r="F23" s="74"/>
    </row>
    <row r="24" spans="1:10">
      <c r="D24" s="2"/>
      <c r="E24" s="2"/>
      <c r="F24" s="2"/>
    </row>
    <row r="25" spans="1:10" ht="39" customHeight="1">
      <c r="D25" s="2"/>
      <c r="E25" s="2"/>
      <c r="F25" s="2"/>
    </row>
    <row r="26" spans="1:10">
      <c r="D26" s="2"/>
      <c r="E26" s="2"/>
      <c r="F26" s="2"/>
    </row>
    <row r="27" spans="1:10">
      <c r="D27" s="2"/>
      <c r="E27" s="2"/>
      <c r="F27" s="2"/>
    </row>
    <row r="28" spans="1:10">
      <c r="D28" s="2"/>
      <c r="E28" s="2"/>
      <c r="F28" s="2"/>
    </row>
    <row r="29" spans="1:10">
      <c r="D29" s="2"/>
      <c r="E29" s="2"/>
      <c r="F29" s="2"/>
    </row>
    <row r="30" spans="1:10">
      <c r="D30" s="2"/>
      <c r="E30" s="2"/>
      <c r="F30" s="2"/>
    </row>
    <row r="31" spans="1:10" s="4" customFormat="1">
      <c r="B31" s="1"/>
      <c r="C31" s="1"/>
      <c r="D31" s="3"/>
      <c r="E31" s="3"/>
      <c r="F31" s="3"/>
    </row>
    <row r="33" ht="28.5" customHeight="1"/>
  </sheetData>
  <sheetProtection algorithmName="SHA-512" hashValue="BPyf8YQ2euJWH2E7kv6F9kMLsstq01KciZtNdT88SVYmgL929KTGyyGhxZyhz52diCoYLVUKfPKj0iIPRaEs6Q==" saltValue="paVeDfUc/Xcrww34Hs9cRw==" spinCount="100000" sheet="1" objects="1" scenarios="1"/>
  <mergeCells count="3">
    <mergeCell ref="B1:C1"/>
    <mergeCell ref="B23:C23"/>
    <mergeCell ref="B18:D18"/>
  </mergeCells>
  <conditionalFormatting sqref="C9">
    <cfRule type="cellIs" dxfId="24" priority="49" operator="equal">
      <formula>0</formula>
    </cfRule>
    <cfRule type="cellIs" dxfId="23" priority="50" operator="lessThan">
      <formula>$E$9</formula>
    </cfRule>
  </conditionalFormatting>
  <conditionalFormatting sqref="C10">
    <cfRule type="cellIs" dxfId="22" priority="45" operator="equal">
      <formula>0</formula>
    </cfRule>
    <cfRule type="cellIs" dxfId="21" priority="46" operator="lessThan">
      <formula>$E$10</formula>
    </cfRule>
  </conditionalFormatting>
  <conditionalFormatting sqref="C5">
    <cfRule type="cellIs" dxfId="20" priority="43" operator="equal">
      <formula>0</formula>
    </cfRule>
    <cfRule type="cellIs" dxfId="19" priority="44" operator="lessThan">
      <formula>$E$5</formula>
    </cfRule>
  </conditionalFormatting>
  <conditionalFormatting sqref="C12">
    <cfRule type="cellIs" dxfId="18" priority="41" operator="equal">
      <formula>0</formula>
    </cfRule>
    <cfRule type="cellIs" dxfId="17" priority="42" operator="lessThan">
      <formula>$E$12</formula>
    </cfRule>
  </conditionalFormatting>
  <conditionalFormatting sqref="C16">
    <cfRule type="cellIs" dxfId="16" priority="33" operator="equal">
      <formula>0</formula>
    </cfRule>
    <cfRule type="cellIs" dxfId="15" priority="34" operator="lessThan">
      <formula>$E$16</formula>
    </cfRule>
  </conditionalFormatting>
  <conditionalFormatting sqref="C17">
    <cfRule type="cellIs" dxfId="14" priority="29" operator="equal">
      <formula>0</formula>
    </cfRule>
    <cfRule type="cellIs" dxfId="13" priority="30" operator="lessThan">
      <formula>$E$17</formula>
    </cfRule>
  </conditionalFormatting>
  <conditionalFormatting sqref="C21">
    <cfRule type="cellIs" dxfId="12" priority="6" operator="notEqual">
      <formula>$C$22</formula>
    </cfRule>
  </conditionalFormatting>
  <conditionalFormatting sqref="C19">
    <cfRule type="cellIs" dxfId="11" priority="54" operator="equal">
      <formula>0</formula>
    </cfRule>
    <cfRule type="cellIs" dxfId="10" priority="55" operator="notEqual">
      <formula>$E$19</formula>
    </cfRule>
  </conditionalFormatting>
  <conditionalFormatting sqref="C14">
    <cfRule type="cellIs" dxfId="9" priority="35" operator="equal">
      <formula>0</formula>
    </cfRule>
    <cfRule type="cellIs" dxfId="8" priority="36" operator="lessThan">
      <formula>$E$14</formula>
    </cfRule>
  </conditionalFormatting>
  <conditionalFormatting sqref="C15">
    <cfRule type="cellIs" dxfId="7" priority="3" operator="equal">
      <formula>0</formula>
    </cfRule>
    <cfRule type="cellIs" dxfId="6" priority="4" operator="lessThan">
      <formula>$E$15</formula>
    </cfRule>
  </conditionalFormatting>
  <conditionalFormatting sqref="C7">
    <cfRule type="cellIs" dxfId="5" priority="51" operator="equal">
      <formula>0</formula>
    </cfRule>
    <cfRule type="cellIs" dxfId="4" priority="52" operator="lessThan">
      <formula>$E$7</formula>
    </cfRule>
  </conditionalFormatting>
  <conditionalFormatting sqref="C8">
    <cfRule type="cellIs" dxfId="3" priority="1" operator="equal">
      <formula>0</formula>
    </cfRule>
    <cfRule type="cellIs" dxfId="2" priority="2" operator="lessThan">
      <formula>"$E$8"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0"/>
  <sheetViews>
    <sheetView workbookViewId="0">
      <selection activeCell="C6" sqref="C6"/>
    </sheetView>
  </sheetViews>
  <sheetFormatPr defaultRowHeight="12.75"/>
  <cols>
    <col min="1" max="1" width="2.140625" customWidth="1"/>
    <col min="2" max="2" width="5.28515625" customWidth="1"/>
    <col min="3" max="3" width="16.140625" customWidth="1"/>
    <col min="4" max="4" width="45.85546875" customWidth="1"/>
    <col min="5" max="5" width="22.5703125" customWidth="1"/>
    <col min="6" max="6" width="21.42578125" customWidth="1"/>
    <col min="7" max="7" width="2.140625" customWidth="1"/>
  </cols>
  <sheetData>
    <row r="1" spans="1:7" ht="25.5">
      <c r="A1" s="79"/>
      <c r="B1" s="86" t="s">
        <v>46</v>
      </c>
      <c r="C1" s="87"/>
      <c r="D1" s="87"/>
      <c r="E1" s="87"/>
      <c r="F1" s="87">
        <v>4</v>
      </c>
      <c r="G1" s="87"/>
    </row>
    <row r="2" spans="1:7" ht="15.75">
      <c r="A2" s="79"/>
      <c r="B2" s="88"/>
      <c r="C2" s="89"/>
      <c r="D2" s="88" t="s">
        <v>53</v>
      </c>
      <c r="E2" s="79"/>
      <c r="F2" s="79"/>
      <c r="G2" s="79"/>
    </row>
    <row r="3" spans="1:7" ht="16.5" thickBot="1">
      <c r="A3" s="79"/>
      <c r="B3" s="78"/>
      <c r="C3" s="78"/>
      <c r="D3" s="79"/>
      <c r="E3" s="79"/>
      <c r="F3" s="79"/>
      <c r="G3" s="79"/>
    </row>
    <row r="4" spans="1:7" ht="16.5" thickBot="1">
      <c r="A4" s="79"/>
      <c r="B4" s="90" t="s">
        <v>13</v>
      </c>
      <c r="C4" s="91" t="s">
        <v>39</v>
      </c>
      <c r="D4" s="91" t="s">
        <v>14</v>
      </c>
      <c r="E4" s="91" t="s">
        <v>38</v>
      </c>
      <c r="F4" s="92" t="s">
        <v>15</v>
      </c>
      <c r="G4" s="100"/>
    </row>
    <row r="5" spans="1:7" ht="15" customHeight="1">
      <c r="A5" s="79"/>
      <c r="B5" s="75">
        <v>1</v>
      </c>
      <c r="C5" s="16"/>
      <c r="D5" s="16"/>
      <c r="E5" s="17"/>
      <c r="F5" s="18"/>
      <c r="G5" s="102"/>
    </row>
    <row r="6" spans="1:7" ht="15" customHeight="1">
      <c r="A6" s="79"/>
      <c r="B6" s="76">
        <v>2</v>
      </c>
      <c r="C6" s="19"/>
      <c r="D6" s="19"/>
      <c r="E6" s="20"/>
      <c r="F6" s="21"/>
      <c r="G6" s="102"/>
    </row>
    <row r="7" spans="1:7" ht="15" customHeight="1">
      <c r="A7" s="79"/>
      <c r="B7" s="76">
        <v>3</v>
      </c>
      <c r="C7" s="19"/>
      <c r="D7" s="19"/>
      <c r="E7" s="20"/>
      <c r="F7" s="21"/>
      <c r="G7" s="102"/>
    </row>
    <row r="8" spans="1:7" ht="15" customHeight="1">
      <c r="A8" s="79"/>
      <c r="B8" s="76">
        <v>4</v>
      </c>
      <c r="C8" s="19"/>
      <c r="D8" s="19"/>
      <c r="E8" s="20"/>
      <c r="F8" s="21"/>
      <c r="G8" s="102"/>
    </row>
    <row r="9" spans="1:7" ht="15" customHeight="1">
      <c r="A9" s="79"/>
      <c r="B9" s="76">
        <v>5</v>
      </c>
      <c r="C9" s="19"/>
      <c r="D9" s="19"/>
      <c r="E9" s="20"/>
      <c r="F9" s="21"/>
      <c r="G9" s="102"/>
    </row>
    <row r="10" spans="1:7" ht="15" customHeight="1">
      <c r="A10" s="79"/>
      <c r="B10" s="76">
        <v>6</v>
      </c>
      <c r="C10" s="19"/>
      <c r="D10" s="19"/>
      <c r="E10" s="20"/>
      <c r="F10" s="21"/>
      <c r="G10" s="102"/>
    </row>
    <row r="11" spans="1:7" ht="15" customHeight="1">
      <c r="A11" s="79"/>
      <c r="B11" s="76">
        <v>7</v>
      </c>
      <c r="C11" s="19"/>
      <c r="D11" s="19"/>
      <c r="E11" s="20"/>
      <c r="F11" s="21"/>
      <c r="G11" s="102"/>
    </row>
    <row r="12" spans="1:7" ht="15" customHeight="1">
      <c r="A12" s="79"/>
      <c r="B12" s="76">
        <v>8</v>
      </c>
      <c r="C12" s="19"/>
      <c r="D12" s="19"/>
      <c r="E12" s="20"/>
      <c r="F12" s="21"/>
      <c r="G12" s="102"/>
    </row>
    <row r="13" spans="1:7" ht="15" customHeight="1">
      <c r="A13" s="79"/>
      <c r="B13" s="76">
        <v>9</v>
      </c>
      <c r="C13" s="19"/>
      <c r="D13" s="19"/>
      <c r="E13" s="20"/>
      <c r="F13" s="21"/>
      <c r="G13" s="102"/>
    </row>
    <row r="14" spans="1:7" ht="15" customHeight="1">
      <c r="A14" s="79"/>
      <c r="B14" s="76">
        <v>10</v>
      </c>
      <c r="C14" s="19"/>
      <c r="D14" s="19"/>
      <c r="E14" s="20"/>
      <c r="F14" s="21"/>
      <c r="G14" s="102"/>
    </row>
    <row r="15" spans="1:7" ht="15" customHeight="1">
      <c r="A15" s="79"/>
      <c r="B15" s="76">
        <v>11</v>
      </c>
      <c r="C15" s="19"/>
      <c r="D15" s="19"/>
      <c r="E15" s="20"/>
      <c r="F15" s="21"/>
      <c r="G15" s="102"/>
    </row>
    <row r="16" spans="1:7" ht="15" customHeight="1">
      <c r="A16" s="79"/>
      <c r="B16" s="76">
        <v>12</v>
      </c>
      <c r="C16" s="19"/>
      <c r="D16" s="19"/>
      <c r="E16" s="20"/>
      <c r="F16" s="21"/>
      <c r="G16" s="102"/>
    </row>
    <row r="17" spans="1:7" ht="15" customHeight="1">
      <c r="A17" s="79"/>
      <c r="B17" s="76">
        <v>13</v>
      </c>
      <c r="C17" s="22"/>
      <c r="D17" s="22"/>
      <c r="E17" s="23"/>
      <c r="F17" s="21"/>
      <c r="G17" s="102"/>
    </row>
    <row r="18" spans="1:7" ht="15" customHeight="1">
      <c r="A18" s="79"/>
      <c r="B18" s="76">
        <v>14</v>
      </c>
      <c r="C18" s="19"/>
      <c r="D18" s="19"/>
      <c r="E18" s="20"/>
      <c r="F18" s="21"/>
      <c r="G18" s="102"/>
    </row>
    <row r="19" spans="1:7" ht="15" customHeight="1">
      <c r="A19" s="79"/>
      <c r="B19" s="76">
        <v>15</v>
      </c>
      <c r="C19" s="19"/>
      <c r="D19" s="19"/>
      <c r="E19" s="20"/>
      <c r="F19" s="21"/>
      <c r="G19" s="102"/>
    </row>
    <row r="20" spans="1:7" ht="15" customHeight="1">
      <c r="A20" s="79"/>
      <c r="B20" s="76">
        <v>16</v>
      </c>
      <c r="C20" s="19"/>
      <c r="D20" s="19"/>
      <c r="E20" s="20"/>
      <c r="F20" s="21"/>
      <c r="G20" s="102"/>
    </row>
    <row r="21" spans="1:7" ht="15" customHeight="1">
      <c r="A21" s="79"/>
      <c r="B21" s="76">
        <v>17</v>
      </c>
      <c r="C21" s="19"/>
      <c r="D21" s="19"/>
      <c r="E21" s="20"/>
      <c r="F21" s="21"/>
      <c r="G21" s="102"/>
    </row>
    <row r="22" spans="1:7" ht="15" customHeight="1">
      <c r="A22" s="79"/>
      <c r="B22" s="76">
        <v>18</v>
      </c>
      <c r="C22" s="19"/>
      <c r="D22" s="19"/>
      <c r="E22" s="20"/>
      <c r="F22" s="21"/>
      <c r="G22" s="102"/>
    </row>
    <row r="23" spans="1:7" ht="15" customHeight="1">
      <c r="A23" s="79"/>
      <c r="B23" s="76">
        <v>19</v>
      </c>
      <c r="C23" s="19"/>
      <c r="D23" s="19"/>
      <c r="E23" s="20"/>
      <c r="F23" s="21"/>
      <c r="G23" s="102"/>
    </row>
    <row r="24" spans="1:7" ht="15" customHeight="1">
      <c r="A24" s="79"/>
      <c r="B24" s="76">
        <v>20</v>
      </c>
      <c r="C24" s="19"/>
      <c r="D24" s="19"/>
      <c r="E24" s="20"/>
      <c r="F24" s="21"/>
      <c r="G24" s="102"/>
    </row>
    <row r="25" spans="1:7" ht="15" customHeight="1">
      <c r="A25" s="79"/>
      <c r="B25" s="76">
        <v>21</v>
      </c>
      <c r="C25" s="22"/>
      <c r="D25" s="22"/>
      <c r="E25" s="23"/>
      <c r="F25" s="21"/>
      <c r="G25" s="102"/>
    </row>
    <row r="26" spans="1:7" ht="15" customHeight="1">
      <c r="A26" s="79"/>
      <c r="B26" s="76">
        <v>22</v>
      </c>
      <c r="C26" s="19"/>
      <c r="D26" s="19"/>
      <c r="E26" s="20"/>
      <c r="F26" s="21"/>
      <c r="G26" s="102"/>
    </row>
    <row r="27" spans="1:7" ht="15" customHeight="1">
      <c r="A27" s="79"/>
      <c r="B27" s="76">
        <v>23</v>
      </c>
      <c r="C27" s="19"/>
      <c r="D27" s="19"/>
      <c r="E27" s="20"/>
      <c r="F27" s="21"/>
      <c r="G27" s="102"/>
    </row>
    <row r="28" spans="1:7" ht="15" customHeight="1">
      <c r="A28" s="79"/>
      <c r="B28" s="76">
        <v>24</v>
      </c>
      <c r="C28" s="19"/>
      <c r="D28" s="28"/>
      <c r="E28" s="20"/>
      <c r="F28" s="21"/>
      <c r="G28" s="102"/>
    </row>
    <row r="29" spans="1:7" ht="15" customHeight="1">
      <c r="A29" s="79"/>
      <c r="B29" s="76">
        <v>25</v>
      </c>
      <c r="C29" s="19"/>
      <c r="D29" s="19"/>
      <c r="E29" s="20"/>
      <c r="F29" s="21"/>
      <c r="G29" s="102"/>
    </row>
    <row r="30" spans="1:7" ht="15" customHeight="1">
      <c r="A30" s="79"/>
      <c r="B30" s="76">
        <v>26</v>
      </c>
      <c r="C30" s="19"/>
      <c r="D30" s="19"/>
      <c r="E30" s="20"/>
      <c r="F30" s="21"/>
      <c r="G30" s="102"/>
    </row>
    <row r="31" spans="1:7" ht="15" customHeight="1">
      <c r="A31" s="79"/>
      <c r="B31" s="76">
        <v>27</v>
      </c>
      <c r="C31" s="19"/>
      <c r="D31" s="19"/>
      <c r="E31" s="20"/>
      <c r="F31" s="21"/>
      <c r="G31" s="102"/>
    </row>
    <row r="32" spans="1:7" ht="15" customHeight="1">
      <c r="A32" s="79"/>
      <c r="B32" s="76">
        <v>28</v>
      </c>
      <c r="C32" s="19"/>
      <c r="D32" s="19"/>
      <c r="E32" s="20"/>
      <c r="F32" s="21"/>
      <c r="G32" s="102"/>
    </row>
    <row r="33" spans="1:7" ht="15" customHeight="1">
      <c r="A33" s="79"/>
      <c r="B33" s="76">
        <v>29</v>
      </c>
      <c r="C33" s="19"/>
      <c r="D33" s="19"/>
      <c r="E33" s="20"/>
      <c r="F33" s="21"/>
      <c r="G33" s="102"/>
    </row>
    <row r="34" spans="1:7" ht="15" customHeight="1">
      <c r="A34" s="79"/>
      <c r="B34" s="76">
        <v>30</v>
      </c>
      <c r="C34" s="19"/>
      <c r="D34" s="19"/>
      <c r="E34" s="20"/>
      <c r="F34" s="21"/>
      <c r="G34" s="102"/>
    </row>
    <row r="35" spans="1:7" ht="15" customHeight="1">
      <c r="A35" s="79"/>
      <c r="B35" s="76">
        <v>31</v>
      </c>
      <c r="C35" s="19"/>
      <c r="D35" s="19"/>
      <c r="E35" s="20"/>
      <c r="F35" s="21"/>
      <c r="G35" s="102"/>
    </row>
    <row r="36" spans="1:7" ht="15" customHeight="1">
      <c r="A36" s="79"/>
      <c r="B36" s="76">
        <v>32</v>
      </c>
      <c r="C36" s="19"/>
      <c r="D36" s="19"/>
      <c r="E36" s="20"/>
      <c r="F36" s="21"/>
      <c r="G36" s="102"/>
    </row>
    <row r="37" spans="1:7" ht="15" customHeight="1">
      <c r="A37" s="79"/>
      <c r="B37" s="76">
        <v>33</v>
      </c>
      <c r="C37" s="19"/>
      <c r="D37" s="19"/>
      <c r="E37" s="20"/>
      <c r="F37" s="21"/>
      <c r="G37" s="102"/>
    </row>
    <row r="38" spans="1:7" ht="15" customHeight="1">
      <c r="A38" s="79"/>
      <c r="B38" s="76">
        <v>34</v>
      </c>
      <c r="C38" s="22"/>
      <c r="D38" s="22"/>
      <c r="E38" s="23"/>
      <c r="F38" s="21"/>
      <c r="G38" s="102"/>
    </row>
    <row r="39" spans="1:7" ht="15" customHeight="1">
      <c r="A39" s="79"/>
      <c r="B39" s="76">
        <v>35</v>
      </c>
      <c r="C39" s="22"/>
      <c r="D39" s="22"/>
      <c r="E39" s="23"/>
      <c r="F39" s="21"/>
      <c r="G39" s="102"/>
    </row>
    <row r="40" spans="1:7" ht="15" customHeight="1">
      <c r="A40" s="79"/>
      <c r="B40" s="76">
        <v>36</v>
      </c>
      <c r="C40" s="22"/>
      <c r="D40" s="22"/>
      <c r="E40" s="23"/>
      <c r="F40" s="21"/>
      <c r="G40" s="102"/>
    </row>
    <row r="41" spans="1:7" ht="15" customHeight="1">
      <c r="A41" s="79"/>
      <c r="B41" s="76">
        <v>37</v>
      </c>
      <c r="C41" s="22"/>
      <c r="D41" s="22"/>
      <c r="E41" s="23"/>
      <c r="F41" s="21"/>
      <c r="G41" s="102"/>
    </row>
    <row r="42" spans="1:7" ht="15" customHeight="1">
      <c r="A42" s="79"/>
      <c r="B42" s="76">
        <v>38</v>
      </c>
      <c r="C42" s="19"/>
      <c r="D42" s="19"/>
      <c r="E42" s="20"/>
      <c r="F42" s="21"/>
      <c r="G42" s="102"/>
    </row>
    <row r="43" spans="1:7" ht="15" customHeight="1">
      <c r="A43" s="79"/>
      <c r="B43" s="76">
        <v>39</v>
      </c>
      <c r="C43" s="19"/>
      <c r="D43" s="19"/>
      <c r="E43" s="20"/>
      <c r="F43" s="21"/>
      <c r="G43" s="102"/>
    </row>
    <row r="44" spans="1:7" ht="15" customHeight="1">
      <c r="A44" s="79"/>
      <c r="B44" s="76">
        <v>40</v>
      </c>
      <c r="C44" s="19"/>
      <c r="D44" s="19"/>
      <c r="E44" s="20"/>
      <c r="F44" s="21"/>
      <c r="G44" s="102"/>
    </row>
    <row r="45" spans="1:7" ht="15" customHeight="1">
      <c r="A45" s="79"/>
      <c r="B45" s="76">
        <v>41</v>
      </c>
      <c r="C45" s="19"/>
      <c r="D45" s="19"/>
      <c r="E45" s="20"/>
      <c r="F45" s="21"/>
      <c r="G45" s="102"/>
    </row>
    <row r="46" spans="1:7" ht="15" customHeight="1">
      <c r="A46" s="79"/>
      <c r="B46" s="76">
        <v>42</v>
      </c>
      <c r="C46" s="19"/>
      <c r="D46" s="19"/>
      <c r="E46" s="20"/>
      <c r="F46" s="21"/>
      <c r="G46" s="102"/>
    </row>
    <row r="47" spans="1:7" ht="15" customHeight="1">
      <c r="A47" s="79"/>
      <c r="B47" s="76">
        <v>43</v>
      </c>
      <c r="C47" s="19"/>
      <c r="D47" s="19"/>
      <c r="E47" s="20"/>
      <c r="F47" s="21"/>
      <c r="G47" s="102"/>
    </row>
    <row r="48" spans="1:7" ht="15" customHeight="1">
      <c r="A48" s="79"/>
      <c r="B48" s="76">
        <v>44</v>
      </c>
      <c r="C48" s="19"/>
      <c r="D48" s="19"/>
      <c r="E48" s="20"/>
      <c r="F48" s="21"/>
      <c r="G48" s="102"/>
    </row>
    <row r="49" spans="1:7" ht="15" customHeight="1">
      <c r="A49" s="79"/>
      <c r="B49" s="76">
        <v>45</v>
      </c>
      <c r="C49" s="19"/>
      <c r="D49" s="19"/>
      <c r="E49" s="20"/>
      <c r="F49" s="21"/>
      <c r="G49" s="102"/>
    </row>
    <row r="50" spans="1:7" ht="15" customHeight="1">
      <c r="A50" s="79"/>
      <c r="B50" s="76">
        <v>46</v>
      </c>
      <c r="C50" s="19"/>
      <c r="D50" s="19"/>
      <c r="E50" s="20"/>
      <c r="F50" s="21"/>
      <c r="G50" s="102"/>
    </row>
    <row r="51" spans="1:7" ht="15" customHeight="1">
      <c r="A51" s="79"/>
      <c r="B51" s="76">
        <v>47</v>
      </c>
      <c r="C51" s="19"/>
      <c r="D51" s="19"/>
      <c r="E51" s="20"/>
      <c r="F51" s="21"/>
      <c r="G51" s="102"/>
    </row>
    <row r="52" spans="1:7" ht="15" customHeight="1">
      <c r="A52" s="79"/>
      <c r="B52" s="76">
        <v>48</v>
      </c>
      <c r="C52" s="19"/>
      <c r="D52" s="19"/>
      <c r="E52" s="20"/>
      <c r="F52" s="21"/>
      <c r="G52" s="102"/>
    </row>
    <row r="53" spans="1:7" ht="15" customHeight="1">
      <c r="A53" s="79"/>
      <c r="B53" s="76">
        <v>49</v>
      </c>
      <c r="C53" s="19"/>
      <c r="D53" s="19"/>
      <c r="E53" s="20"/>
      <c r="F53" s="21"/>
      <c r="G53" s="102"/>
    </row>
    <row r="54" spans="1:7" ht="15" customHeight="1">
      <c r="A54" s="79"/>
      <c r="B54" s="76">
        <v>50</v>
      </c>
      <c r="C54" s="19"/>
      <c r="D54" s="19"/>
      <c r="E54" s="20"/>
      <c r="F54" s="21"/>
      <c r="G54" s="102"/>
    </row>
    <row r="55" spans="1:7" ht="15" customHeight="1">
      <c r="A55" s="79"/>
      <c r="B55" s="76">
        <v>51</v>
      </c>
      <c r="C55" s="19"/>
      <c r="D55" s="19"/>
      <c r="E55" s="20"/>
      <c r="F55" s="21"/>
      <c r="G55" s="102"/>
    </row>
    <row r="56" spans="1:7" ht="15" customHeight="1">
      <c r="A56" s="79"/>
      <c r="B56" s="76">
        <v>52</v>
      </c>
      <c r="C56" s="19"/>
      <c r="D56" s="19"/>
      <c r="E56" s="20"/>
      <c r="F56" s="21"/>
      <c r="G56" s="102"/>
    </row>
    <row r="57" spans="1:7" ht="15" customHeight="1">
      <c r="A57" s="79"/>
      <c r="B57" s="76">
        <v>53</v>
      </c>
      <c r="C57" s="19"/>
      <c r="D57" s="19"/>
      <c r="E57" s="20"/>
      <c r="F57" s="21"/>
      <c r="G57" s="102"/>
    </row>
    <row r="58" spans="1:7" ht="15" customHeight="1">
      <c r="A58" s="79"/>
      <c r="B58" s="76">
        <v>54</v>
      </c>
      <c r="C58" s="19"/>
      <c r="D58" s="19"/>
      <c r="E58" s="20"/>
      <c r="F58" s="21"/>
      <c r="G58" s="102"/>
    </row>
    <row r="59" spans="1:7" ht="15" customHeight="1">
      <c r="A59" s="79"/>
      <c r="B59" s="76">
        <v>55</v>
      </c>
      <c r="C59" s="19"/>
      <c r="D59" s="19"/>
      <c r="E59" s="20"/>
      <c r="F59" s="21"/>
      <c r="G59" s="102"/>
    </row>
    <row r="60" spans="1:7" ht="15" customHeight="1">
      <c r="A60" s="79"/>
      <c r="B60" s="76">
        <v>56</v>
      </c>
      <c r="C60" s="19"/>
      <c r="D60" s="19"/>
      <c r="E60" s="20"/>
      <c r="F60" s="21"/>
      <c r="G60" s="102"/>
    </row>
    <row r="61" spans="1:7" ht="15" customHeight="1">
      <c r="A61" s="79"/>
      <c r="B61" s="76">
        <v>57</v>
      </c>
      <c r="C61" s="19"/>
      <c r="D61" s="19"/>
      <c r="E61" s="20"/>
      <c r="F61" s="21"/>
      <c r="G61" s="102"/>
    </row>
    <row r="62" spans="1:7" ht="15" customHeight="1">
      <c r="A62" s="79"/>
      <c r="B62" s="76">
        <v>58</v>
      </c>
      <c r="C62" s="19"/>
      <c r="D62" s="19"/>
      <c r="E62" s="20"/>
      <c r="F62" s="21"/>
      <c r="G62" s="102"/>
    </row>
    <row r="63" spans="1:7" ht="15" customHeight="1">
      <c r="A63" s="79"/>
      <c r="B63" s="76">
        <v>59</v>
      </c>
      <c r="C63" s="19"/>
      <c r="D63" s="19"/>
      <c r="E63" s="20"/>
      <c r="F63" s="21"/>
      <c r="G63" s="102"/>
    </row>
    <row r="64" spans="1:7" ht="15" customHeight="1">
      <c r="A64" s="79"/>
      <c r="B64" s="76">
        <v>60</v>
      </c>
      <c r="C64" s="19"/>
      <c r="D64" s="19"/>
      <c r="E64" s="20"/>
      <c r="F64" s="21"/>
      <c r="G64" s="102"/>
    </row>
    <row r="65" spans="1:7" ht="15" customHeight="1">
      <c r="A65" s="79"/>
      <c r="B65" s="76">
        <v>61</v>
      </c>
      <c r="C65" s="19"/>
      <c r="D65" s="19"/>
      <c r="E65" s="20"/>
      <c r="F65" s="21"/>
      <c r="G65" s="102"/>
    </row>
    <row r="66" spans="1:7" ht="15" customHeight="1">
      <c r="A66" s="79"/>
      <c r="B66" s="76">
        <v>62</v>
      </c>
      <c r="C66" s="19"/>
      <c r="D66" s="19"/>
      <c r="E66" s="20"/>
      <c r="F66" s="21"/>
      <c r="G66" s="102"/>
    </row>
    <row r="67" spans="1:7" ht="15" customHeight="1">
      <c r="A67" s="79"/>
      <c r="B67" s="76">
        <v>63</v>
      </c>
      <c r="C67" s="19"/>
      <c r="D67" s="19"/>
      <c r="E67" s="20"/>
      <c r="F67" s="21"/>
      <c r="G67" s="102"/>
    </row>
    <row r="68" spans="1:7" ht="15" customHeight="1">
      <c r="A68" s="79"/>
      <c r="B68" s="76">
        <v>64</v>
      </c>
      <c r="C68" s="19"/>
      <c r="D68" s="19"/>
      <c r="E68" s="20"/>
      <c r="F68" s="21"/>
      <c r="G68" s="102"/>
    </row>
    <row r="69" spans="1:7" ht="15" customHeight="1">
      <c r="A69" s="79"/>
      <c r="B69" s="76">
        <v>65</v>
      </c>
      <c r="C69" s="19"/>
      <c r="D69" s="19"/>
      <c r="E69" s="20"/>
      <c r="F69" s="21"/>
      <c r="G69" s="102"/>
    </row>
    <row r="70" spans="1:7" ht="15" customHeight="1">
      <c r="A70" s="79"/>
      <c r="B70" s="76">
        <v>66</v>
      </c>
      <c r="C70" s="19"/>
      <c r="D70" s="19"/>
      <c r="E70" s="20"/>
      <c r="F70" s="21"/>
      <c r="G70" s="102"/>
    </row>
    <row r="71" spans="1:7" ht="15" customHeight="1">
      <c r="A71" s="79"/>
      <c r="B71" s="76">
        <v>67</v>
      </c>
      <c r="C71" s="19"/>
      <c r="D71" s="19"/>
      <c r="E71" s="20"/>
      <c r="F71" s="21"/>
      <c r="G71" s="102"/>
    </row>
    <row r="72" spans="1:7" ht="15" customHeight="1">
      <c r="A72" s="79"/>
      <c r="B72" s="76">
        <v>68</v>
      </c>
      <c r="C72" s="19"/>
      <c r="D72" s="19"/>
      <c r="E72" s="20"/>
      <c r="F72" s="21"/>
      <c r="G72" s="102"/>
    </row>
    <row r="73" spans="1:7" ht="15" customHeight="1">
      <c r="A73" s="79"/>
      <c r="B73" s="76">
        <v>69</v>
      </c>
      <c r="C73" s="19"/>
      <c r="D73" s="19"/>
      <c r="E73" s="20"/>
      <c r="F73" s="21"/>
      <c r="G73" s="102"/>
    </row>
    <row r="74" spans="1:7" ht="15" customHeight="1">
      <c r="A74" s="79"/>
      <c r="B74" s="76">
        <v>70</v>
      </c>
      <c r="C74" s="19"/>
      <c r="D74" s="19"/>
      <c r="E74" s="20"/>
      <c r="F74" s="21"/>
      <c r="G74" s="102"/>
    </row>
    <row r="75" spans="1:7" ht="15" customHeight="1">
      <c r="A75" s="79"/>
      <c r="B75" s="76">
        <v>71</v>
      </c>
      <c r="C75" s="19"/>
      <c r="D75" s="19"/>
      <c r="E75" s="20"/>
      <c r="F75" s="21"/>
      <c r="G75" s="102"/>
    </row>
    <row r="76" spans="1:7" ht="15" customHeight="1">
      <c r="A76" s="79"/>
      <c r="B76" s="76">
        <v>72</v>
      </c>
      <c r="C76" s="19"/>
      <c r="D76" s="19"/>
      <c r="E76" s="20"/>
      <c r="F76" s="21"/>
      <c r="G76" s="102"/>
    </row>
    <row r="77" spans="1:7" ht="15" customHeight="1">
      <c r="A77" s="79"/>
      <c r="B77" s="76">
        <v>73</v>
      </c>
      <c r="C77" s="19"/>
      <c r="D77" s="19"/>
      <c r="E77" s="20"/>
      <c r="F77" s="21"/>
      <c r="G77" s="102"/>
    </row>
    <row r="78" spans="1:7" ht="15" customHeight="1">
      <c r="A78" s="79"/>
      <c r="B78" s="76">
        <v>74</v>
      </c>
      <c r="C78" s="19"/>
      <c r="D78" s="19"/>
      <c r="E78" s="20"/>
      <c r="F78" s="21"/>
      <c r="G78" s="102"/>
    </row>
    <row r="79" spans="1:7" ht="15" customHeight="1">
      <c r="A79" s="79"/>
      <c r="B79" s="76">
        <v>75</v>
      </c>
      <c r="C79" s="19"/>
      <c r="D79" s="19"/>
      <c r="E79" s="20"/>
      <c r="F79" s="21"/>
      <c r="G79" s="102"/>
    </row>
    <row r="80" spans="1:7" ht="15" customHeight="1">
      <c r="A80" s="79"/>
      <c r="B80" s="76">
        <v>76</v>
      </c>
      <c r="C80" s="19"/>
      <c r="D80" s="19"/>
      <c r="E80" s="20"/>
      <c r="F80" s="21"/>
      <c r="G80" s="102"/>
    </row>
    <row r="81" spans="1:7" ht="15" customHeight="1">
      <c r="A81" s="79"/>
      <c r="B81" s="76">
        <v>77</v>
      </c>
      <c r="C81" s="19"/>
      <c r="D81" s="19"/>
      <c r="E81" s="20"/>
      <c r="F81" s="21"/>
      <c r="G81" s="102"/>
    </row>
    <row r="82" spans="1:7" ht="15" customHeight="1">
      <c r="A82" s="79"/>
      <c r="B82" s="76">
        <v>78</v>
      </c>
      <c r="C82" s="19"/>
      <c r="D82" s="19"/>
      <c r="E82" s="20"/>
      <c r="F82" s="21"/>
      <c r="G82" s="102"/>
    </row>
    <row r="83" spans="1:7" ht="15" customHeight="1">
      <c r="A83" s="79"/>
      <c r="B83" s="76">
        <v>79</v>
      </c>
      <c r="C83" s="19"/>
      <c r="D83" s="19"/>
      <c r="E83" s="20"/>
      <c r="F83" s="21"/>
      <c r="G83" s="102"/>
    </row>
    <row r="84" spans="1:7" ht="15" customHeight="1">
      <c r="A84" s="79"/>
      <c r="B84" s="76">
        <v>80</v>
      </c>
      <c r="C84" s="19"/>
      <c r="D84" s="19"/>
      <c r="E84" s="20"/>
      <c r="F84" s="21"/>
      <c r="G84" s="102"/>
    </row>
    <row r="85" spans="1:7" ht="15" customHeight="1">
      <c r="A85" s="79"/>
      <c r="B85" s="76">
        <v>81</v>
      </c>
      <c r="C85" s="19"/>
      <c r="D85" s="19"/>
      <c r="E85" s="20"/>
      <c r="F85" s="21"/>
      <c r="G85" s="102"/>
    </row>
    <row r="86" spans="1:7" ht="15" customHeight="1">
      <c r="A86" s="79"/>
      <c r="B86" s="76">
        <v>82</v>
      </c>
      <c r="C86" s="19"/>
      <c r="D86" s="19"/>
      <c r="E86" s="20"/>
      <c r="F86" s="21"/>
      <c r="G86" s="102"/>
    </row>
    <row r="87" spans="1:7" ht="15" customHeight="1">
      <c r="A87" s="79"/>
      <c r="B87" s="76">
        <v>83</v>
      </c>
      <c r="C87" s="19"/>
      <c r="D87" s="19"/>
      <c r="E87" s="20"/>
      <c r="F87" s="21"/>
      <c r="G87" s="102"/>
    </row>
    <row r="88" spans="1:7" ht="15" customHeight="1">
      <c r="A88" s="79"/>
      <c r="B88" s="76">
        <v>84</v>
      </c>
      <c r="C88" s="19"/>
      <c r="D88" s="19"/>
      <c r="E88" s="20"/>
      <c r="F88" s="21"/>
      <c r="G88" s="102"/>
    </row>
    <row r="89" spans="1:7" ht="15" customHeight="1">
      <c r="A89" s="79"/>
      <c r="B89" s="76">
        <v>85</v>
      </c>
      <c r="C89" s="19"/>
      <c r="D89" s="19"/>
      <c r="E89" s="20"/>
      <c r="F89" s="21"/>
      <c r="G89" s="102"/>
    </row>
    <row r="90" spans="1:7" ht="15" customHeight="1">
      <c r="A90" s="79"/>
      <c r="B90" s="76">
        <v>86</v>
      </c>
      <c r="C90" s="19"/>
      <c r="D90" s="19"/>
      <c r="E90" s="20"/>
      <c r="F90" s="21"/>
      <c r="G90" s="102"/>
    </row>
    <row r="91" spans="1:7" ht="15" customHeight="1">
      <c r="A91" s="79"/>
      <c r="B91" s="76">
        <v>87</v>
      </c>
      <c r="C91" s="19"/>
      <c r="D91" s="19"/>
      <c r="E91" s="20"/>
      <c r="F91" s="21"/>
      <c r="G91" s="102"/>
    </row>
    <row r="92" spans="1:7" ht="15" customHeight="1">
      <c r="A92" s="79"/>
      <c r="B92" s="76">
        <v>88</v>
      </c>
      <c r="C92" s="19"/>
      <c r="D92" s="19"/>
      <c r="E92" s="20"/>
      <c r="F92" s="21"/>
      <c r="G92" s="102"/>
    </row>
    <row r="93" spans="1:7" ht="15" customHeight="1">
      <c r="A93" s="79"/>
      <c r="B93" s="76">
        <v>89</v>
      </c>
      <c r="C93" s="19"/>
      <c r="D93" s="19"/>
      <c r="E93" s="20"/>
      <c r="F93" s="21"/>
      <c r="G93" s="102"/>
    </row>
    <row r="94" spans="1:7" ht="15" customHeight="1">
      <c r="A94" s="79"/>
      <c r="B94" s="76">
        <v>90</v>
      </c>
      <c r="C94" s="19"/>
      <c r="D94" s="19"/>
      <c r="E94" s="20"/>
      <c r="F94" s="21"/>
      <c r="G94" s="102"/>
    </row>
    <row r="95" spans="1:7" ht="15" customHeight="1">
      <c r="A95" s="79"/>
      <c r="B95" s="76">
        <v>91</v>
      </c>
      <c r="C95" s="19"/>
      <c r="D95" s="19"/>
      <c r="E95" s="20"/>
      <c r="F95" s="21"/>
      <c r="G95" s="102"/>
    </row>
    <row r="96" spans="1:7" ht="15" customHeight="1">
      <c r="A96" s="79"/>
      <c r="B96" s="76">
        <v>92</v>
      </c>
      <c r="C96" s="19"/>
      <c r="D96" s="19"/>
      <c r="E96" s="20"/>
      <c r="F96" s="21"/>
      <c r="G96" s="102"/>
    </row>
    <row r="97" spans="1:7" ht="15" customHeight="1">
      <c r="A97" s="79"/>
      <c r="B97" s="76">
        <v>93</v>
      </c>
      <c r="C97" s="19"/>
      <c r="D97" s="19"/>
      <c r="E97" s="20"/>
      <c r="F97" s="21"/>
      <c r="G97" s="102"/>
    </row>
    <row r="98" spans="1:7" ht="15" customHeight="1">
      <c r="A98" s="79"/>
      <c r="B98" s="76">
        <v>94</v>
      </c>
      <c r="C98" s="19"/>
      <c r="D98" s="19"/>
      <c r="E98" s="20"/>
      <c r="F98" s="21"/>
      <c r="G98" s="102"/>
    </row>
    <row r="99" spans="1:7" ht="15" customHeight="1">
      <c r="A99" s="79"/>
      <c r="B99" s="76">
        <v>95</v>
      </c>
      <c r="C99" s="19"/>
      <c r="D99" s="19"/>
      <c r="E99" s="20"/>
      <c r="F99" s="21"/>
      <c r="G99" s="102"/>
    </row>
    <row r="100" spans="1:7" ht="15" customHeight="1">
      <c r="A100" s="79"/>
      <c r="B100" s="76">
        <v>96</v>
      </c>
      <c r="C100" s="19"/>
      <c r="D100" s="19"/>
      <c r="E100" s="20"/>
      <c r="F100" s="21"/>
      <c r="G100" s="102"/>
    </row>
    <row r="101" spans="1:7" ht="15" customHeight="1">
      <c r="A101" s="79"/>
      <c r="B101" s="76">
        <v>97</v>
      </c>
      <c r="C101" s="19"/>
      <c r="D101" s="19"/>
      <c r="E101" s="20"/>
      <c r="F101" s="21"/>
      <c r="G101" s="102"/>
    </row>
    <row r="102" spans="1:7" ht="15" customHeight="1">
      <c r="A102" s="79"/>
      <c r="B102" s="76">
        <v>98</v>
      </c>
      <c r="C102" s="19"/>
      <c r="D102" s="19"/>
      <c r="E102" s="20"/>
      <c r="F102" s="21"/>
      <c r="G102" s="102"/>
    </row>
    <row r="103" spans="1:7" ht="15" customHeight="1">
      <c r="A103" s="79"/>
      <c r="B103" s="76">
        <v>99</v>
      </c>
      <c r="C103" s="19"/>
      <c r="D103" s="19"/>
      <c r="E103" s="20"/>
      <c r="F103" s="21"/>
      <c r="G103" s="102"/>
    </row>
    <row r="104" spans="1:7" ht="15" customHeight="1" thickBot="1">
      <c r="A104" s="79"/>
      <c r="B104" s="76">
        <v>100</v>
      </c>
      <c r="C104" s="29"/>
      <c r="D104" s="29"/>
      <c r="E104" s="30"/>
      <c r="F104" s="31"/>
      <c r="G104" s="102"/>
    </row>
    <row r="105" spans="1:7" ht="16.5" thickBot="1">
      <c r="A105" s="79"/>
      <c r="B105" s="78"/>
      <c r="C105" s="78"/>
      <c r="D105" s="79"/>
      <c r="E105" s="80"/>
      <c r="F105" s="80"/>
      <c r="G105" s="80"/>
    </row>
    <row r="106" spans="1:7" ht="16.5" thickBot="1">
      <c r="A106" s="79"/>
      <c r="B106" s="213" t="s">
        <v>16</v>
      </c>
      <c r="C106" s="213"/>
      <c r="D106" s="213"/>
      <c r="E106" s="167">
        <f>SUM(E5:E104)</f>
        <v>0</v>
      </c>
      <c r="F106" s="167">
        <f>SUM(F5:F104)</f>
        <v>0</v>
      </c>
      <c r="G106" s="101"/>
    </row>
    <row r="107" spans="1:7" ht="15.75">
      <c r="A107" s="79"/>
      <c r="B107" s="81" t="s">
        <v>40</v>
      </c>
      <c r="C107" s="82" t="s">
        <v>43</v>
      </c>
      <c r="D107" s="81"/>
      <c r="E107" s="83"/>
      <c r="F107" s="83"/>
      <c r="G107" s="83"/>
    </row>
    <row r="108" spans="1:7" ht="15.75">
      <c r="A108" s="79"/>
      <c r="B108" s="81"/>
      <c r="C108" s="82" t="s">
        <v>44</v>
      </c>
      <c r="D108" s="81"/>
      <c r="E108" s="83"/>
      <c r="F108" s="83"/>
      <c r="G108" s="83"/>
    </row>
    <row r="109" spans="1:7" ht="15.75">
      <c r="A109" s="79"/>
      <c r="B109" s="81"/>
      <c r="C109" s="82" t="s">
        <v>45</v>
      </c>
      <c r="D109" s="81"/>
      <c r="E109" s="83"/>
      <c r="F109" s="83"/>
      <c r="G109" s="83"/>
    </row>
    <row r="110" spans="1:7">
      <c r="A110" s="79"/>
      <c r="B110" s="84" t="s">
        <v>41</v>
      </c>
      <c r="C110" s="82" t="s">
        <v>42</v>
      </c>
      <c r="D110" s="85"/>
      <c r="E110" s="85"/>
      <c r="F110" s="85"/>
      <c r="G110" s="85"/>
    </row>
  </sheetData>
  <sheetProtection algorithmName="SHA-512" hashValue="w+8HkdCTauuR+4J08KUbojW8gvBM+3LsuFf9dwJoH+9qfuX19O4yRkhAYavqd78aExlnclS1jfoEGy96juJlGg==" saltValue="2mFG29c67h6SzmKkguxsdg==" spinCount="100000" sheet="1" objects="1" scenarios="1" formatColumns="0" formatRows="0" insertRows="0" deleteRows="0"/>
  <mergeCells count="1">
    <mergeCell ref="B106:D106"/>
  </mergeCells>
  <pageMargins left="0.7" right="0.7" top="0.78740157499999996" bottom="0.78740157499999996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G210"/>
  <sheetViews>
    <sheetView zoomScaleSheetLayoutView="145" workbookViewId="0">
      <selection activeCell="D11" sqref="D11"/>
    </sheetView>
  </sheetViews>
  <sheetFormatPr defaultColWidth="9.140625" defaultRowHeight="15.75"/>
  <cols>
    <col min="1" max="1" width="2.140625" style="9" customWidth="1"/>
    <col min="2" max="2" width="5.28515625" style="10" customWidth="1"/>
    <col min="3" max="3" width="16.140625" style="10" customWidth="1"/>
    <col min="4" max="4" width="45.85546875" style="9" customWidth="1"/>
    <col min="5" max="5" width="22.5703125" style="9" customWidth="1"/>
    <col min="6" max="6" width="21.42578125" style="9" customWidth="1"/>
    <col min="7" max="7" width="2.140625" style="9" customWidth="1"/>
    <col min="8" max="16384" width="9.140625" style="9"/>
  </cols>
  <sheetData>
    <row r="1" spans="1:7" ht="28.5" customHeight="1">
      <c r="A1" s="79"/>
      <c r="B1" s="86" t="s">
        <v>46</v>
      </c>
      <c r="C1" s="87"/>
      <c r="D1" s="87"/>
      <c r="E1" s="87"/>
      <c r="F1" s="87">
        <v>4</v>
      </c>
      <c r="G1" s="87"/>
    </row>
    <row r="2" spans="1:7" ht="15" customHeight="1">
      <c r="A2" s="79"/>
      <c r="B2" s="88"/>
      <c r="C2" s="89"/>
      <c r="D2" s="88" t="s">
        <v>53</v>
      </c>
      <c r="E2" s="79"/>
      <c r="F2" s="79"/>
      <c r="G2" s="79"/>
    </row>
    <row r="3" spans="1:7" ht="15" customHeight="1" thickBot="1">
      <c r="A3" s="79"/>
      <c r="B3" s="78"/>
      <c r="C3" s="78"/>
      <c r="D3" s="79"/>
      <c r="E3" s="79"/>
      <c r="F3" s="79"/>
      <c r="G3" s="79"/>
    </row>
    <row r="4" spans="1:7" ht="15" customHeight="1" thickBot="1">
      <c r="A4" s="79"/>
      <c r="B4" s="90" t="s">
        <v>13</v>
      </c>
      <c r="C4" s="91" t="s">
        <v>39</v>
      </c>
      <c r="D4" s="91" t="s">
        <v>14</v>
      </c>
      <c r="E4" s="91" t="s">
        <v>38</v>
      </c>
      <c r="F4" s="92" t="s">
        <v>15</v>
      </c>
      <c r="G4" s="100"/>
    </row>
    <row r="5" spans="1:7" ht="15" customHeight="1">
      <c r="A5" s="79"/>
      <c r="B5" s="75">
        <v>1</v>
      </c>
      <c r="C5" s="16"/>
      <c r="D5" s="16"/>
      <c r="E5" s="17"/>
      <c r="F5" s="18"/>
      <c r="G5" s="102"/>
    </row>
    <row r="6" spans="1:7" ht="15" customHeight="1">
      <c r="A6" s="79"/>
      <c r="B6" s="76">
        <v>2</v>
      </c>
      <c r="C6" s="19"/>
      <c r="D6" s="19"/>
      <c r="E6" s="20"/>
      <c r="F6" s="21"/>
      <c r="G6" s="102"/>
    </row>
    <row r="7" spans="1:7" ht="15" customHeight="1">
      <c r="A7" s="79"/>
      <c r="B7" s="76">
        <v>3</v>
      </c>
      <c r="C7" s="19"/>
      <c r="D7" s="19"/>
      <c r="E7" s="20"/>
      <c r="F7" s="21"/>
      <c r="G7" s="102"/>
    </row>
    <row r="8" spans="1:7" ht="15" customHeight="1">
      <c r="A8" s="79"/>
      <c r="B8" s="76">
        <v>4</v>
      </c>
      <c r="C8" s="19"/>
      <c r="D8" s="19"/>
      <c r="E8" s="20"/>
      <c r="F8" s="21"/>
      <c r="G8" s="102"/>
    </row>
    <row r="9" spans="1:7" ht="15" customHeight="1">
      <c r="A9" s="79"/>
      <c r="B9" s="76">
        <v>5</v>
      </c>
      <c r="C9" s="19"/>
      <c r="D9" s="19"/>
      <c r="E9" s="20"/>
      <c r="F9" s="21"/>
      <c r="G9" s="102"/>
    </row>
    <row r="10" spans="1:7" ht="15" customHeight="1">
      <c r="A10" s="79"/>
      <c r="B10" s="76">
        <v>6</v>
      </c>
      <c r="C10" s="19"/>
      <c r="D10" s="19"/>
      <c r="E10" s="20"/>
      <c r="F10" s="21"/>
      <c r="G10" s="102"/>
    </row>
    <row r="11" spans="1:7" ht="15" customHeight="1">
      <c r="A11" s="79"/>
      <c r="B11" s="76">
        <v>7</v>
      </c>
      <c r="C11" s="19"/>
      <c r="D11" s="19"/>
      <c r="E11" s="20"/>
      <c r="F11" s="21"/>
      <c r="G11" s="102"/>
    </row>
    <row r="12" spans="1:7" ht="15" customHeight="1">
      <c r="A12" s="79"/>
      <c r="B12" s="76">
        <v>8</v>
      </c>
      <c r="C12" s="19"/>
      <c r="D12" s="19"/>
      <c r="E12" s="20"/>
      <c r="F12" s="21"/>
      <c r="G12" s="102"/>
    </row>
    <row r="13" spans="1:7" ht="15" customHeight="1">
      <c r="A13" s="79"/>
      <c r="B13" s="76">
        <v>9</v>
      </c>
      <c r="C13" s="19"/>
      <c r="D13" s="19"/>
      <c r="E13" s="20"/>
      <c r="F13" s="21"/>
      <c r="G13" s="102"/>
    </row>
    <row r="14" spans="1:7" ht="15" customHeight="1">
      <c r="A14" s="79"/>
      <c r="B14" s="76">
        <v>10</v>
      </c>
      <c r="C14" s="19"/>
      <c r="D14" s="19"/>
      <c r="E14" s="20"/>
      <c r="F14" s="21"/>
      <c r="G14" s="102"/>
    </row>
    <row r="15" spans="1:7" ht="15" customHeight="1">
      <c r="A15" s="79"/>
      <c r="B15" s="76">
        <v>11</v>
      </c>
      <c r="C15" s="19"/>
      <c r="D15" s="19"/>
      <c r="E15" s="20"/>
      <c r="F15" s="21"/>
      <c r="G15" s="102"/>
    </row>
    <row r="16" spans="1:7" ht="15" customHeight="1">
      <c r="A16" s="79"/>
      <c r="B16" s="76">
        <v>12</v>
      </c>
      <c r="C16" s="19"/>
      <c r="D16" s="19"/>
      <c r="E16" s="20"/>
      <c r="F16" s="21"/>
      <c r="G16" s="102"/>
    </row>
    <row r="17" spans="1:7" ht="15" customHeight="1">
      <c r="A17" s="79"/>
      <c r="B17" s="76">
        <v>13</v>
      </c>
      <c r="C17" s="22"/>
      <c r="D17" s="22"/>
      <c r="E17" s="23"/>
      <c r="F17" s="21"/>
      <c r="G17" s="102"/>
    </row>
    <row r="18" spans="1:7" ht="15" customHeight="1">
      <c r="A18" s="79"/>
      <c r="B18" s="76">
        <v>14</v>
      </c>
      <c r="C18" s="19"/>
      <c r="D18" s="19"/>
      <c r="E18" s="20"/>
      <c r="F18" s="21"/>
      <c r="G18" s="102"/>
    </row>
    <row r="19" spans="1:7" ht="15" customHeight="1">
      <c r="A19" s="79"/>
      <c r="B19" s="76">
        <v>15</v>
      </c>
      <c r="C19" s="19"/>
      <c r="D19" s="19"/>
      <c r="E19" s="20"/>
      <c r="F19" s="21"/>
      <c r="G19" s="102"/>
    </row>
    <row r="20" spans="1:7" ht="15" customHeight="1">
      <c r="A20" s="79"/>
      <c r="B20" s="76">
        <v>16</v>
      </c>
      <c r="C20" s="19"/>
      <c r="D20" s="19"/>
      <c r="E20" s="20"/>
      <c r="F20" s="21"/>
      <c r="G20" s="102"/>
    </row>
    <row r="21" spans="1:7" ht="15" customHeight="1">
      <c r="A21" s="79"/>
      <c r="B21" s="76">
        <v>17</v>
      </c>
      <c r="C21" s="19"/>
      <c r="D21" s="19"/>
      <c r="E21" s="20"/>
      <c r="F21" s="21"/>
      <c r="G21" s="102"/>
    </row>
    <row r="22" spans="1:7" ht="15" customHeight="1">
      <c r="A22" s="79"/>
      <c r="B22" s="76">
        <v>18</v>
      </c>
      <c r="C22" s="19"/>
      <c r="D22" s="19"/>
      <c r="E22" s="20"/>
      <c r="F22" s="21"/>
      <c r="G22" s="102"/>
    </row>
    <row r="23" spans="1:7" ht="15" customHeight="1">
      <c r="A23" s="79"/>
      <c r="B23" s="76">
        <v>19</v>
      </c>
      <c r="C23" s="19"/>
      <c r="D23" s="19"/>
      <c r="E23" s="20"/>
      <c r="F23" s="21"/>
      <c r="G23" s="102"/>
    </row>
    <row r="24" spans="1:7" ht="15" customHeight="1">
      <c r="A24" s="79"/>
      <c r="B24" s="76">
        <v>20</v>
      </c>
      <c r="C24" s="19"/>
      <c r="D24" s="19"/>
      <c r="E24" s="20"/>
      <c r="F24" s="21"/>
      <c r="G24" s="102"/>
    </row>
    <row r="25" spans="1:7" ht="15" customHeight="1">
      <c r="A25" s="79"/>
      <c r="B25" s="76">
        <v>21</v>
      </c>
      <c r="C25" s="22"/>
      <c r="D25" s="22"/>
      <c r="E25" s="23"/>
      <c r="F25" s="21"/>
      <c r="G25" s="102"/>
    </row>
    <row r="26" spans="1:7" ht="15" customHeight="1">
      <c r="A26" s="79"/>
      <c r="B26" s="76">
        <v>22</v>
      </c>
      <c r="C26" s="19"/>
      <c r="D26" s="19"/>
      <c r="E26" s="20"/>
      <c r="F26" s="21"/>
      <c r="G26" s="102"/>
    </row>
    <row r="27" spans="1:7" ht="15" customHeight="1">
      <c r="A27" s="79"/>
      <c r="B27" s="76">
        <v>23</v>
      </c>
      <c r="C27" s="19"/>
      <c r="D27" s="19"/>
      <c r="E27" s="20"/>
      <c r="F27" s="21"/>
      <c r="G27" s="102"/>
    </row>
    <row r="28" spans="1:7" ht="15" customHeight="1">
      <c r="A28" s="79"/>
      <c r="B28" s="76">
        <v>24</v>
      </c>
      <c r="C28" s="19"/>
      <c r="D28" s="28"/>
      <c r="E28" s="20"/>
      <c r="F28" s="21"/>
      <c r="G28" s="102"/>
    </row>
    <row r="29" spans="1:7" ht="15" customHeight="1">
      <c r="A29" s="79"/>
      <c r="B29" s="76">
        <v>25</v>
      </c>
      <c r="C29" s="19"/>
      <c r="D29" s="19"/>
      <c r="E29" s="20"/>
      <c r="F29" s="21"/>
      <c r="G29" s="102"/>
    </row>
    <row r="30" spans="1:7" ht="15" customHeight="1">
      <c r="A30" s="79"/>
      <c r="B30" s="76">
        <v>26</v>
      </c>
      <c r="C30" s="19"/>
      <c r="D30" s="19"/>
      <c r="E30" s="20"/>
      <c r="F30" s="21"/>
      <c r="G30" s="102"/>
    </row>
    <row r="31" spans="1:7" ht="15" customHeight="1">
      <c r="A31" s="79"/>
      <c r="B31" s="76">
        <v>27</v>
      </c>
      <c r="C31" s="19"/>
      <c r="D31" s="19"/>
      <c r="E31" s="20"/>
      <c r="F31" s="21"/>
      <c r="G31" s="102"/>
    </row>
    <row r="32" spans="1:7" ht="15" customHeight="1">
      <c r="A32" s="79"/>
      <c r="B32" s="76">
        <v>28</v>
      </c>
      <c r="C32" s="19"/>
      <c r="D32" s="19"/>
      <c r="E32" s="20"/>
      <c r="F32" s="21"/>
      <c r="G32" s="102"/>
    </row>
    <row r="33" spans="1:7" ht="15" customHeight="1">
      <c r="A33" s="79"/>
      <c r="B33" s="76">
        <v>29</v>
      </c>
      <c r="C33" s="19"/>
      <c r="D33" s="19"/>
      <c r="E33" s="20"/>
      <c r="F33" s="21"/>
      <c r="G33" s="102"/>
    </row>
    <row r="34" spans="1:7" ht="15" customHeight="1">
      <c r="A34" s="79"/>
      <c r="B34" s="76">
        <v>30</v>
      </c>
      <c r="C34" s="19"/>
      <c r="D34" s="19"/>
      <c r="E34" s="20"/>
      <c r="F34" s="21"/>
      <c r="G34" s="102"/>
    </row>
    <row r="35" spans="1:7" ht="15" customHeight="1">
      <c r="A35" s="79"/>
      <c r="B35" s="76">
        <v>31</v>
      </c>
      <c r="C35" s="19"/>
      <c r="D35" s="19"/>
      <c r="E35" s="20"/>
      <c r="F35" s="21"/>
      <c r="G35" s="102"/>
    </row>
    <row r="36" spans="1:7" ht="15" customHeight="1">
      <c r="A36" s="79"/>
      <c r="B36" s="76">
        <v>32</v>
      </c>
      <c r="C36" s="19"/>
      <c r="D36" s="19"/>
      <c r="E36" s="20"/>
      <c r="F36" s="21"/>
      <c r="G36" s="102"/>
    </row>
    <row r="37" spans="1:7" ht="15" customHeight="1">
      <c r="A37" s="79"/>
      <c r="B37" s="76">
        <v>33</v>
      </c>
      <c r="C37" s="19"/>
      <c r="D37" s="19"/>
      <c r="E37" s="20"/>
      <c r="F37" s="21"/>
      <c r="G37" s="102"/>
    </row>
    <row r="38" spans="1:7" ht="15" customHeight="1">
      <c r="A38" s="79"/>
      <c r="B38" s="76">
        <v>34</v>
      </c>
      <c r="C38" s="22"/>
      <c r="D38" s="22"/>
      <c r="E38" s="23"/>
      <c r="F38" s="21"/>
      <c r="G38" s="102"/>
    </row>
    <row r="39" spans="1:7" ht="15" customHeight="1">
      <c r="A39" s="79"/>
      <c r="B39" s="76">
        <v>35</v>
      </c>
      <c r="C39" s="22"/>
      <c r="D39" s="22"/>
      <c r="E39" s="23"/>
      <c r="F39" s="21"/>
      <c r="G39" s="102"/>
    </row>
    <row r="40" spans="1:7" ht="15" customHeight="1">
      <c r="A40" s="79"/>
      <c r="B40" s="76">
        <v>36</v>
      </c>
      <c r="C40" s="22"/>
      <c r="D40" s="22"/>
      <c r="E40" s="23"/>
      <c r="F40" s="21"/>
      <c r="G40" s="102"/>
    </row>
    <row r="41" spans="1:7" ht="15" customHeight="1">
      <c r="A41" s="79"/>
      <c r="B41" s="76">
        <v>37</v>
      </c>
      <c r="C41" s="22"/>
      <c r="D41" s="22"/>
      <c r="E41" s="23"/>
      <c r="F41" s="21"/>
      <c r="G41" s="102"/>
    </row>
    <row r="42" spans="1:7" ht="15" customHeight="1">
      <c r="A42" s="79"/>
      <c r="B42" s="76">
        <v>38</v>
      </c>
      <c r="C42" s="19"/>
      <c r="D42" s="19"/>
      <c r="E42" s="20"/>
      <c r="F42" s="21"/>
      <c r="G42" s="102"/>
    </row>
    <row r="43" spans="1:7" ht="15" customHeight="1">
      <c r="A43" s="79"/>
      <c r="B43" s="76">
        <v>39</v>
      </c>
      <c r="C43" s="19"/>
      <c r="D43" s="19"/>
      <c r="E43" s="20"/>
      <c r="F43" s="21"/>
      <c r="G43" s="102"/>
    </row>
    <row r="44" spans="1:7" ht="15" customHeight="1">
      <c r="A44" s="79"/>
      <c r="B44" s="76">
        <v>40</v>
      </c>
      <c r="C44" s="19"/>
      <c r="D44" s="19"/>
      <c r="E44" s="20"/>
      <c r="F44" s="21"/>
      <c r="G44" s="102"/>
    </row>
    <row r="45" spans="1:7" ht="15" customHeight="1">
      <c r="A45" s="79"/>
      <c r="B45" s="76">
        <v>41</v>
      </c>
      <c r="C45" s="19"/>
      <c r="D45" s="19"/>
      <c r="E45" s="20"/>
      <c r="F45" s="21"/>
      <c r="G45" s="102"/>
    </row>
    <row r="46" spans="1:7" ht="15" customHeight="1">
      <c r="A46" s="79"/>
      <c r="B46" s="76">
        <v>42</v>
      </c>
      <c r="C46" s="19"/>
      <c r="D46" s="19"/>
      <c r="E46" s="20"/>
      <c r="F46" s="21"/>
      <c r="G46" s="102"/>
    </row>
    <row r="47" spans="1:7" ht="15" customHeight="1">
      <c r="A47" s="79"/>
      <c r="B47" s="76">
        <v>43</v>
      </c>
      <c r="C47" s="19"/>
      <c r="D47" s="19"/>
      <c r="E47" s="20"/>
      <c r="F47" s="21"/>
      <c r="G47" s="102"/>
    </row>
    <row r="48" spans="1:7" ht="15" customHeight="1">
      <c r="A48" s="79"/>
      <c r="B48" s="76">
        <v>44</v>
      </c>
      <c r="C48" s="19"/>
      <c r="D48" s="19"/>
      <c r="E48" s="20"/>
      <c r="F48" s="21"/>
      <c r="G48" s="102"/>
    </row>
    <row r="49" spans="1:7" ht="15" customHeight="1">
      <c r="A49" s="79"/>
      <c r="B49" s="76">
        <v>45</v>
      </c>
      <c r="C49" s="19"/>
      <c r="D49" s="19"/>
      <c r="E49" s="20"/>
      <c r="F49" s="21"/>
      <c r="G49" s="102"/>
    </row>
    <row r="50" spans="1:7" ht="15" customHeight="1">
      <c r="A50" s="79"/>
      <c r="B50" s="76">
        <v>46</v>
      </c>
      <c r="C50" s="19"/>
      <c r="D50" s="19"/>
      <c r="E50" s="20"/>
      <c r="F50" s="21"/>
      <c r="G50" s="102"/>
    </row>
    <row r="51" spans="1:7" ht="15" customHeight="1">
      <c r="A51" s="79"/>
      <c r="B51" s="76">
        <v>47</v>
      </c>
      <c r="C51" s="19"/>
      <c r="D51" s="19"/>
      <c r="E51" s="20"/>
      <c r="F51" s="21"/>
      <c r="G51" s="102"/>
    </row>
    <row r="52" spans="1:7" ht="15" customHeight="1">
      <c r="A52" s="79"/>
      <c r="B52" s="76">
        <v>48</v>
      </c>
      <c r="C52" s="19"/>
      <c r="D52" s="19"/>
      <c r="E52" s="20"/>
      <c r="F52" s="21"/>
      <c r="G52" s="102"/>
    </row>
    <row r="53" spans="1:7" ht="15" customHeight="1">
      <c r="A53" s="79"/>
      <c r="B53" s="76">
        <v>49</v>
      </c>
      <c r="C53" s="19"/>
      <c r="D53" s="19"/>
      <c r="E53" s="20"/>
      <c r="F53" s="21"/>
      <c r="G53" s="102"/>
    </row>
    <row r="54" spans="1:7" ht="15" customHeight="1">
      <c r="A54" s="79"/>
      <c r="B54" s="76">
        <v>50</v>
      </c>
      <c r="C54" s="19"/>
      <c r="D54" s="19"/>
      <c r="E54" s="20"/>
      <c r="F54" s="21"/>
      <c r="G54" s="102"/>
    </row>
    <row r="55" spans="1:7" ht="15" customHeight="1">
      <c r="A55" s="79"/>
      <c r="B55" s="76">
        <v>51</v>
      </c>
      <c r="C55" s="19"/>
      <c r="D55" s="19"/>
      <c r="E55" s="20"/>
      <c r="F55" s="21"/>
      <c r="G55" s="102"/>
    </row>
    <row r="56" spans="1:7" ht="15" customHeight="1">
      <c r="A56" s="79"/>
      <c r="B56" s="76">
        <v>52</v>
      </c>
      <c r="C56" s="19"/>
      <c r="D56" s="19"/>
      <c r="E56" s="20"/>
      <c r="F56" s="21"/>
      <c r="G56" s="102"/>
    </row>
    <row r="57" spans="1:7" ht="15" customHeight="1">
      <c r="A57" s="79"/>
      <c r="B57" s="76">
        <v>53</v>
      </c>
      <c r="C57" s="19"/>
      <c r="D57" s="19"/>
      <c r="E57" s="20"/>
      <c r="F57" s="21"/>
      <c r="G57" s="102"/>
    </row>
    <row r="58" spans="1:7" ht="15" customHeight="1">
      <c r="A58" s="79"/>
      <c r="B58" s="76">
        <v>54</v>
      </c>
      <c r="C58" s="19"/>
      <c r="D58" s="19"/>
      <c r="E58" s="20"/>
      <c r="F58" s="21"/>
      <c r="G58" s="102"/>
    </row>
    <row r="59" spans="1:7" ht="15" customHeight="1">
      <c r="A59" s="79"/>
      <c r="B59" s="76">
        <v>55</v>
      </c>
      <c r="C59" s="19"/>
      <c r="D59" s="19"/>
      <c r="E59" s="20"/>
      <c r="F59" s="21"/>
      <c r="G59" s="102"/>
    </row>
    <row r="60" spans="1:7" ht="15" customHeight="1">
      <c r="A60" s="79"/>
      <c r="B60" s="76">
        <v>56</v>
      </c>
      <c r="C60" s="19"/>
      <c r="D60" s="19"/>
      <c r="E60" s="20"/>
      <c r="F60" s="21"/>
      <c r="G60" s="102"/>
    </row>
    <row r="61" spans="1:7" ht="15" customHeight="1">
      <c r="A61" s="79"/>
      <c r="B61" s="76">
        <v>57</v>
      </c>
      <c r="C61" s="19"/>
      <c r="D61" s="19"/>
      <c r="E61" s="20"/>
      <c r="F61" s="21"/>
      <c r="G61" s="102"/>
    </row>
    <row r="62" spans="1:7" ht="15" customHeight="1">
      <c r="A62" s="79"/>
      <c r="B62" s="76">
        <v>58</v>
      </c>
      <c r="C62" s="19"/>
      <c r="D62" s="19"/>
      <c r="E62" s="20"/>
      <c r="F62" s="21"/>
      <c r="G62" s="102"/>
    </row>
    <row r="63" spans="1:7" ht="15" customHeight="1">
      <c r="A63" s="79"/>
      <c r="B63" s="76">
        <v>59</v>
      </c>
      <c r="C63" s="19"/>
      <c r="D63" s="19"/>
      <c r="E63" s="20"/>
      <c r="F63" s="21"/>
      <c r="G63" s="102"/>
    </row>
    <row r="64" spans="1:7" ht="15" customHeight="1">
      <c r="A64" s="79"/>
      <c r="B64" s="76">
        <v>60</v>
      </c>
      <c r="C64" s="19"/>
      <c r="D64" s="19"/>
      <c r="E64" s="20"/>
      <c r="F64" s="21"/>
      <c r="G64" s="102"/>
    </row>
    <row r="65" spans="1:7" ht="15" customHeight="1">
      <c r="A65" s="79"/>
      <c r="B65" s="76">
        <v>61</v>
      </c>
      <c r="C65" s="19"/>
      <c r="D65" s="19"/>
      <c r="E65" s="20"/>
      <c r="F65" s="21"/>
      <c r="G65" s="102"/>
    </row>
    <row r="66" spans="1:7" ht="15" customHeight="1">
      <c r="A66" s="79"/>
      <c r="B66" s="76">
        <v>62</v>
      </c>
      <c r="C66" s="19"/>
      <c r="D66" s="19"/>
      <c r="E66" s="20"/>
      <c r="F66" s="21"/>
      <c r="G66" s="102"/>
    </row>
    <row r="67" spans="1:7" ht="15" customHeight="1">
      <c r="A67" s="79"/>
      <c r="B67" s="76">
        <v>63</v>
      </c>
      <c r="C67" s="19"/>
      <c r="D67" s="19"/>
      <c r="E67" s="20"/>
      <c r="F67" s="21"/>
      <c r="G67" s="102"/>
    </row>
    <row r="68" spans="1:7" ht="15" customHeight="1">
      <c r="A68" s="79"/>
      <c r="B68" s="76">
        <v>64</v>
      </c>
      <c r="C68" s="19"/>
      <c r="D68" s="19"/>
      <c r="E68" s="20"/>
      <c r="F68" s="21"/>
      <c r="G68" s="102"/>
    </row>
    <row r="69" spans="1:7" ht="15" customHeight="1">
      <c r="A69" s="79"/>
      <c r="B69" s="76">
        <v>65</v>
      </c>
      <c r="C69" s="19"/>
      <c r="D69" s="19"/>
      <c r="E69" s="20"/>
      <c r="F69" s="21"/>
      <c r="G69" s="102"/>
    </row>
    <row r="70" spans="1:7" ht="15" customHeight="1">
      <c r="A70" s="79"/>
      <c r="B70" s="76">
        <v>66</v>
      </c>
      <c r="C70" s="19"/>
      <c r="D70" s="19"/>
      <c r="E70" s="20"/>
      <c r="F70" s="21"/>
      <c r="G70" s="102"/>
    </row>
    <row r="71" spans="1:7" ht="15" customHeight="1">
      <c r="A71" s="79"/>
      <c r="B71" s="76">
        <v>67</v>
      </c>
      <c r="C71" s="19"/>
      <c r="D71" s="19"/>
      <c r="E71" s="20"/>
      <c r="F71" s="21"/>
      <c r="G71" s="102"/>
    </row>
    <row r="72" spans="1:7" ht="15" customHeight="1">
      <c r="A72" s="79"/>
      <c r="B72" s="76">
        <v>68</v>
      </c>
      <c r="C72" s="19"/>
      <c r="D72" s="19"/>
      <c r="E72" s="20"/>
      <c r="F72" s="21"/>
      <c r="G72" s="102"/>
    </row>
    <row r="73" spans="1:7" ht="15" customHeight="1">
      <c r="A73" s="79"/>
      <c r="B73" s="76">
        <v>69</v>
      </c>
      <c r="C73" s="19"/>
      <c r="D73" s="19"/>
      <c r="E73" s="20"/>
      <c r="F73" s="21"/>
      <c r="G73" s="102"/>
    </row>
    <row r="74" spans="1:7" ht="15" customHeight="1">
      <c r="A74" s="79"/>
      <c r="B74" s="76">
        <v>70</v>
      </c>
      <c r="C74" s="19"/>
      <c r="D74" s="19"/>
      <c r="E74" s="20"/>
      <c r="F74" s="21"/>
      <c r="G74" s="102"/>
    </row>
    <row r="75" spans="1:7" ht="15" customHeight="1">
      <c r="A75" s="79"/>
      <c r="B75" s="76">
        <v>71</v>
      </c>
      <c r="C75" s="19"/>
      <c r="D75" s="19"/>
      <c r="E75" s="20"/>
      <c r="F75" s="21"/>
      <c r="G75" s="102"/>
    </row>
    <row r="76" spans="1:7" ht="15" customHeight="1">
      <c r="A76" s="79"/>
      <c r="B76" s="76">
        <v>72</v>
      </c>
      <c r="C76" s="19"/>
      <c r="D76" s="19"/>
      <c r="E76" s="20"/>
      <c r="F76" s="21"/>
      <c r="G76" s="102"/>
    </row>
    <row r="77" spans="1:7" ht="15" customHeight="1">
      <c r="A77" s="79"/>
      <c r="B77" s="76">
        <v>73</v>
      </c>
      <c r="C77" s="19"/>
      <c r="D77" s="19"/>
      <c r="E77" s="20"/>
      <c r="F77" s="21"/>
      <c r="G77" s="102"/>
    </row>
    <row r="78" spans="1:7" ht="15" customHeight="1">
      <c r="A78" s="79"/>
      <c r="B78" s="76">
        <v>74</v>
      </c>
      <c r="C78" s="19"/>
      <c r="D78" s="19"/>
      <c r="E78" s="20"/>
      <c r="F78" s="21"/>
      <c r="G78" s="102"/>
    </row>
    <row r="79" spans="1:7" ht="15" customHeight="1">
      <c r="A79" s="79"/>
      <c r="B79" s="76">
        <v>75</v>
      </c>
      <c r="C79" s="19"/>
      <c r="D79" s="19"/>
      <c r="E79" s="20"/>
      <c r="F79" s="21"/>
      <c r="G79" s="102"/>
    </row>
    <row r="80" spans="1:7" ht="15" customHeight="1">
      <c r="A80" s="79"/>
      <c r="B80" s="76">
        <v>76</v>
      </c>
      <c r="C80" s="19"/>
      <c r="D80" s="19"/>
      <c r="E80" s="20"/>
      <c r="F80" s="21"/>
      <c r="G80" s="102"/>
    </row>
    <row r="81" spans="1:7" ht="15" customHeight="1">
      <c r="A81" s="79"/>
      <c r="B81" s="76">
        <v>77</v>
      </c>
      <c r="C81" s="19"/>
      <c r="D81" s="19"/>
      <c r="E81" s="20"/>
      <c r="F81" s="21"/>
      <c r="G81" s="102"/>
    </row>
    <row r="82" spans="1:7" ht="15" customHeight="1">
      <c r="A82" s="79"/>
      <c r="B82" s="76">
        <v>78</v>
      </c>
      <c r="C82" s="19"/>
      <c r="D82" s="19"/>
      <c r="E82" s="20"/>
      <c r="F82" s="21"/>
      <c r="G82" s="102"/>
    </row>
    <row r="83" spans="1:7" ht="15" customHeight="1">
      <c r="A83" s="79"/>
      <c r="B83" s="76">
        <v>79</v>
      </c>
      <c r="C83" s="19"/>
      <c r="D83" s="19"/>
      <c r="E83" s="20"/>
      <c r="F83" s="21"/>
      <c r="G83" s="102"/>
    </row>
    <row r="84" spans="1:7" ht="15" customHeight="1">
      <c r="A84" s="79"/>
      <c r="B84" s="76">
        <v>80</v>
      </c>
      <c r="C84" s="19"/>
      <c r="D84" s="19"/>
      <c r="E84" s="20"/>
      <c r="F84" s="21"/>
      <c r="G84" s="102"/>
    </row>
    <row r="85" spans="1:7" ht="15" customHeight="1">
      <c r="A85" s="79"/>
      <c r="B85" s="76">
        <v>81</v>
      </c>
      <c r="C85" s="19"/>
      <c r="D85" s="19"/>
      <c r="E85" s="20"/>
      <c r="F85" s="21"/>
      <c r="G85" s="102"/>
    </row>
    <row r="86" spans="1:7" ht="15" customHeight="1">
      <c r="A86" s="79"/>
      <c r="B86" s="76">
        <v>82</v>
      </c>
      <c r="C86" s="19"/>
      <c r="D86" s="19"/>
      <c r="E86" s="20"/>
      <c r="F86" s="21"/>
      <c r="G86" s="102"/>
    </row>
    <row r="87" spans="1:7" ht="15" customHeight="1">
      <c r="A87" s="79"/>
      <c r="B87" s="76">
        <v>83</v>
      </c>
      <c r="C87" s="19"/>
      <c r="D87" s="19"/>
      <c r="E87" s="20"/>
      <c r="F87" s="21"/>
      <c r="G87" s="102"/>
    </row>
    <row r="88" spans="1:7" ht="15" customHeight="1">
      <c r="A88" s="79"/>
      <c r="B88" s="76">
        <v>84</v>
      </c>
      <c r="C88" s="19"/>
      <c r="D88" s="19"/>
      <c r="E88" s="20"/>
      <c r="F88" s="21"/>
      <c r="G88" s="102"/>
    </row>
    <row r="89" spans="1:7" ht="15" customHeight="1">
      <c r="A89" s="79"/>
      <c r="B89" s="76">
        <v>85</v>
      </c>
      <c r="C89" s="19"/>
      <c r="D89" s="19"/>
      <c r="E89" s="20"/>
      <c r="F89" s="21"/>
      <c r="G89" s="102"/>
    </row>
    <row r="90" spans="1:7" ht="15" customHeight="1">
      <c r="A90" s="79"/>
      <c r="B90" s="76">
        <v>86</v>
      </c>
      <c r="C90" s="19"/>
      <c r="D90" s="19"/>
      <c r="E90" s="20"/>
      <c r="F90" s="21"/>
      <c r="G90" s="102"/>
    </row>
    <row r="91" spans="1:7" ht="15" customHeight="1">
      <c r="A91" s="79"/>
      <c r="B91" s="76">
        <v>87</v>
      </c>
      <c r="C91" s="19"/>
      <c r="D91" s="19"/>
      <c r="E91" s="20"/>
      <c r="F91" s="21"/>
      <c r="G91" s="102"/>
    </row>
    <row r="92" spans="1:7" ht="15" customHeight="1">
      <c r="A92" s="79"/>
      <c r="B92" s="76">
        <v>88</v>
      </c>
      <c r="C92" s="19"/>
      <c r="D92" s="19"/>
      <c r="E92" s="20"/>
      <c r="F92" s="21"/>
      <c r="G92" s="102"/>
    </row>
    <row r="93" spans="1:7" ht="15" customHeight="1">
      <c r="A93" s="79"/>
      <c r="B93" s="76">
        <v>89</v>
      </c>
      <c r="C93" s="19"/>
      <c r="D93" s="19"/>
      <c r="E93" s="20"/>
      <c r="F93" s="21"/>
      <c r="G93" s="102"/>
    </row>
    <row r="94" spans="1:7" ht="15" customHeight="1">
      <c r="A94" s="79"/>
      <c r="B94" s="76">
        <v>90</v>
      </c>
      <c r="C94" s="19"/>
      <c r="D94" s="19"/>
      <c r="E94" s="20"/>
      <c r="F94" s="21"/>
      <c r="G94" s="102"/>
    </row>
    <row r="95" spans="1:7" ht="15" customHeight="1">
      <c r="A95" s="79"/>
      <c r="B95" s="76">
        <v>91</v>
      </c>
      <c r="C95" s="19"/>
      <c r="D95" s="19"/>
      <c r="E95" s="20"/>
      <c r="F95" s="21"/>
      <c r="G95" s="102"/>
    </row>
    <row r="96" spans="1:7" ht="15" customHeight="1">
      <c r="A96" s="79"/>
      <c r="B96" s="76">
        <v>92</v>
      </c>
      <c r="C96" s="19"/>
      <c r="D96" s="19"/>
      <c r="E96" s="20"/>
      <c r="F96" s="21"/>
      <c r="G96" s="102"/>
    </row>
    <row r="97" spans="1:7" ht="15" customHeight="1">
      <c r="A97" s="79"/>
      <c r="B97" s="76">
        <v>93</v>
      </c>
      <c r="C97" s="19"/>
      <c r="D97" s="19"/>
      <c r="E97" s="20"/>
      <c r="F97" s="21"/>
      <c r="G97" s="102"/>
    </row>
    <row r="98" spans="1:7" ht="15" customHeight="1">
      <c r="A98" s="79"/>
      <c r="B98" s="76">
        <v>94</v>
      </c>
      <c r="C98" s="19"/>
      <c r="D98" s="19"/>
      <c r="E98" s="20"/>
      <c r="F98" s="21"/>
      <c r="G98" s="102"/>
    </row>
    <row r="99" spans="1:7" ht="15" customHeight="1">
      <c r="A99" s="79"/>
      <c r="B99" s="76">
        <v>95</v>
      </c>
      <c r="C99" s="19"/>
      <c r="D99" s="19"/>
      <c r="E99" s="20"/>
      <c r="F99" s="21"/>
      <c r="G99" s="102"/>
    </row>
    <row r="100" spans="1:7" ht="15" customHeight="1">
      <c r="A100" s="79"/>
      <c r="B100" s="76">
        <v>96</v>
      </c>
      <c r="C100" s="19"/>
      <c r="D100" s="19"/>
      <c r="E100" s="20"/>
      <c r="F100" s="21"/>
      <c r="G100" s="102"/>
    </row>
    <row r="101" spans="1:7" ht="15" customHeight="1">
      <c r="A101" s="79"/>
      <c r="B101" s="76">
        <v>97</v>
      </c>
      <c r="C101" s="19"/>
      <c r="D101" s="19"/>
      <c r="E101" s="20"/>
      <c r="F101" s="21"/>
      <c r="G101" s="102"/>
    </row>
    <row r="102" spans="1:7" ht="15" customHeight="1">
      <c r="A102" s="79"/>
      <c r="B102" s="76">
        <v>98</v>
      </c>
      <c r="C102" s="19"/>
      <c r="D102" s="19"/>
      <c r="E102" s="20"/>
      <c r="F102" s="21"/>
      <c r="G102" s="102"/>
    </row>
    <row r="103" spans="1:7" ht="15" customHeight="1">
      <c r="A103" s="79"/>
      <c r="B103" s="76">
        <v>99</v>
      </c>
      <c r="C103" s="19"/>
      <c r="D103" s="19"/>
      <c r="E103" s="20"/>
      <c r="F103" s="21"/>
      <c r="G103" s="102"/>
    </row>
    <row r="104" spans="1:7" ht="15" customHeight="1">
      <c r="A104" s="79"/>
      <c r="B104" s="76">
        <v>100</v>
      </c>
      <c r="C104" s="19"/>
      <c r="D104" s="19"/>
      <c r="E104" s="20"/>
      <c r="F104" s="21"/>
      <c r="G104" s="102"/>
    </row>
    <row r="105" spans="1:7" ht="15" customHeight="1">
      <c r="A105" s="79"/>
      <c r="B105" s="76">
        <v>101</v>
      </c>
      <c r="C105" s="19"/>
      <c r="D105" s="19"/>
      <c r="E105" s="20"/>
      <c r="F105" s="21"/>
      <c r="G105" s="102"/>
    </row>
    <row r="106" spans="1:7" ht="15" customHeight="1">
      <c r="A106" s="79"/>
      <c r="B106" s="76">
        <v>102</v>
      </c>
      <c r="C106" s="19"/>
      <c r="D106" s="19"/>
      <c r="E106" s="20"/>
      <c r="F106" s="21"/>
      <c r="G106" s="102"/>
    </row>
    <row r="107" spans="1:7" ht="15" customHeight="1">
      <c r="A107" s="79"/>
      <c r="B107" s="76">
        <v>103</v>
      </c>
      <c r="C107" s="19"/>
      <c r="D107" s="19"/>
      <c r="E107" s="20"/>
      <c r="F107" s="21"/>
      <c r="G107" s="102"/>
    </row>
    <row r="108" spans="1:7" ht="15" customHeight="1">
      <c r="A108" s="79"/>
      <c r="B108" s="76">
        <v>104</v>
      </c>
      <c r="C108" s="19"/>
      <c r="D108" s="19"/>
      <c r="E108" s="20"/>
      <c r="F108" s="21"/>
      <c r="G108" s="102"/>
    </row>
    <row r="109" spans="1:7" ht="15" customHeight="1">
      <c r="A109" s="79"/>
      <c r="B109" s="76">
        <v>105</v>
      </c>
      <c r="C109" s="19"/>
      <c r="D109" s="19"/>
      <c r="E109" s="20"/>
      <c r="F109" s="21"/>
      <c r="G109" s="102"/>
    </row>
    <row r="110" spans="1:7" ht="15" customHeight="1">
      <c r="A110" s="79"/>
      <c r="B110" s="76">
        <v>106</v>
      </c>
      <c r="C110" s="19"/>
      <c r="D110" s="19"/>
      <c r="E110" s="20"/>
      <c r="F110" s="21"/>
      <c r="G110" s="102"/>
    </row>
    <row r="111" spans="1:7" ht="15" customHeight="1">
      <c r="A111" s="79"/>
      <c r="B111" s="76">
        <v>107</v>
      </c>
      <c r="C111" s="19"/>
      <c r="D111" s="19"/>
      <c r="E111" s="20"/>
      <c r="F111" s="21"/>
      <c r="G111" s="102"/>
    </row>
    <row r="112" spans="1:7" ht="15" customHeight="1">
      <c r="A112" s="79"/>
      <c r="B112" s="76">
        <v>108</v>
      </c>
      <c r="C112" s="19"/>
      <c r="D112" s="19"/>
      <c r="E112" s="20"/>
      <c r="F112" s="21"/>
      <c r="G112" s="102"/>
    </row>
    <row r="113" spans="1:7" ht="15" customHeight="1">
      <c r="A113" s="79"/>
      <c r="B113" s="76">
        <v>109</v>
      </c>
      <c r="C113" s="19"/>
      <c r="D113" s="19"/>
      <c r="E113" s="20"/>
      <c r="F113" s="21"/>
      <c r="G113" s="102"/>
    </row>
    <row r="114" spans="1:7" ht="15" customHeight="1">
      <c r="A114" s="79"/>
      <c r="B114" s="76">
        <v>110</v>
      </c>
      <c r="C114" s="19"/>
      <c r="D114" s="19"/>
      <c r="E114" s="20"/>
      <c r="F114" s="21"/>
      <c r="G114" s="102"/>
    </row>
    <row r="115" spans="1:7" ht="15" customHeight="1">
      <c r="A115" s="79"/>
      <c r="B115" s="76">
        <v>111</v>
      </c>
      <c r="C115" s="19"/>
      <c r="D115" s="19"/>
      <c r="E115" s="20"/>
      <c r="F115" s="21"/>
      <c r="G115" s="102"/>
    </row>
    <row r="116" spans="1:7" ht="15" customHeight="1">
      <c r="A116" s="79"/>
      <c r="B116" s="76">
        <v>112</v>
      </c>
      <c r="C116" s="19"/>
      <c r="D116" s="19"/>
      <c r="E116" s="20"/>
      <c r="F116" s="21"/>
      <c r="G116" s="102"/>
    </row>
    <row r="117" spans="1:7" ht="15" customHeight="1">
      <c r="A117" s="79"/>
      <c r="B117" s="76">
        <v>113</v>
      </c>
      <c r="C117" s="19"/>
      <c r="D117" s="19"/>
      <c r="E117" s="20"/>
      <c r="F117" s="21"/>
      <c r="G117" s="102"/>
    </row>
    <row r="118" spans="1:7" ht="15" customHeight="1">
      <c r="A118" s="79"/>
      <c r="B118" s="76">
        <v>114</v>
      </c>
      <c r="C118" s="19"/>
      <c r="D118" s="19"/>
      <c r="E118" s="20"/>
      <c r="F118" s="21"/>
      <c r="G118" s="102"/>
    </row>
    <row r="119" spans="1:7" ht="15" customHeight="1">
      <c r="A119" s="79"/>
      <c r="B119" s="76">
        <v>115</v>
      </c>
      <c r="C119" s="19"/>
      <c r="D119" s="19"/>
      <c r="E119" s="20"/>
      <c r="F119" s="21"/>
      <c r="G119" s="102"/>
    </row>
    <row r="120" spans="1:7" ht="15" customHeight="1">
      <c r="A120" s="79"/>
      <c r="B120" s="76">
        <v>116</v>
      </c>
      <c r="C120" s="19"/>
      <c r="D120" s="19"/>
      <c r="E120" s="20"/>
      <c r="F120" s="21"/>
      <c r="G120" s="102"/>
    </row>
    <row r="121" spans="1:7" ht="15" customHeight="1">
      <c r="A121" s="79"/>
      <c r="B121" s="76">
        <v>117</v>
      </c>
      <c r="C121" s="19"/>
      <c r="D121" s="19"/>
      <c r="E121" s="20"/>
      <c r="F121" s="21"/>
      <c r="G121" s="102"/>
    </row>
    <row r="122" spans="1:7" ht="15" customHeight="1">
      <c r="A122" s="79"/>
      <c r="B122" s="76">
        <v>118</v>
      </c>
      <c r="C122" s="19"/>
      <c r="D122" s="19"/>
      <c r="E122" s="20"/>
      <c r="F122" s="21"/>
      <c r="G122" s="102"/>
    </row>
    <row r="123" spans="1:7" ht="15" customHeight="1">
      <c r="A123" s="79"/>
      <c r="B123" s="76">
        <v>119</v>
      </c>
      <c r="C123" s="19"/>
      <c r="D123" s="19"/>
      <c r="E123" s="20"/>
      <c r="F123" s="21"/>
      <c r="G123" s="102"/>
    </row>
    <row r="124" spans="1:7" ht="15" customHeight="1">
      <c r="A124" s="79"/>
      <c r="B124" s="76">
        <v>120</v>
      </c>
      <c r="C124" s="19"/>
      <c r="D124" s="19"/>
      <c r="E124" s="20"/>
      <c r="F124" s="21"/>
      <c r="G124" s="102"/>
    </row>
    <row r="125" spans="1:7" ht="15" customHeight="1">
      <c r="A125" s="79"/>
      <c r="B125" s="76">
        <v>121</v>
      </c>
      <c r="C125" s="19"/>
      <c r="D125" s="19"/>
      <c r="E125" s="20"/>
      <c r="F125" s="21"/>
      <c r="G125" s="102"/>
    </row>
    <row r="126" spans="1:7" ht="15" customHeight="1">
      <c r="A126" s="79"/>
      <c r="B126" s="76">
        <v>122</v>
      </c>
      <c r="C126" s="19"/>
      <c r="D126" s="19"/>
      <c r="E126" s="20"/>
      <c r="F126" s="21"/>
      <c r="G126" s="102"/>
    </row>
    <row r="127" spans="1:7" ht="15" customHeight="1">
      <c r="A127" s="79"/>
      <c r="B127" s="76">
        <v>123</v>
      </c>
      <c r="C127" s="19"/>
      <c r="D127" s="19"/>
      <c r="E127" s="20"/>
      <c r="F127" s="21"/>
      <c r="G127" s="102"/>
    </row>
    <row r="128" spans="1:7" ht="15" customHeight="1">
      <c r="A128" s="79"/>
      <c r="B128" s="76">
        <v>124</v>
      </c>
      <c r="C128" s="19"/>
      <c r="D128" s="19"/>
      <c r="E128" s="20"/>
      <c r="F128" s="21"/>
      <c r="G128" s="102"/>
    </row>
    <row r="129" spans="1:7" ht="15" customHeight="1">
      <c r="A129" s="79"/>
      <c r="B129" s="76">
        <v>125</v>
      </c>
      <c r="C129" s="19"/>
      <c r="D129" s="19"/>
      <c r="E129" s="20"/>
      <c r="F129" s="21"/>
      <c r="G129" s="102"/>
    </row>
    <row r="130" spans="1:7" ht="15" customHeight="1">
      <c r="A130" s="79"/>
      <c r="B130" s="76">
        <v>126</v>
      </c>
      <c r="C130" s="19"/>
      <c r="D130" s="19"/>
      <c r="E130" s="20"/>
      <c r="F130" s="21"/>
      <c r="G130" s="102"/>
    </row>
    <row r="131" spans="1:7" ht="15" customHeight="1">
      <c r="A131" s="79"/>
      <c r="B131" s="76">
        <v>127</v>
      </c>
      <c r="C131" s="19"/>
      <c r="D131" s="19"/>
      <c r="E131" s="20"/>
      <c r="F131" s="21"/>
      <c r="G131" s="102"/>
    </row>
    <row r="132" spans="1:7" ht="15" customHeight="1">
      <c r="A132" s="79"/>
      <c r="B132" s="76">
        <v>128</v>
      </c>
      <c r="C132" s="19"/>
      <c r="D132" s="19"/>
      <c r="E132" s="20"/>
      <c r="F132" s="21"/>
      <c r="G132" s="102"/>
    </row>
    <row r="133" spans="1:7" ht="15" customHeight="1">
      <c r="A133" s="79"/>
      <c r="B133" s="76">
        <v>129</v>
      </c>
      <c r="C133" s="19"/>
      <c r="D133" s="19"/>
      <c r="E133" s="20"/>
      <c r="F133" s="21"/>
      <c r="G133" s="102"/>
    </row>
    <row r="134" spans="1:7" ht="15" customHeight="1">
      <c r="A134" s="79"/>
      <c r="B134" s="76">
        <v>130</v>
      </c>
      <c r="C134" s="19"/>
      <c r="D134" s="19"/>
      <c r="E134" s="20"/>
      <c r="F134" s="21"/>
      <c r="G134" s="102"/>
    </row>
    <row r="135" spans="1:7" ht="15" customHeight="1">
      <c r="A135" s="79"/>
      <c r="B135" s="76">
        <v>131</v>
      </c>
      <c r="C135" s="19"/>
      <c r="D135" s="19"/>
      <c r="E135" s="20"/>
      <c r="F135" s="21"/>
      <c r="G135" s="102"/>
    </row>
    <row r="136" spans="1:7" ht="15" customHeight="1">
      <c r="A136" s="79"/>
      <c r="B136" s="76">
        <v>132</v>
      </c>
      <c r="C136" s="19"/>
      <c r="D136" s="19"/>
      <c r="E136" s="20"/>
      <c r="F136" s="21"/>
      <c r="G136" s="102"/>
    </row>
    <row r="137" spans="1:7" ht="15" customHeight="1">
      <c r="A137" s="79"/>
      <c r="B137" s="76">
        <v>133</v>
      </c>
      <c r="C137" s="19"/>
      <c r="D137" s="19"/>
      <c r="E137" s="20"/>
      <c r="F137" s="21"/>
      <c r="G137" s="102"/>
    </row>
    <row r="138" spans="1:7" ht="15" customHeight="1">
      <c r="A138" s="79"/>
      <c r="B138" s="76">
        <v>134</v>
      </c>
      <c r="C138" s="19"/>
      <c r="D138" s="19"/>
      <c r="E138" s="20"/>
      <c r="F138" s="21"/>
      <c r="G138" s="102"/>
    </row>
    <row r="139" spans="1:7" ht="15" customHeight="1">
      <c r="A139" s="79"/>
      <c r="B139" s="76">
        <v>135</v>
      </c>
      <c r="C139" s="19"/>
      <c r="D139" s="19"/>
      <c r="E139" s="20"/>
      <c r="F139" s="21"/>
      <c r="G139" s="102"/>
    </row>
    <row r="140" spans="1:7" ht="15" customHeight="1">
      <c r="A140" s="79"/>
      <c r="B140" s="76">
        <v>136</v>
      </c>
      <c r="C140" s="19"/>
      <c r="D140" s="19"/>
      <c r="E140" s="20"/>
      <c r="F140" s="21"/>
      <c r="G140" s="102"/>
    </row>
    <row r="141" spans="1:7" ht="15" customHeight="1">
      <c r="A141" s="79"/>
      <c r="B141" s="76">
        <v>137</v>
      </c>
      <c r="C141" s="19"/>
      <c r="D141" s="19"/>
      <c r="E141" s="20"/>
      <c r="F141" s="21"/>
      <c r="G141" s="102"/>
    </row>
    <row r="142" spans="1:7" ht="15" customHeight="1">
      <c r="A142" s="79"/>
      <c r="B142" s="76">
        <v>138</v>
      </c>
      <c r="C142" s="19"/>
      <c r="D142" s="19"/>
      <c r="E142" s="20"/>
      <c r="F142" s="21"/>
      <c r="G142" s="102"/>
    </row>
    <row r="143" spans="1:7" ht="15" customHeight="1">
      <c r="A143" s="79"/>
      <c r="B143" s="76">
        <v>139</v>
      </c>
      <c r="C143" s="19"/>
      <c r="D143" s="19"/>
      <c r="E143" s="20"/>
      <c r="F143" s="21"/>
      <c r="G143" s="102"/>
    </row>
    <row r="144" spans="1:7" ht="15" customHeight="1">
      <c r="A144" s="79"/>
      <c r="B144" s="76">
        <v>140</v>
      </c>
      <c r="C144" s="19"/>
      <c r="D144" s="19"/>
      <c r="E144" s="20"/>
      <c r="F144" s="21"/>
      <c r="G144" s="102"/>
    </row>
    <row r="145" spans="1:7" ht="15" customHeight="1">
      <c r="A145" s="79"/>
      <c r="B145" s="76">
        <v>141</v>
      </c>
      <c r="C145" s="19"/>
      <c r="D145" s="19"/>
      <c r="E145" s="20"/>
      <c r="F145" s="21"/>
      <c r="G145" s="102"/>
    </row>
    <row r="146" spans="1:7" ht="15" customHeight="1">
      <c r="A146" s="79"/>
      <c r="B146" s="76">
        <v>142</v>
      </c>
      <c r="C146" s="19"/>
      <c r="D146" s="19"/>
      <c r="E146" s="20"/>
      <c r="F146" s="21"/>
      <c r="G146" s="102"/>
    </row>
    <row r="147" spans="1:7" ht="15" customHeight="1">
      <c r="A147" s="79"/>
      <c r="B147" s="76">
        <v>143</v>
      </c>
      <c r="C147" s="19"/>
      <c r="D147" s="19"/>
      <c r="E147" s="20"/>
      <c r="F147" s="21"/>
      <c r="G147" s="102"/>
    </row>
    <row r="148" spans="1:7" ht="15" customHeight="1">
      <c r="A148" s="79"/>
      <c r="B148" s="76">
        <v>144</v>
      </c>
      <c r="C148" s="19"/>
      <c r="D148" s="19"/>
      <c r="E148" s="20"/>
      <c r="F148" s="21"/>
      <c r="G148" s="102"/>
    </row>
    <row r="149" spans="1:7" ht="15" customHeight="1">
      <c r="A149" s="79"/>
      <c r="B149" s="76">
        <v>145</v>
      </c>
      <c r="C149" s="19"/>
      <c r="D149" s="19"/>
      <c r="E149" s="20"/>
      <c r="F149" s="21"/>
      <c r="G149" s="102"/>
    </row>
    <row r="150" spans="1:7" ht="15" customHeight="1">
      <c r="A150" s="79"/>
      <c r="B150" s="76">
        <v>146</v>
      </c>
      <c r="C150" s="19"/>
      <c r="D150" s="19"/>
      <c r="E150" s="20"/>
      <c r="F150" s="21"/>
      <c r="G150" s="102"/>
    </row>
    <row r="151" spans="1:7" ht="15" customHeight="1">
      <c r="A151" s="79"/>
      <c r="B151" s="76">
        <v>147</v>
      </c>
      <c r="C151" s="19"/>
      <c r="D151" s="19"/>
      <c r="E151" s="20"/>
      <c r="F151" s="21"/>
      <c r="G151" s="102"/>
    </row>
    <row r="152" spans="1:7" ht="15" customHeight="1">
      <c r="A152" s="79"/>
      <c r="B152" s="76">
        <v>148</v>
      </c>
      <c r="C152" s="19"/>
      <c r="D152" s="19"/>
      <c r="E152" s="20"/>
      <c r="F152" s="21"/>
      <c r="G152" s="102"/>
    </row>
    <row r="153" spans="1:7" ht="15" customHeight="1">
      <c r="A153" s="79"/>
      <c r="B153" s="76">
        <v>149</v>
      </c>
      <c r="C153" s="19"/>
      <c r="D153" s="19"/>
      <c r="E153" s="20"/>
      <c r="F153" s="21"/>
      <c r="G153" s="102"/>
    </row>
    <row r="154" spans="1:7" ht="15" customHeight="1">
      <c r="A154" s="79"/>
      <c r="B154" s="76">
        <v>150</v>
      </c>
      <c r="C154" s="19"/>
      <c r="D154" s="19"/>
      <c r="E154" s="20"/>
      <c r="F154" s="21"/>
      <c r="G154" s="102"/>
    </row>
    <row r="155" spans="1:7" ht="15" customHeight="1">
      <c r="A155" s="79"/>
      <c r="B155" s="76">
        <v>151</v>
      </c>
      <c r="C155" s="19"/>
      <c r="D155" s="19"/>
      <c r="E155" s="20"/>
      <c r="F155" s="21"/>
      <c r="G155" s="102"/>
    </row>
    <row r="156" spans="1:7" ht="15" customHeight="1">
      <c r="A156" s="79"/>
      <c r="B156" s="76">
        <v>152</v>
      </c>
      <c r="C156" s="19"/>
      <c r="D156" s="19"/>
      <c r="E156" s="20"/>
      <c r="F156" s="21"/>
      <c r="G156" s="102"/>
    </row>
    <row r="157" spans="1:7" ht="15" customHeight="1">
      <c r="A157" s="79"/>
      <c r="B157" s="76">
        <v>153</v>
      </c>
      <c r="C157" s="19"/>
      <c r="D157" s="19"/>
      <c r="E157" s="20"/>
      <c r="F157" s="21"/>
      <c r="G157" s="102"/>
    </row>
    <row r="158" spans="1:7" ht="15" customHeight="1">
      <c r="A158" s="79"/>
      <c r="B158" s="76">
        <v>154</v>
      </c>
      <c r="C158" s="19"/>
      <c r="D158" s="19"/>
      <c r="E158" s="20"/>
      <c r="F158" s="21"/>
      <c r="G158" s="102"/>
    </row>
    <row r="159" spans="1:7" ht="15" customHeight="1">
      <c r="A159" s="79"/>
      <c r="B159" s="76">
        <v>155</v>
      </c>
      <c r="C159" s="19"/>
      <c r="D159" s="19"/>
      <c r="E159" s="20"/>
      <c r="F159" s="21"/>
      <c r="G159" s="102"/>
    </row>
    <row r="160" spans="1:7" ht="15" customHeight="1">
      <c r="A160" s="79"/>
      <c r="B160" s="76">
        <v>156</v>
      </c>
      <c r="C160" s="19"/>
      <c r="D160" s="19"/>
      <c r="E160" s="20"/>
      <c r="F160" s="21"/>
      <c r="G160" s="102"/>
    </row>
    <row r="161" spans="1:7" ht="15" customHeight="1">
      <c r="A161" s="79"/>
      <c r="B161" s="76">
        <v>157</v>
      </c>
      <c r="C161" s="19"/>
      <c r="D161" s="19"/>
      <c r="E161" s="20"/>
      <c r="F161" s="21"/>
      <c r="G161" s="102"/>
    </row>
    <row r="162" spans="1:7" ht="15" customHeight="1">
      <c r="A162" s="79"/>
      <c r="B162" s="76">
        <v>158</v>
      </c>
      <c r="C162" s="19"/>
      <c r="D162" s="19"/>
      <c r="E162" s="20"/>
      <c r="F162" s="21"/>
      <c r="G162" s="102"/>
    </row>
    <row r="163" spans="1:7" ht="15" customHeight="1">
      <c r="A163" s="79"/>
      <c r="B163" s="76">
        <v>159</v>
      </c>
      <c r="C163" s="19"/>
      <c r="D163" s="19"/>
      <c r="E163" s="20"/>
      <c r="F163" s="21"/>
      <c r="G163" s="102"/>
    </row>
    <row r="164" spans="1:7" ht="15" customHeight="1">
      <c r="A164" s="79"/>
      <c r="B164" s="76">
        <v>160</v>
      </c>
      <c r="C164" s="19"/>
      <c r="D164" s="19"/>
      <c r="E164" s="20"/>
      <c r="F164" s="21"/>
      <c r="G164" s="102"/>
    </row>
    <row r="165" spans="1:7" ht="15" customHeight="1">
      <c r="A165" s="79"/>
      <c r="B165" s="76">
        <v>161</v>
      </c>
      <c r="C165" s="19"/>
      <c r="D165" s="19"/>
      <c r="E165" s="20"/>
      <c r="F165" s="21"/>
      <c r="G165" s="102"/>
    </row>
    <row r="166" spans="1:7" ht="15" customHeight="1">
      <c r="A166" s="79"/>
      <c r="B166" s="76">
        <v>162</v>
      </c>
      <c r="C166" s="19"/>
      <c r="D166" s="19"/>
      <c r="E166" s="20"/>
      <c r="F166" s="21"/>
      <c r="G166" s="102"/>
    </row>
    <row r="167" spans="1:7" ht="15" customHeight="1">
      <c r="A167" s="79"/>
      <c r="B167" s="76">
        <v>163</v>
      </c>
      <c r="C167" s="19"/>
      <c r="D167" s="19"/>
      <c r="E167" s="20"/>
      <c r="F167" s="21"/>
      <c r="G167" s="102"/>
    </row>
    <row r="168" spans="1:7" ht="15" customHeight="1">
      <c r="A168" s="79"/>
      <c r="B168" s="76">
        <v>164</v>
      </c>
      <c r="C168" s="19"/>
      <c r="D168" s="19"/>
      <c r="E168" s="20"/>
      <c r="F168" s="21"/>
      <c r="G168" s="102"/>
    </row>
    <row r="169" spans="1:7" ht="15" customHeight="1">
      <c r="A169" s="79"/>
      <c r="B169" s="76">
        <v>165</v>
      </c>
      <c r="C169" s="19"/>
      <c r="D169" s="19"/>
      <c r="E169" s="20"/>
      <c r="F169" s="21"/>
      <c r="G169" s="102"/>
    </row>
    <row r="170" spans="1:7" ht="15" customHeight="1">
      <c r="A170" s="79"/>
      <c r="B170" s="76">
        <v>166</v>
      </c>
      <c r="C170" s="19"/>
      <c r="D170" s="19"/>
      <c r="E170" s="20"/>
      <c r="F170" s="21"/>
      <c r="G170" s="102"/>
    </row>
    <row r="171" spans="1:7" ht="15" customHeight="1">
      <c r="A171" s="79"/>
      <c r="B171" s="76">
        <v>167</v>
      </c>
      <c r="C171" s="19"/>
      <c r="D171" s="19"/>
      <c r="E171" s="20"/>
      <c r="F171" s="21"/>
      <c r="G171" s="102"/>
    </row>
    <row r="172" spans="1:7" ht="15" customHeight="1">
      <c r="A172" s="79"/>
      <c r="B172" s="76">
        <v>168</v>
      </c>
      <c r="C172" s="19"/>
      <c r="D172" s="19"/>
      <c r="E172" s="20"/>
      <c r="F172" s="21"/>
      <c r="G172" s="102"/>
    </row>
    <row r="173" spans="1:7" ht="15" customHeight="1">
      <c r="A173" s="79"/>
      <c r="B173" s="76">
        <v>169</v>
      </c>
      <c r="C173" s="19"/>
      <c r="D173" s="19"/>
      <c r="E173" s="20"/>
      <c r="F173" s="21"/>
      <c r="G173" s="102"/>
    </row>
    <row r="174" spans="1:7" ht="15" customHeight="1">
      <c r="A174" s="79"/>
      <c r="B174" s="76">
        <v>170</v>
      </c>
      <c r="C174" s="19"/>
      <c r="D174" s="19"/>
      <c r="E174" s="20"/>
      <c r="F174" s="21"/>
      <c r="G174" s="102"/>
    </row>
    <row r="175" spans="1:7" ht="15" customHeight="1">
      <c r="A175" s="79"/>
      <c r="B175" s="76">
        <v>171</v>
      </c>
      <c r="C175" s="19"/>
      <c r="D175" s="19"/>
      <c r="E175" s="20"/>
      <c r="F175" s="21"/>
      <c r="G175" s="102"/>
    </row>
    <row r="176" spans="1:7" ht="15" customHeight="1">
      <c r="A176" s="79"/>
      <c r="B176" s="76">
        <v>172</v>
      </c>
      <c r="C176" s="19"/>
      <c r="D176" s="19"/>
      <c r="E176" s="20"/>
      <c r="F176" s="21"/>
      <c r="G176" s="102"/>
    </row>
    <row r="177" spans="1:7" ht="15" customHeight="1">
      <c r="A177" s="79"/>
      <c r="B177" s="76">
        <v>173</v>
      </c>
      <c r="C177" s="19"/>
      <c r="D177" s="19"/>
      <c r="E177" s="20"/>
      <c r="F177" s="21"/>
      <c r="G177" s="102"/>
    </row>
    <row r="178" spans="1:7" ht="15" customHeight="1">
      <c r="A178" s="79"/>
      <c r="B178" s="76">
        <v>174</v>
      </c>
      <c r="C178" s="19"/>
      <c r="D178" s="19"/>
      <c r="E178" s="20"/>
      <c r="F178" s="21"/>
      <c r="G178" s="102"/>
    </row>
    <row r="179" spans="1:7" ht="15" customHeight="1">
      <c r="A179" s="79"/>
      <c r="B179" s="76">
        <v>175</v>
      </c>
      <c r="C179" s="19"/>
      <c r="D179" s="19"/>
      <c r="E179" s="20"/>
      <c r="F179" s="21"/>
      <c r="G179" s="102"/>
    </row>
    <row r="180" spans="1:7" ht="15" customHeight="1">
      <c r="A180" s="79"/>
      <c r="B180" s="76">
        <v>176</v>
      </c>
      <c r="C180" s="19"/>
      <c r="D180" s="19"/>
      <c r="E180" s="20"/>
      <c r="F180" s="21"/>
      <c r="G180" s="102"/>
    </row>
    <row r="181" spans="1:7" ht="15" customHeight="1">
      <c r="A181" s="79"/>
      <c r="B181" s="76">
        <v>177</v>
      </c>
      <c r="C181" s="19"/>
      <c r="D181" s="19"/>
      <c r="E181" s="20"/>
      <c r="F181" s="21"/>
      <c r="G181" s="102"/>
    </row>
    <row r="182" spans="1:7" ht="15" customHeight="1">
      <c r="A182" s="79"/>
      <c r="B182" s="76">
        <v>178</v>
      </c>
      <c r="C182" s="19"/>
      <c r="D182" s="19"/>
      <c r="E182" s="20"/>
      <c r="F182" s="21"/>
      <c r="G182" s="102"/>
    </row>
    <row r="183" spans="1:7" ht="15" customHeight="1">
      <c r="A183" s="79"/>
      <c r="B183" s="76">
        <v>179</v>
      </c>
      <c r="C183" s="19"/>
      <c r="D183" s="19"/>
      <c r="E183" s="20"/>
      <c r="F183" s="21"/>
      <c r="G183" s="102"/>
    </row>
    <row r="184" spans="1:7" ht="15" customHeight="1">
      <c r="A184" s="79"/>
      <c r="B184" s="76">
        <v>180</v>
      </c>
      <c r="C184" s="19"/>
      <c r="D184" s="19"/>
      <c r="E184" s="20"/>
      <c r="F184" s="21"/>
      <c r="G184" s="102"/>
    </row>
    <row r="185" spans="1:7" ht="15" customHeight="1">
      <c r="A185" s="79"/>
      <c r="B185" s="76">
        <v>181</v>
      </c>
      <c r="C185" s="19"/>
      <c r="D185" s="19"/>
      <c r="E185" s="20"/>
      <c r="F185" s="21"/>
      <c r="G185" s="102"/>
    </row>
    <row r="186" spans="1:7" ht="15" customHeight="1">
      <c r="A186" s="79"/>
      <c r="B186" s="76">
        <v>182</v>
      </c>
      <c r="C186" s="19"/>
      <c r="D186" s="19"/>
      <c r="E186" s="20"/>
      <c r="F186" s="21"/>
      <c r="G186" s="102"/>
    </row>
    <row r="187" spans="1:7" ht="15" customHeight="1">
      <c r="A187" s="79"/>
      <c r="B187" s="76">
        <v>183</v>
      </c>
      <c r="C187" s="19"/>
      <c r="D187" s="19"/>
      <c r="E187" s="20"/>
      <c r="F187" s="21"/>
      <c r="G187" s="102"/>
    </row>
    <row r="188" spans="1:7" ht="15" customHeight="1">
      <c r="A188" s="79"/>
      <c r="B188" s="76">
        <v>184</v>
      </c>
      <c r="C188" s="19"/>
      <c r="D188" s="19"/>
      <c r="E188" s="20"/>
      <c r="F188" s="21"/>
      <c r="G188" s="102"/>
    </row>
    <row r="189" spans="1:7" ht="15" customHeight="1">
      <c r="A189" s="79"/>
      <c r="B189" s="76">
        <v>185</v>
      </c>
      <c r="C189" s="19"/>
      <c r="D189" s="19"/>
      <c r="E189" s="20"/>
      <c r="F189" s="21"/>
      <c r="G189" s="102"/>
    </row>
    <row r="190" spans="1:7" ht="15" customHeight="1">
      <c r="A190" s="79"/>
      <c r="B190" s="76">
        <v>186</v>
      </c>
      <c r="C190" s="19"/>
      <c r="D190" s="19"/>
      <c r="E190" s="20"/>
      <c r="F190" s="21"/>
      <c r="G190" s="102"/>
    </row>
    <row r="191" spans="1:7" ht="15" customHeight="1">
      <c r="A191" s="79"/>
      <c r="B191" s="76">
        <v>187</v>
      </c>
      <c r="C191" s="19"/>
      <c r="D191" s="19"/>
      <c r="E191" s="20"/>
      <c r="F191" s="21"/>
      <c r="G191" s="102"/>
    </row>
    <row r="192" spans="1:7" ht="15" customHeight="1">
      <c r="A192" s="79"/>
      <c r="B192" s="76">
        <v>188</v>
      </c>
      <c r="C192" s="19"/>
      <c r="D192" s="19"/>
      <c r="E192" s="20"/>
      <c r="F192" s="21"/>
      <c r="G192" s="102"/>
    </row>
    <row r="193" spans="1:7" ht="15" customHeight="1">
      <c r="A193" s="79"/>
      <c r="B193" s="76">
        <v>189</v>
      </c>
      <c r="C193" s="19"/>
      <c r="D193" s="19"/>
      <c r="E193" s="20"/>
      <c r="F193" s="21"/>
      <c r="G193" s="102"/>
    </row>
    <row r="194" spans="1:7" ht="15" customHeight="1">
      <c r="A194" s="79"/>
      <c r="B194" s="76">
        <v>190</v>
      </c>
      <c r="C194" s="19"/>
      <c r="D194" s="19"/>
      <c r="E194" s="20"/>
      <c r="F194" s="21"/>
      <c r="G194" s="102"/>
    </row>
    <row r="195" spans="1:7" ht="15" customHeight="1">
      <c r="A195" s="79"/>
      <c r="B195" s="76">
        <v>191</v>
      </c>
      <c r="C195" s="19"/>
      <c r="D195" s="19"/>
      <c r="E195" s="20"/>
      <c r="F195" s="21"/>
      <c r="G195" s="102"/>
    </row>
    <row r="196" spans="1:7" ht="15" customHeight="1">
      <c r="A196" s="79"/>
      <c r="B196" s="76">
        <v>192</v>
      </c>
      <c r="C196" s="22"/>
      <c r="D196" s="22"/>
      <c r="E196" s="23"/>
      <c r="F196" s="21"/>
      <c r="G196" s="102"/>
    </row>
    <row r="197" spans="1:7" ht="15" customHeight="1">
      <c r="A197" s="79"/>
      <c r="B197" s="76">
        <v>193</v>
      </c>
      <c r="C197" s="22"/>
      <c r="D197" s="22"/>
      <c r="E197" s="23"/>
      <c r="F197" s="21"/>
      <c r="G197" s="102"/>
    </row>
    <row r="198" spans="1:7" ht="15" customHeight="1">
      <c r="A198" s="79"/>
      <c r="B198" s="76">
        <v>194</v>
      </c>
      <c r="C198" s="22"/>
      <c r="D198" s="22"/>
      <c r="E198" s="23"/>
      <c r="F198" s="21"/>
      <c r="G198" s="102"/>
    </row>
    <row r="199" spans="1:7" ht="15" customHeight="1">
      <c r="A199" s="79"/>
      <c r="B199" s="76">
        <v>195</v>
      </c>
      <c r="C199" s="22"/>
      <c r="D199" s="22"/>
      <c r="E199" s="23"/>
      <c r="F199" s="21"/>
      <c r="G199" s="102"/>
    </row>
    <row r="200" spans="1:7" ht="15" customHeight="1">
      <c r="A200" s="79"/>
      <c r="B200" s="76">
        <v>196</v>
      </c>
      <c r="C200" s="22"/>
      <c r="D200" s="22"/>
      <c r="E200" s="23"/>
      <c r="F200" s="21"/>
      <c r="G200" s="102"/>
    </row>
    <row r="201" spans="1:7" ht="15" customHeight="1">
      <c r="A201" s="79"/>
      <c r="B201" s="76">
        <v>197</v>
      </c>
      <c r="C201" s="22"/>
      <c r="D201" s="22"/>
      <c r="E201" s="23"/>
      <c r="F201" s="21"/>
      <c r="G201" s="102"/>
    </row>
    <row r="202" spans="1:7" ht="15" customHeight="1">
      <c r="A202" s="79"/>
      <c r="B202" s="76">
        <v>198</v>
      </c>
      <c r="C202" s="22"/>
      <c r="D202" s="22"/>
      <c r="E202" s="23"/>
      <c r="F202" s="21"/>
      <c r="G202" s="102"/>
    </row>
    <row r="203" spans="1:7" ht="15" customHeight="1">
      <c r="A203" s="79"/>
      <c r="B203" s="76">
        <v>199</v>
      </c>
      <c r="C203" s="22"/>
      <c r="D203" s="22"/>
      <c r="E203" s="23"/>
      <c r="F203" s="21"/>
      <c r="G203" s="102"/>
    </row>
    <row r="204" spans="1:7" ht="15" customHeight="1" thickBot="1">
      <c r="A204" s="79"/>
      <c r="B204" s="77">
        <v>200</v>
      </c>
      <c r="C204" s="29"/>
      <c r="D204" s="29"/>
      <c r="E204" s="30"/>
      <c r="F204" s="31"/>
      <c r="G204" s="102"/>
    </row>
    <row r="205" spans="1:7" ht="15" customHeight="1" thickBot="1">
      <c r="A205" s="79"/>
      <c r="B205" s="78"/>
      <c r="C205" s="78"/>
      <c r="D205" s="79"/>
      <c r="E205" s="80"/>
      <c r="F205" s="80"/>
      <c r="G205" s="80"/>
    </row>
    <row r="206" spans="1:7" ht="15" customHeight="1" thickBot="1">
      <c r="A206" s="79"/>
      <c r="B206" s="213" t="s">
        <v>16</v>
      </c>
      <c r="C206" s="213"/>
      <c r="D206" s="213"/>
      <c r="E206" s="167">
        <f>SUM(E5:E204)</f>
        <v>0</v>
      </c>
      <c r="F206" s="167">
        <f>SUM(F5:F204)</f>
        <v>0</v>
      </c>
      <c r="G206" s="101"/>
    </row>
    <row r="207" spans="1:7" ht="15" customHeight="1">
      <c r="A207" s="79"/>
      <c r="B207" s="81" t="s">
        <v>40</v>
      </c>
      <c r="C207" s="82" t="s">
        <v>43</v>
      </c>
      <c r="D207" s="81"/>
      <c r="E207" s="83"/>
      <c r="F207" s="83"/>
      <c r="G207" s="83"/>
    </row>
    <row r="208" spans="1:7" ht="15" customHeight="1">
      <c r="A208" s="79"/>
      <c r="B208" s="81"/>
      <c r="C208" s="82" t="s">
        <v>44</v>
      </c>
      <c r="D208" s="81"/>
      <c r="E208" s="83"/>
      <c r="F208" s="83"/>
      <c r="G208" s="83"/>
    </row>
    <row r="209" spans="1:7" ht="15" customHeight="1">
      <c r="A209" s="79"/>
      <c r="B209" s="81"/>
      <c r="C209" s="82" t="s">
        <v>45</v>
      </c>
      <c r="D209" s="81"/>
      <c r="E209" s="83"/>
      <c r="F209" s="83"/>
      <c r="G209" s="83"/>
    </row>
    <row r="210" spans="1:7" ht="15" customHeight="1">
      <c r="A210" s="79"/>
      <c r="B210" s="84" t="s">
        <v>41</v>
      </c>
      <c r="C210" s="82" t="s">
        <v>42</v>
      </c>
      <c r="D210" s="85"/>
      <c r="E210" s="85"/>
      <c r="F210" s="85"/>
      <c r="G210" s="85"/>
    </row>
  </sheetData>
  <sheetProtection algorithmName="SHA-512" hashValue="ROEk3U8SC5ras8bl59gF++cyTdztNZMnqBuupoUbXXsfnWGfXZUmSt9XiGSnS4pe3A8gMvvTUS8ism/wLHzr8g==" saltValue="1LVJrBe6pAeZnq1ebFNtcQ==" spinCount="100000" sheet="1" objects="1" scenarios="1" formatColumns="0" formatRows="0" insertRows="0" deleteRows="0"/>
  <mergeCells count="1">
    <mergeCell ref="B206:D206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3"/>
  <sheetViews>
    <sheetView topLeftCell="A16" zoomScale="120" zoomScaleNormal="120" workbookViewId="0">
      <selection activeCell="D21" sqref="D21"/>
    </sheetView>
  </sheetViews>
  <sheetFormatPr defaultRowHeight="12.75"/>
  <cols>
    <col min="1" max="1" width="4" customWidth="1"/>
    <col min="2" max="2" width="17.28515625" customWidth="1"/>
    <col min="3" max="3" width="57.140625" customWidth="1"/>
    <col min="4" max="4" width="25.28515625" customWidth="1"/>
    <col min="5" max="5" width="2.85546875" customWidth="1"/>
  </cols>
  <sheetData>
    <row r="1" spans="1:5" ht="25.5">
      <c r="A1" s="39"/>
      <c r="B1" s="214" t="s">
        <v>54</v>
      </c>
      <c r="C1" s="215"/>
      <c r="D1" s="93">
        <v>5</v>
      </c>
      <c r="E1" s="94"/>
    </row>
    <row r="2" spans="1:5" ht="15" customHeight="1" thickBot="1">
      <c r="A2" s="39"/>
      <c r="B2" s="39"/>
      <c r="C2" s="39"/>
      <c r="D2" s="39"/>
      <c r="E2" s="39"/>
    </row>
    <row r="3" spans="1:5" ht="16.5" thickBot="1">
      <c r="A3" s="39"/>
      <c r="B3" s="126" t="s">
        <v>55</v>
      </c>
      <c r="C3" s="127" t="s">
        <v>30</v>
      </c>
      <c r="D3" s="95" t="s">
        <v>103</v>
      </c>
      <c r="E3" s="39"/>
    </row>
    <row r="4" spans="1:5" ht="15" customHeight="1">
      <c r="A4" s="129">
        <v>1</v>
      </c>
      <c r="B4" s="124"/>
      <c r="C4" s="125"/>
      <c r="D4" s="12"/>
      <c r="E4" s="39"/>
    </row>
    <row r="5" spans="1:5" ht="15" customHeight="1">
      <c r="A5" s="129">
        <v>2</v>
      </c>
      <c r="B5" s="122"/>
      <c r="C5" s="123"/>
      <c r="D5" s="13"/>
      <c r="E5" s="39"/>
    </row>
    <row r="6" spans="1:5" ht="15" customHeight="1">
      <c r="A6" s="129">
        <v>3</v>
      </c>
      <c r="B6" s="122"/>
      <c r="C6" s="123"/>
      <c r="D6" s="13"/>
      <c r="E6" s="39"/>
    </row>
    <row r="7" spans="1:5" ht="15" customHeight="1">
      <c r="A7" s="129">
        <v>4</v>
      </c>
      <c r="B7" s="122"/>
      <c r="C7" s="123"/>
      <c r="D7" s="13"/>
      <c r="E7" s="39"/>
    </row>
    <row r="8" spans="1:5" ht="15" customHeight="1">
      <c r="A8" s="129">
        <v>5</v>
      </c>
      <c r="B8" s="122"/>
      <c r="C8" s="123"/>
      <c r="D8" s="13"/>
      <c r="E8" s="39"/>
    </row>
    <row r="9" spans="1:5" ht="15" customHeight="1">
      <c r="A9" s="129">
        <v>6</v>
      </c>
      <c r="B9" s="122"/>
      <c r="C9" s="123"/>
      <c r="D9" s="13"/>
      <c r="E9" s="39"/>
    </row>
    <row r="10" spans="1:5" ht="15" customHeight="1">
      <c r="A10" s="129">
        <v>7</v>
      </c>
      <c r="B10" s="122"/>
      <c r="C10" s="123"/>
      <c r="D10" s="13"/>
      <c r="E10" s="39"/>
    </row>
    <row r="11" spans="1:5" ht="15" customHeight="1">
      <c r="A11" s="129">
        <v>8</v>
      </c>
      <c r="B11" s="122"/>
      <c r="C11" s="123"/>
      <c r="D11" s="13"/>
      <c r="E11" s="39"/>
    </row>
    <row r="12" spans="1:5" ht="15" customHeight="1">
      <c r="A12" s="129">
        <v>9</v>
      </c>
      <c r="B12" s="122"/>
      <c r="C12" s="123"/>
      <c r="D12" s="13"/>
      <c r="E12" s="39"/>
    </row>
    <row r="13" spans="1:5" ht="15" customHeight="1">
      <c r="A13" s="129">
        <v>10</v>
      </c>
      <c r="B13" s="122"/>
      <c r="C13" s="123"/>
      <c r="D13" s="13"/>
      <c r="E13" s="39"/>
    </row>
    <row r="14" spans="1:5" ht="15" customHeight="1">
      <c r="A14" s="129">
        <v>11</v>
      </c>
      <c r="B14" s="122"/>
      <c r="C14" s="123"/>
      <c r="D14" s="13"/>
      <c r="E14" s="39"/>
    </row>
    <row r="15" spans="1:5" ht="15" customHeight="1">
      <c r="A15" s="129">
        <v>12</v>
      </c>
      <c r="B15" s="122"/>
      <c r="C15" s="123"/>
      <c r="D15" s="13"/>
      <c r="E15" s="39"/>
    </row>
    <row r="16" spans="1:5" ht="15" customHeight="1">
      <c r="A16" s="129">
        <v>13</v>
      </c>
      <c r="B16" s="118"/>
      <c r="C16" s="119"/>
      <c r="D16" s="14"/>
      <c r="E16" s="39"/>
    </row>
    <row r="17" spans="1:5" ht="15" customHeight="1">
      <c r="A17" s="129">
        <v>14</v>
      </c>
      <c r="B17" s="118"/>
      <c r="C17" s="119"/>
      <c r="D17" s="14"/>
      <c r="E17" s="39"/>
    </row>
    <row r="18" spans="1:5" ht="15" customHeight="1">
      <c r="A18" s="129">
        <v>15</v>
      </c>
      <c r="B18" s="118"/>
      <c r="C18" s="119"/>
      <c r="D18" s="14"/>
      <c r="E18" s="39"/>
    </row>
    <row r="19" spans="1:5" ht="15" customHeight="1">
      <c r="A19" s="129">
        <v>16</v>
      </c>
      <c r="B19" s="118"/>
      <c r="C19" s="119"/>
      <c r="D19" s="14"/>
      <c r="E19" s="39"/>
    </row>
    <row r="20" spans="1:5" ht="15" customHeight="1">
      <c r="A20" s="129">
        <v>17</v>
      </c>
      <c r="B20" s="118"/>
      <c r="C20" s="119"/>
      <c r="D20" s="14"/>
      <c r="E20" s="39"/>
    </row>
    <row r="21" spans="1:5" ht="15" customHeight="1">
      <c r="A21" s="129">
        <v>18</v>
      </c>
      <c r="B21" s="118"/>
      <c r="C21" s="119"/>
      <c r="D21" s="14"/>
      <c r="E21" s="39"/>
    </row>
    <row r="22" spans="1:5" ht="15" customHeight="1">
      <c r="A22" s="129">
        <v>19</v>
      </c>
      <c r="B22" s="118"/>
      <c r="C22" s="119"/>
      <c r="D22" s="14"/>
      <c r="E22" s="39"/>
    </row>
    <row r="23" spans="1:5" ht="15" customHeight="1">
      <c r="A23" s="129">
        <v>20</v>
      </c>
      <c r="B23" s="118"/>
      <c r="C23" s="119"/>
      <c r="D23" s="14"/>
      <c r="E23" s="39"/>
    </row>
    <row r="24" spans="1:5" ht="15" customHeight="1">
      <c r="A24" s="129">
        <v>21</v>
      </c>
      <c r="B24" s="118"/>
      <c r="C24" s="119"/>
      <c r="D24" s="14"/>
      <c r="E24" s="39"/>
    </row>
    <row r="25" spans="1:5" ht="15" customHeight="1">
      <c r="A25" s="129">
        <v>22</v>
      </c>
      <c r="B25" s="118"/>
      <c r="C25" s="119"/>
      <c r="D25" s="14"/>
      <c r="E25" s="39"/>
    </row>
    <row r="26" spans="1:5" ht="15" customHeight="1">
      <c r="A26" s="129">
        <v>23</v>
      </c>
      <c r="B26" s="118"/>
      <c r="C26" s="119"/>
      <c r="D26" s="14"/>
      <c r="E26" s="39"/>
    </row>
    <row r="27" spans="1:5" ht="15" customHeight="1">
      <c r="A27" s="129">
        <v>24</v>
      </c>
      <c r="B27" s="118"/>
      <c r="C27" s="119"/>
      <c r="D27" s="14"/>
      <c r="E27" s="39"/>
    </row>
    <row r="28" spans="1:5" ht="15" customHeight="1">
      <c r="A28" s="129">
        <v>25</v>
      </c>
      <c r="B28" s="118"/>
      <c r="C28" s="119"/>
      <c r="D28" s="14"/>
      <c r="E28" s="39"/>
    </row>
    <row r="29" spans="1:5" ht="15" customHeight="1">
      <c r="A29" s="129">
        <v>26</v>
      </c>
      <c r="B29" s="118"/>
      <c r="C29" s="119"/>
      <c r="D29" s="14"/>
      <c r="E29" s="39"/>
    </row>
    <row r="30" spans="1:5" ht="15" customHeight="1">
      <c r="A30" s="129">
        <v>27</v>
      </c>
      <c r="B30" s="118"/>
      <c r="C30" s="119"/>
      <c r="D30" s="14"/>
      <c r="E30" s="39"/>
    </row>
    <row r="31" spans="1:5" ht="15" customHeight="1">
      <c r="A31" s="129">
        <v>28</v>
      </c>
      <c r="B31" s="118"/>
      <c r="C31" s="119"/>
      <c r="D31" s="14"/>
      <c r="E31" s="39"/>
    </row>
    <row r="32" spans="1:5" ht="15" customHeight="1">
      <c r="A32" s="129">
        <v>29</v>
      </c>
      <c r="B32" s="118"/>
      <c r="C32" s="119"/>
      <c r="D32" s="14"/>
      <c r="E32" s="39"/>
    </row>
    <row r="33" spans="1:5" ht="15" customHeight="1">
      <c r="A33" s="129">
        <v>30</v>
      </c>
      <c r="B33" s="118"/>
      <c r="C33" s="119"/>
      <c r="D33" s="14"/>
      <c r="E33" s="39"/>
    </row>
    <row r="34" spans="1:5" ht="15" customHeight="1">
      <c r="A34" s="129">
        <v>31</v>
      </c>
      <c r="B34" s="118"/>
      <c r="C34" s="119"/>
      <c r="D34" s="14"/>
      <c r="E34" s="39"/>
    </row>
    <row r="35" spans="1:5" ht="15" customHeight="1">
      <c r="A35" s="129">
        <v>32</v>
      </c>
      <c r="B35" s="118"/>
      <c r="C35" s="119"/>
      <c r="D35" s="14"/>
      <c r="E35" s="39"/>
    </row>
    <row r="36" spans="1:5" ht="15" customHeight="1">
      <c r="A36" s="129">
        <v>33</v>
      </c>
      <c r="B36" s="118"/>
      <c r="C36" s="119"/>
      <c r="D36" s="14"/>
      <c r="E36" s="39"/>
    </row>
    <row r="37" spans="1:5" ht="15" customHeight="1">
      <c r="A37" s="129">
        <v>34</v>
      </c>
      <c r="B37" s="118"/>
      <c r="C37" s="119"/>
      <c r="D37" s="14"/>
      <c r="E37" s="39"/>
    </row>
    <row r="38" spans="1:5" ht="15" customHeight="1">
      <c r="A38" s="129">
        <v>35</v>
      </c>
      <c r="B38" s="118"/>
      <c r="C38" s="119"/>
      <c r="D38" s="14"/>
      <c r="E38" s="39"/>
    </row>
    <row r="39" spans="1:5" ht="15" customHeight="1">
      <c r="A39" s="129">
        <v>36</v>
      </c>
      <c r="B39" s="118"/>
      <c r="C39" s="119"/>
      <c r="D39" s="14"/>
      <c r="E39" s="39"/>
    </row>
    <row r="40" spans="1:5" ht="15" customHeight="1">
      <c r="A40" s="129">
        <v>37</v>
      </c>
      <c r="B40" s="118"/>
      <c r="C40" s="119"/>
      <c r="D40" s="14"/>
      <c r="E40" s="39"/>
    </row>
    <row r="41" spans="1:5" ht="15" customHeight="1">
      <c r="A41" s="129">
        <v>38</v>
      </c>
      <c r="B41" s="118"/>
      <c r="C41" s="119"/>
      <c r="D41" s="14"/>
      <c r="E41" s="39"/>
    </row>
    <row r="42" spans="1:5" ht="15" customHeight="1">
      <c r="A42" s="129">
        <v>39</v>
      </c>
      <c r="B42" s="118"/>
      <c r="C42" s="119"/>
      <c r="D42" s="14"/>
      <c r="E42" s="39"/>
    </row>
    <row r="43" spans="1:5" ht="15" customHeight="1">
      <c r="A43" s="129">
        <v>40</v>
      </c>
      <c r="B43" s="118"/>
      <c r="C43" s="119"/>
      <c r="D43" s="14"/>
      <c r="E43" s="39"/>
    </row>
    <row r="44" spans="1:5" ht="15" customHeight="1">
      <c r="A44" s="129">
        <v>41</v>
      </c>
      <c r="B44" s="118"/>
      <c r="C44" s="119"/>
      <c r="D44" s="14"/>
      <c r="E44" s="39"/>
    </row>
    <row r="45" spans="1:5" ht="15" customHeight="1">
      <c r="A45" s="129">
        <v>42</v>
      </c>
      <c r="B45" s="118"/>
      <c r="C45" s="119"/>
      <c r="D45" s="14"/>
      <c r="E45" s="39"/>
    </row>
    <row r="46" spans="1:5" ht="15" customHeight="1">
      <c r="A46" s="129">
        <v>43</v>
      </c>
      <c r="B46" s="118"/>
      <c r="C46" s="119"/>
      <c r="D46" s="14"/>
      <c r="E46" s="39"/>
    </row>
    <row r="47" spans="1:5" ht="15" customHeight="1">
      <c r="A47" s="129">
        <v>44</v>
      </c>
      <c r="B47" s="118"/>
      <c r="C47" s="119"/>
      <c r="D47" s="14"/>
      <c r="E47" s="39"/>
    </row>
    <row r="48" spans="1:5" ht="15" customHeight="1">
      <c r="A48" s="129">
        <v>45</v>
      </c>
      <c r="B48" s="118"/>
      <c r="C48" s="119"/>
      <c r="D48" s="14"/>
      <c r="E48" s="39"/>
    </row>
    <row r="49" spans="1:5" ht="15" customHeight="1">
      <c r="A49" s="129">
        <v>46</v>
      </c>
      <c r="B49" s="118"/>
      <c r="C49" s="119"/>
      <c r="D49" s="14"/>
      <c r="E49" s="39"/>
    </row>
    <row r="50" spans="1:5" ht="15" customHeight="1">
      <c r="A50" s="129">
        <v>47</v>
      </c>
      <c r="B50" s="118"/>
      <c r="C50" s="119"/>
      <c r="D50" s="14"/>
      <c r="E50" s="39"/>
    </row>
    <row r="51" spans="1:5" ht="15" customHeight="1">
      <c r="A51" s="129">
        <v>48</v>
      </c>
      <c r="B51" s="118"/>
      <c r="C51" s="119"/>
      <c r="D51" s="14"/>
      <c r="E51" s="39"/>
    </row>
    <row r="52" spans="1:5" ht="15" customHeight="1">
      <c r="A52" s="129">
        <v>49</v>
      </c>
      <c r="B52" s="118"/>
      <c r="C52" s="119"/>
      <c r="D52" s="14"/>
      <c r="E52" s="39"/>
    </row>
    <row r="53" spans="1:5" ht="15" customHeight="1">
      <c r="A53" s="129">
        <v>50</v>
      </c>
      <c r="B53" s="118"/>
      <c r="C53" s="119"/>
      <c r="D53" s="14"/>
      <c r="E53" s="39"/>
    </row>
    <row r="54" spans="1:5" ht="15" customHeight="1">
      <c r="A54" s="129">
        <v>51</v>
      </c>
      <c r="B54" s="118"/>
      <c r="C54" s="119"/>
      <c r="D54" s="14"/>
      <c r="E54" s="39"/>
    </row>
    <row r="55" spans="1:5" ht="15" customHeight="1">
      <c r="A55" s="129">
        <v>52</v>
      </c>
      <c r="B55" s="118"/>
      <c r="C55" s="119"/>
      <c r="D55" s="14"/>
      <c r="E55" s="39"/>
    </row>
    <row r="56" spans="1:5" ht="15" customHeight="1">
      <c r="A56" s="129">
        <v>53</v>
      </c>
      <c r="B56" s="118"/>
      <c r="C56" s="119"/>
      <c r="D56" s="14"/>
      <c r="E56" s="39"/>
    </row>
    <row r="57" spans="1:5" ht="15" customHeight="1">
      <c r="A57" s="129">
        <v>54</v>
      </c>
      <c r="B57" s="118"/>
      <c r="C57" s="119"/>
      <c r="D57" s="14"/>
      <c r="E57" s="39"/>
    </row>
    <row r="58" spans="1:5" ht="15" customHeight="1">
      <c r="A58" s="129">
        <v>55</v>
      </c>
      <c r="B58" s="118"/>
      <c r="C58" s="119"/>
      <c r="D58" s="14"/>
      <c r="E58" s="39"/>
    </row>
    <row r="59" spans="1:5" ht="15" customHeight="1">
      <c r="A59" s="129">
        <v>56</v>
      </c>
      <c r="B59" s="118"/>
      <c r="C59" s="119"/>
      <c r="D59" s="14"/>
      <c r="E59" s="39"/>
    </row>
    <row r="60" spans="1:5" ht="15" customHeight="1">
      <c r="A60" s="129">
        <v>57</v>
      </c>
      <c r="B60" s="118"/>
      <c r="C60" s="119"/>
      <c r="D60" s="14"/>
      <c r="E60" s="39"/>
    </row>
    <row r="61" spans="1:5" ht="15" customHeight="1">
      <c r="A61" s="129">
        <v>58</v>
      </c>
      <c r="B61" s="118"/>
      <c r="C61" s="119"/>
      <c r="D61" s="14"/>
      <c r="E61" s="39"/>
    </row>
    <row r="62" spans="1:5" ht="15" customHeight="1">
      <c r="A62" s="129">
        <v>59</v>
      </c>
      <c r="B62" s="118"/>
      <c r="C62" s="119"/>
      <c r="D62" s="14"/>
      <c r="E62" s="39"/>
    </row>
    <row r="63" spans="1:5" ht="15" customHeight="1">
      <c r="A63" s="129">
        <v>60</v>
      </c>
      <c r="B63" s="118"/>
      <c r="C63" s="119"/>
      <c r="D63" s="14"/>
      <c r="E63" s="39"/>
    </row>
    <row r="64" spans="1:5" ht="15" customHeight="1">
      <c r="A64" s="129">
        <v>61</v>
      </c>
      <c r="B64" s="118"/>
      <c r="C64" s="119"/>
      <c r="D64" s="14"/>
      <c r="E64" s="39"/>
    </row>
    <row r="65" spans="1:5" ht="15" customHeight="1">
      <c r="A65" s="129">
        <v>62</v>
      </c>
      <c r="B65" s="118"/>
      <c r="C65" s="119"/>
      <c r="D65" s="14"/>
      <c r="E65" s="39"/>
    </row>
    <row r="66" spans="1:5" ht="15" customHeight="1">
      <c r="A66" s="129">
        <v>63</v>
      </c>
      <c r="B66" s="118"/>
      <c r="C66" s="119"/>
      <c r="D66" s="14"/>
      <c r="E66" s="39"/>
    </row>
    <row r="67" spans="1:5" ht="15" customHeight="1">
      <c r="A67" s="129">
        <v>64</v>
      </c>
      <c r="B67" s="118"/>
      <c r="C67" s="119"/>
      <c r="D67" s="14"/>
      <c r="E67" s="39"/>
    </row>
    <row r="68" spans="1:5" ht="15" customHeight="1">
      <c r="A68" s="129">
        <v>65</v>
      </c>
      <c r="B68" s="118"/>
      <c r="C68" s="119"/>
      <c r="D68" s="14"/>
      <c r="E68" s="39"/>
    </row>
    <row r="69" spans="1:5" ht="15" customHeight="1">
      <c r="A69" s="129">
        <v>66</v>
      </c>
      <c r="B69" s="118"/>
      <c r="C69" s="119"/>
      <c r="D69" s="14"/>
      <c r="E69" s="39"/>
    </row>
    <row r="70" spans="1:5" ht="15" customHeight="1">
      <c r="A70" s="129">
        <v>67</v>
      </c>
      <c r="B70" s="118"/>
      <c r="C70" s="119"/>
      <c r="D70" s="14"/>
      <c r="E70" s="39"/>
    </row>
    <row r="71" spans="1:5" ht="15" customHeight="1">
      <c r="A71" s="129">
        <v>68</v>
      </c>
      <c r="B71" s="118"/>
      <c r="C71" s="119"/>
      <c r="D71" s="14"/>
      <c r="E71" s="39"/>
    </row>
    <row r="72" spans="1:5" ht="15" customHeight="1">
      <c r="A72" s="129">
        <v>69</v>
      </c>
      <c r="B72" s="118"/>
      <c r="C72" s="119"/>
      <c r="D72" s="14"/>
      <c r="E72" s="39"/>
    </row>
    <row r="73" spans="1:5" ht="15" customHeight="1">
      <c r="A73" s="129">
        <v>70</v>
      </c>
      <c r="B73" s="118"/>
      <c r="C73" s="119"/>
      <c r="D73" s="14"/>
      <c r="E73" s="39"/>
    </row>
    <row r="74" spans="1:5" ht="15" customHeight="1">
      <c r="A74" s="129">
        <v>71</v>
      </c>
      <c r="B74" s="118"/>
      <c r="C74" s="119"/>
      <c r="D74" s="14"/>
      <c r="E74" s="39"/>
    </row>
    <row r="75" spans="1:5" ht="15" customHeight="1">
      <c r="A75" s="129">
        <v>72</v>
      </c>
      <c r="B75" s="118"/>
      <c r="C75" s="119"/>
      <c r="D75" s="14"/>
      <c r="E75" s="39"/>
    </row>
    <row r="76" spans="1:5" ht="15" customHeight="1">
      <c r="A76" s="129">
        <v>73</v>
      </c>
      <c r="B76" s="118"/>
      <c r="C76" s="119"/>
      <c r="D76" s="14"/>
      <c r="E76" s="39"/>
    </row>
    <row r="77" spans="1:5" ht="15" customHeight="1">
      <c r="A77" s="129">
        <v>74</v>
      </c>
      <c r="B77" s="118"/>
      <c r="C77" s="119"/>
      <c r="D77" s="14"/>
      <c r="E77" s="39"/>
    </row>
    <row r="78" spans="1:5" ht="15" customHeight="1" thickBot="1">
      <c r="A78" s="129">
        <v>75</v>
      </c>
      <c r="B78" s="120"/>
      <c r="C78" s="121"/>
      <c r="D78" s="15"/>
      <c r="E78" s="39"/>
    </row>
    <row r="79" spans="1:5" ht="16.5" thickBot="1">
      <c r="A79" s="39"/>
      <c r="B79" s="96"/>
      <c r="C79" s="128" t="s">
        <v>57</v>
      </c>
      <c r="D79" s="134">
        <f>SUM(D4:D78)</f>
        <v>0</v>
      </c>
      <c r="E79" s="97"/>
    </row>
    <row r="80" spans="1:5" ht="16.5" thickBot="1">
      <c r="A80" s="39"/>
      <c r="B80" s="97"/>
      <c r="C80" s="128" t="s">
        <v>58</v>
      </c>
      <c r="D80" s="168"/>
      <c r="E80" s="98"/>
    </row>
    <row r="81" spans="1:5" ht="16.5" thickBot="1">
      <c r="A81" s="39"/>
      <c r="B81" s="97"/>
      <c r="C81" s="128" t="s">
        <v>59</v>
      </c>
      <c r="D81" s="168"/>
      <c r="E81" s="98"/>
    </row>
    <row r="82" spans="1:5" ht="16.5" thickBot="1">
      <c r="A82" s="39"/>
      <c r="B82" s="97"/>
      <c r="C82" s="97"/>
      <c r="D82" s="33">
        <f>SUM(D80:D81)</f>
        <v>0</v>
      </c>
      <c r="E82" s="98"/>
    </row>
    <row r="83" spans="1:5" ht="15">
      <c r="A83" s="39"/>
      <c r="B83" s="216" t="s">
        <v>12</v>
      </c>
      <c r="C83" s="217"/>
      <c r="D83" s="217"/>
      <c r="E83" s="39"/>
    </row>
  </sheetData>
  <sheetProtection algorithmName="SHA-512" hashValue="p70KsXAjQdcFoDvpkEl6B0BLc1aJE35cu6bppr23jrzA2xiZV12cj1/u7a9UdZt7g2EyIoN7bnIt3OhA82BFiA==" saltValue="ThOe+U3wq7k7aJMCUfrggA==" spinCount="100000" sheet="1" objects="1" scenarios="1" formatColumns="0" formatRows="0" insertRows="0" deleteRows="0"/>
  <mergeCells count="2">
    <mergeCell ref="B1:C1"/>
    <mergeCell ref="B83:D83"/>
  </mergeCells>
  <conditionalFormatting sqref="D79">
    <cfRule type="cellIs" dxfId="1" priority="1" operator="notEqual">
      <formula>$D$82</formula>
    </cfRule>
  </conditionalFormatting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fitToPage="1"/>
  </sheetPr>
  <dimension ref="A1:H172"/>
  <sheetViews>
    <sheetView topLeftCell="A138" zoomScale="120" zoomScaleNormal="120" zoomScaleSheetLayoutView="100" zoomScalePageLayoutView="85" workbookViewId="0">
      <selection activeCell="D147" sqref="D147"/>
    </sheetView>
  </sheetViews>
  <sheetFormatPr defaultColWidth="9.140625" defaultRowHeight="12.75"/>
  <cols>
    <col min="1" max="1" width="4" style="5" customWidth="1"/>
    <col min="2" max="2" width="17.28515625" style="5" customWidth="1"/>
    <col min="3" max="3" width="57.140625" style="5" customWidth="1"/>
    <col min="4" max="4" width="25.28515625" style="5" customWidth="1"/>
    <col min="5" max="5" width="2.85546875" style="5" customWidth="1"/>
    <col min="6" max="16384" width="9.140625" style="5"/>
  </cols>
  <sheetData>
    <row r="1" spans="1:5" ht="25.5" customHeight="1">
      <c r="A1" s="39"/>
      <c r="B1" s="214" t="s">
        <v>54</v>
      </c>
      <c r="C1" s="215"/>
      <c r="D1" s="93">
        <v>5</v>
      </c>
      <c r="E1" s="94"/>
    </row>
    <row r="2" spans="1:5" ht="15" customHeight="1" thickBot="1">
      <c r="A2" s="39"/>
      <c r="B2" s="39"/>
      <c r="C2" s="39"/>
      <c r="D2" s="39"/>
      <c r="E2" s="39"/>
    </row>
    <row r="3" spans="1:5" ht="15.75" customHeight="1" thickBot="1">
      <c r="A3" s="39"/>
      <c r="B3" s="126" t="s">
        <v>55</v>
      </c>
      <c r="C3" s="127" t="s">
        <v>30</v>
      </c>
      <c r="D3" s="95" t="s">
        <v>103</v>
      </c>
      <c r="E3" s="39"/>
    </row>
    <row r="4" spans="1:5" ht="15" customHeight="1">
      <c r="A4" s="129">
        <v>1</v>
      </c>
      <c r="B4" s="124"/>
      <c r="C4" s="125"/>
      <c r="D4" s="12"/>
      <c r="E4" s="39"/>
    </row>
    <row r="5" spans="1:5" ht="15" customHeight="1">
      <c r="A5" s="129">
        <v>2</v>
      </c>
      <c r="B5" s="122"/>
      <c r="C5" s="123"/>
      <c r="D5" s="13"/>
      <c r="E5" s="39"/>
    </row>
    <row r="6" spans="1:5" ht="15" customHeight="1">
      <c r="A6" s="129">
        <v>3</v>
      </c>
      <c r="B6" s="122"/>
      <c r="C6" s="123"/>
      <c r="D6" s="13"/>
      <c r="E6" s="39"/>
    </row>
    <row r="7" spans="1:5" ht="15" customHeight="1">
      <c r="A7" s="129">
        <v>4</v>
      </c>
      <c r="B7" s="122"/>
      <c r="C7" s="123"/>
      <c r="D7" s="13"/>
      <c r="E7" s="39"/>
    </row>
    <row r="8" spans="1:5" ht="15" customHeight="1">
      <c r="A8" s="129">
        <v>5</v>
      </c>
      <c r="B8" s="122"/>
      <c r="C8" s="123"/>
      <c r="D8" s="13"/>
      <c r="E8" s="39"/>
    </row>
    <row r="9" spans="1:5" ht="15" customHeight="1">
      <c r="A9" s="129">
        <v>6</v>
      </c>
      <c r="B9" s="122"/>
      <c r="C9" s="123"/>
      <c r="D9" s="13"/>
      <c r="E9" s="39"/>
    </row>
    <row r="10" spans="1:5" ht="15" customHeight="1">
      <c r="A10" s="129">
        <v>7</v>
      </c>
      <c r="B10" s="122"/>
      <c r="C10" s="123"/>
      <c r="D10" s="13"/>
      <c r="E10" s="39"/>
    </row>
    <row r="11" spans="1:5" ht="15" customHeight="1">
      <c r="A11" s="129">
        <v>8</v>
      </c>
      <c r="B11" s="122"/>
      <c r="C11" s="123"/>
      <c r="D11" s="13"/>
      <c r="E11" s="39"/>
    </row>
    <row r="12" spans="1:5" ht="15" customHeight="1">
      <c r="A12" s="129">
        <v>9</v>
      </c>
      <c r="B12" s="122"/>
      <c r="C12" s="123"/>
      <c r="D12" s="13"/>
      <c r="E12" s="39"/>
    </row>
    <row r="13" spans="1:5" ht="15" customHeight="1">
      <c r="A13" s="129">
        <v>10</v>
      </c>
      <c r="B13" s="122"/>
      <c r="C13" s="123"/>
      <c r="D13" s="13"/>
      <c r="E13" s="39"/>
    </row>
    <row r="14" spans="1:5" ht="15" customHeight="1">
      <c r="A14" s="129">
        <v>11</v>
      </c>
      <c r="B14" s="122"/>
      <c r="C14" s="123"/>
      <c r="D14" s="13"/>
      <c r="E14" s="39"/>
    </row>
    <row r="15" spans="1:5" ht="15" customHeight="1">
      <c r="A15" s="129">
        <v>12</v>
      </c>
      <c r="B15" s="122"/>
      <c r="C15" s="123"/>
      <c r="D15" s="13"/>
      <c r="E15" s="39"/>
    </row>
    <row r="16" spans="1:5" ht="15" customHeight="1">
      <c r="A16" s="129">
        <v>13</v>
      </c>
      <c r="B16" s="118"/>
      <c r="C16" s="119"/>
      <c r="D16" s="14"/>
      <c r="E16" s="39"/>
    </row>
    <row r="17" spans="1:5" ht="15" customHeight="1">
      <c r="A17" s="129">
        <v>14</v>
      </c>
      <c r="B17" s="118"/>
      <c r="C17" s="119"/>
      <c r="D17" s="14"/>
      <c r="E17" s="39"/>
    </row>
    <row r="18" spans="1:5" ht="15" customHeight="1">
      <c r="A18" s="129">
        <v>15</v>
      </c>
      <c r="B18" s="118"/>
      <c r="C18" s="119"/>
      <c r="D18" s="14"/>
      <c r="E18" s="39"/>
    </row>
    <row r="19" spans="1:5" ht="15" customHeight="1">
      <c r="A19" s="129">
        <v>16</v>
      </c>
      <c r="B19" s="118"/>
      <c r="C19" s="119"/>
      <c r="D19" s="14"/>
      <c r="E19" s="39"/>
    </row>
    <row r="20" spans="1:5" ht="15" customHeight="1">
      <c r="A20" s="129">
        <v>17</v>
      </c>
      <c r="B20" s="118"/>
      <c r="C20" s="119"/>
      <c r="D20" s="14"/>
      <c r="E20" s="39"/>
    </row>
    <row r="21" spans="1:5" ht="15" customHeight="1">
      <c r="A21" s="129">
        <v>18</v>
      </c>
      <c r="B21" s="118"/>
      <c r="C21" s="119"/>
      <c r="D21" s="14"/>
      <c r="E21" s="39"/>
    </row>
    <row r="22" spans="1:5" ht="15" customHeight="1">
      <c r="A22" s="129">
        <v>19</v>
      </c>
      <c r="B22" s="118"/>
      <c r="C22" s="119"/>
      <c r="D22" s="14"/>
      <c r="E22" s="39"/>
    </row>
    <row r="23" spans="1:5" ht="15" customHeight="1">
      <c r="A23" s="129">
        <v>20</v>
      </c>
      <c r="B23" s="118"/>
      <c r="C23" s="119"/>
      <c r="D23" s="14"/>
      <c r="E23" s="39"/>
    </row>
    <row r="24" spans="1:5" ht="15" customHeight="1">
      <c r="A24" s="129">
        <v>21</v>
      </c>
      <c r="B24" s="118"/>
      <c r="C24" s="119"/>
      <c r="D24" s="14"/>
      <c r="E24" s="39"/>
    </row>
    <row r="25" spans="1:5" ht="15" customHeight="1">
      <c r="A25" s="129">
        <v>22</v>
      </c>
      <c r="B25" s="118"/>
      <c r="C25" s="119"/>
      <c r="D25" s="14"/>
      <c r="E25" s="39"/>
    </row>
    <row r="26" spans="1:5" ht="15" customHeight="1">
      <c r="A26" s="129">
        <v>23</v>
      </c>
      <c r="B26" s="118"/>
      <c r="C26" s="119"/>
      <c r="D26" s="14"/>
      <c r="E26" s="39"/>
    </row>
    <row r="27" spans="1:5" ht="15" customHeight="1">
      <c r="A27" s="129">
        <v>24</v>
      </c>
      <c r="B27" s="118"/>
      <c r="C27" s="119"/>
      <c r="D27" s="14"/>
      <c r="E27" s="39"/>
    </row>
    <row r="28" spans="1:5" ht="15" customHeight="1">
      <c r="A28" s="129">
        <v>25</v>
      </c>
      <c r="B28" s="118"/>
      <c r="C28" s="119"/>
      <c r="D28" s="14"/>
      <c r="E28" s="39"/>
    </row>
    <row r="29" spans="1:5" ht="15" customHeight="1">
      <c r="A29" s="129">
        <v>26</v>
      </c>
      <c r="B29" s="118"/>
      <c r="C29" s="119"/>
      <c r="D29" s="14"/>
      <c r="E29" s="39"/>
    </row>
    <row r="30" spans="1:5" ht="15" customHeight="1">
      <c r="A30" s="129">
        <v>27</v>
      </c>
      <c r="B30" s="118"/>
      <c r="C30" s="119"/>
      <c r="D30" s="14"/>
      <c r="E30" s="39"/>
    </row>
    <row r="31" spans="1:5" ht="15" customHeight="1">
      <c r="A31" s="129">
        <v>28</v>
      </c>
      <c r="B31" s="118"/>
      <c r="C31" s="119"/>
      <c r="D31" s="14"/>
      <c r="E31" s="39"/>
    </row>
    <row r="32" spans="1:5" ht="15" customHeight="1">
      <c r="A32" s="129">
        <v>29</v>
      </c>
      <c r="B32" s="118"/>
      <c r="C32" s="119"/>
      <c r="D32" s="14"/>
      <c r="E32" s="39"/>
    </row>
    <row r="33" spans="1:5" ht="15" customHeight="1">
      <c r="A33" s="129">
        <v>30</v>
      </c>
      <c r="B33" s="118"/>
      <c r="C33" s="119"/>
      <c r="D33" s="14"/>
      <c r="E33" s="39"/>
    </row>
    <row r="34" spans="1:5" ht="15" customHeight="1">
      <c r="A34" s="129">
        <v>31</v>
      </c>
      <c r="B34" s="118"/>
      <c r="C34" s="119"/>
      <c r="D34" s="14"/>
      <c r="E34" s="39"/>
    </row>
    <row r="35" spans="1:5" ht="15" customHeight="1">
      <c r="A35" s="129">
        <v>32</v>
      </c>
      <c r="B35" s="118"/>
      <c r="C35" s="119"/>
      <c r="D35" s="14"/>
      <c r="E35" s="39"/>
    </row>
    <row r="36" spans="1:5" ht="15" customHeight="1">
      <c r="A36" s="129">
        <v>33</v>
      </c>
      <c r="B36" s="118"/>
      <c r="C36" s="119"/>
      <c r="D36" s="14"/>
      <c r="E36" s="39"/>
    </row>
    <row r="37" spans="1:5" ht="15" customHeight="1">
      <c r="A37" s="129">
        <v>34</v>
      </c>
      <c r="B37" s="118"/>
      <c r="C37" s="119"/>
      <c r="D37" s="14"/>
      <c r="E37" s="39"/>
    </row>
    <row r="38" spans="1:5" ht="15" customHeight="1">
      <c r="A38" s="129">
        <v>35</v>
      </c>
      <c r="B38" s="118"/>
      <c r="C38" s="119"/>
      <c r="D38" s="14"/>
      <c r="E38" s="39"/>
    </row>
    <row r="39" spans="1:5" ht="15" customHeight="1">
      <c r="A39" s="129">
        <v>36</v>
      </c>
      <c r="B39" s="118"/>
      <c r="C39" s="119"/>
      <c r="D39" s="14"/>
      <c r="E39" s="39"/>
    </row>
    <row r="40" spans="1:5" ht="15" customHeight="1">
      <c r="A40" s="129">
        <v>37</v>
      </c>
      <c r="B40" s="118"/>
      <c r="C40" s="119"/>
      <c r="D40" s="14"/>
      <c r="E40" s="39"/>
    </row>
    <row r="41" spans="1:5" ht="15" customHeight="1">
      <c r="A41" s="129">
        <v>38</v>
      </c>
      <c r="B41" s="118"/>
      <c r="C41" s="119"/>
      <c r="D41" s="14"/>
      <c r="E41" s="39"/>
    </row>
    <row r="42" spans="1:5" ht="15" customHeight="1">
      <c r="A42" s="129">
        <v>39</v>
      </c>
      <c r="B42" s="118"/>
      <c r="C42" s="119"/>
      <c r="D42" s="14"/>
      <c r="E42" s="39"/>
    </row>
    <row r="43" spans="1:5" ht="15" customHeight="1">
      <c r="A43" s="129">
        <v>40</v>
      </c>
      <c r="B43" s="118"/>
      <c r="C43" s="119"/>
      <c r="D43" s="14"/>
      <c r="E43" s="39"/>
    </row>
    <row r="44" spans="1:5" ht="15" customHeight="1">
      <c r="A44" s="129">
        <v>41</v>
      </c>
      <c r="B44" s="118"/>
      <c r="C44" s="119"/>
      <c r="D44" s="14"/>
      <c r="E44" s="39"/>
    </row>
    <row r="45" spans="1:5" ht="15" customHeight="1">
      <c r="A45" s="129">
        <v>42</v>
      </c>
      <c r="B45" s="118"/>
      <c r="C45" s="119"/>
      <c r="D45" s="14"/>
      <c r="E45" s="39"/>
    </row>
    <row r="46" spans="1:5" ht="15" customHeight="1">
      <c r="A46" s="129">
        <v>43</v>
      </c>
      <c r="B46" s="118"/>
      <c r="C46" s="119"/>
      <c r="D46" s="14"/>
      <c r="E46" s="39"/>
    </row>
    <row r="47" spans="1:5" ht="15" customHeight="1">
      <c r="A47" s="129">
        <v>44</v>
      </c>
      <c r="B47" s="118"/>
      <c r="C47" s="119"/>
      <c r="D47" s="14"/>
      <c r="E47" s="39"/>
    </row>
    <row r="48" spans="1:5" ht="15" customHeight="1">
      <c r="A48" s="129">
        <v>45</v>
      </c>
      <c r="B48" s="118"/>
      <c r="C48" s="119"/>
      <c r="D48" s="14"/>
      <c r="E48" s="39"/>
    </row>
    <row r="49" spans="1:5" ht="15" customHeight="1">
      <c r="A49" s="129">
        <v>46</v>
      </c>
      <c r="B49" s="118"/>
      <c r="C49" s="119"/>
      <c r="D49" s="14"/>
      <c r="E49" s="39"/>
    </row>
    <row r="50" spans="1:5" ht="15" customHeight="1">
      <c r="A50" s="129">
        <v>47</v>
      </c>
      <c r="B50" s="118"/>
      <c r="C50" s="119"/>
      <c r="D50" s="14"/>
      <c r="E50" s="39"/>
    </row>
    <row r="51" spans="1:5" ht="15" customHeight="1">
      <c r="A51" s="129">
        <v>48</v>
      </c>
      <c r="B51" s="118"/>
      <c r="C51" s="119"/>
      <c r="D51" s="14"/>
      <c r="E51" s="39"/>
    </row>
    <row r="52" spans="1:5" ht="15" customHeight="1">
      <c r="A52" s="129">
        <v>49</v>
      </c>
      <c r="B52" s="118"/>
      <c r="C52" s="119"/>
      <c r="D52" s="14"/>
      <c r="E52" s="39"/>
    </row>
    <row r="53" spans="1:5" ht="15" customHeight="1">
      <c r="A53" s="129">
        <v>50</v>
      </c>
      <c r="B53" s="118"/>
      <c r="C53" s="119"/>
      <c r="D53" s="14"/>
      <c r="E53" s="39"/>
    </row>
    <row r="54" spans="1:5" ht="15" customHeight="1">
      <c r="A54" s="129">
        <v>51</v>
      </c>
      <c r="B54" s="118"/>
      <c r="C54" s="119"/>
      <c r="D54" s="14"/>
      <c r="E54" s="39"/>
    </row>
    <row r="55" spans="1:5" ht="15" customHeight="1">
      <c r="A55" s="129">
        <v>52</v>
      </c>
      <c r="B55" s="118"/>
      <c r="C55" s="119"/>
      <c r="D55" s="14"/>
      <c r="E55" s="39"/>
    </row>
    <row r="56" spans="1:5" ht="15" customHeight="1">
      <c r="A56" s="129">
        <v>53</v>
      </c>
      <c r="B56" s="118"/>
      <c r="C56" s="119"/>
      <c r="D56" s="14"/>
      <c r="E56" s="39"/>
    </row>
    <row r="57" spans="1:5" ht="15" customHeight="1">
      <c r="A57" s="129">
        <v>54</v>
      </c>
      <c r="B57" s="118"/>
      <c r="C57" s="119"/>
      <c r="D57" s="14"/>
      <c r="E57" s="39"/>
    </row>
    <row r="58" spans="1:5" ht="15" customHeight="1">
      <c r="A58" s="129">
        <v>55</v>
      </c>
      <c r="B58" s="118"/>
      <c r="C58" s="119"/>
      <c r="D58" s="14"/>
      <c r="E58" s="39"/>
    </row>
    <row r="59" spans="1:5" ht="15" customHeight="1">
      <c r="A59" s="129">
        <v>56</v>
      </c>
      <c r="B59" s="118"/>
      <c r="C59" s="119"/>
      <c r="D59" s="14"/>
      <c r="E59" s="39"/>
    </row>
    <row r="60" spans="1:5" ht="15" customHeight="1">
      <c r="A60" s="129">
        <v>57</v>
      </c>
      <c r="B60" s="118"/>
      <c r="C60" s="119"/>
      <c r="D60" s="14"/>
      <c r="E60" s="39"/>
    </row>
    <row r="61" spans="1:5" ht="15" customHeight="1">
      <c r="A61" s="129">
        <v>58</v>
      </c>
      <c r="B61" s="118"/>
      <c r="C61" s="119"/>
      <c r="D61" s="14"/>
      <c r="E61" s="39"/>
    </row>
    <row r="62" spans="1:5" ht="15" customHeight="1">
      <c r="A62" s="129">
        <v>59</v>
      </c>
      <c r="B62" s="118"/>
      <c r="C62" s="119"/>
      <c r="D62" s="14"/>
      <c r="E62" s="39"/>
    </row>
    <row r="63" spans="1:5" ht="15" customHeight="1">
      <c r="A63" s="129">
        <v>60</v>
      </c>
      <c r="B63" s="118"/>
      <c r="C63" s="119"/>
      <c r="D63" s="14"/>
      <c r="E63" s="39"/>
    </row>
    <row r="64" spans="1:5" ht="15" customHeight="1">
      <c r="A64" s="129">
        <v>61</v>
      </c>
      <c r="B64" s="118"/>
      <c r="C64" s="119"/>
      <c r="D64" s="14"/>
      <c r="E64" s="39"/>
    </row>
    <row r="65" spans="1:5" ht="15" customHeight="1">
      <c r="A65" s="129">
        <v>62</v>
      </c>
      <c r="B65" s="118"/>
      <c r="C65" s="119"/>
      <c r="D65" s="14"/>
      <c r="E65" s="39"/>
    </row>
    <row r="66" spans="1:5" ht="15" customHeight="1">
      <c r="A66" s="129">
        <v>63</v>
      </c>
      <c r="B66" s="118"/>
      <c r="C66" s="119"/>
      <c r="D66" s="14"/>
      <c r="E66" s="39"/>
    </row>
    <row r="67" spans="1:5" ht="15" customHeight="1">
      <c r="A67" s="129">
        <v>64</v>
      </c>
      <c r="B67" s="118"/>
      <c r="C67" s="119"/>
      <c r="D67" s="14"/>
      <c r="E67" s="39"/>
    </row>
    <row r="68" spans="1:5" ht="15" customHeight="1">
      <c r="A68" s="129">
        <v>65</v>
      </c>
      <c r="B68" s="118"/>
      <c r="C68" s="119"/>
      <c r="D68" s="14"/>
      <c r="E68" s="39"/>
    </row>
    <row r="69" spans="1:5" ht="15" customHeight="1">
      <c r="A69" s="129">
        <v>66</v>
      </c>
      <c r="B69" s="118"/>
      <c r="C69" s="119"/>
      <c r="D69" s="14"/>
      <c r="E69" s="39"/>
    </row>
    <row r="70" spans="1:5" ht="15" customHeight="1">
      <c r="A70" s="129">
        <v>67</v>
      </c>
      <c r="B70" s="118"/>
      <c r="C70" s="119"/>
      <c r="D70" s="14"/>
      <c r="E70" s="39"/>
    </row>
    <row r="71" spans="1:5" ht="15" customHeight="1">
      <c r="A71" s="129">
        <v>68</v>
      </c>
      <c r="B71" s="118"/>
      <c r="C71" s="119"/>
      <c r="D71" s="14"/>
      <c r="E71" s="39"/>
    </row>
    <row r="72" spans="1:5" ht="15" customHeight="1">
      <c r="A72" s="129">
        <v>69</v>
      </c>
      <c r="B72" s="118"/>
      <c r="C72" s="119"/>
      <c r="D72" s="14"/>
      <c r="E72" s="39"/>
    </row>
    <row r="73" spans="1:5" ht="15" customHeight="1">
      <c r="A73" s="129">
        <v>70</v>
      </c>
      <c r="B73" s="118"/>
      <c r="C73" s="119"/>
      <c r="D73" s="14"/>
      <c r="E73" s="39"/>
    </row>
    <row r="74" spans="1:5" ht="15" customHeight="1">
      <c r="A74" s="129">
        <v>71</v>
      </c>
      <c r="B74" s="118"/>
      <c r="C74" s="119"/>
      <c r="D74" s="14"/>
      <c r="E74" s="39"/>
    </row>
    <row r="75" spans="1:5" ht="15" customHeight="1">
      <c r="A75" s="129">
        <v>72</v>
      </c>
      <c r="B75" s="118"/>
      <c r="C75" s="119"/>
      <c r="D75" s="14"/>
      <c r="E75" s="39"/>
    </row>
    <row r="76" spans="1:5" ht="15" customHeight="1">
      <c r="A76" s="129">
        <v>73</v>
      </c>
      <c r="B76" s="118"/>
      <c r="C76" s="119"/>
      <c r="D76" s="14"/>
      <c r="E76" s="39"/>
    </row>
    <row r="77" spans="1:5" ht="15" customHeight="1">
      <c r="A77" s="129">
        <v>74</v>
      </c>
      <c r="B77" s="118"/>
      <c r="C77" s="119"/>
      <c r="D77" s="14"/>
      <c r="E77" s="39"/>
    </row>
    <row r="78" spans="1:5" ht="15" customHeight="1">
      <c r="A78" s="129">
        <v>75</v>
      </c>
      <c r="B78" s="118"/>
      <c r="C78" s="119"/>
      <c r="D78" s="14"/>
      <c r="E78" s="39"/>
    </row>
    <row r="79" spans="1:5" ht="15" customHeight="1">
      <c r="A79" s="129">
        <v>76</v>
      </c>
      <c r="B79" s="118"/>
      <c r="C79" s="119"/>
      <c r="D79" s="14"/>
      <c r="E79" s="39"/>
    </row>
    <row r="80" spans="1:5" ht="15" customHeight="1">
      <c r="A80" s="129">
        <v>77</v>
      </c>
      <c r="B80" s="118"/>
      <c r="C80" s="119"/>
      <c r="D80" s="14"/>
      <c r="E80" s="39"/>
    </row>
    <row r="81" spans="1:5" ht="15" customHeight="1">
      <c r="A81" s="129">
        <v>78</v>
      </c>
      <c r="B81" s="118"/>
      <c r="C81" s="119"/>
      <c r="D81" s="14"/>
      <c r="E81" s="39"/>
    </row>
    <row r="82" spans="1:5" ht="15" customHeight="1">
      <c r="A82" s="129">
        <v>79</v>
      </c>
      <c r="B82" s="118"/>
      <c r="C82" s="119"/>
      <c r="D82" s="14"/>
      <c r="E82" s="39"/>
    </row>
    <row r="83" spans="1:5" ht="15" customHeight="1">
      <c r="A83" s="129">
        <v>80</v>
      </c>
      <c r="B83" s="118"/>
      <c r="C83" s="119"/>
      <c r="D83" s="14"/>
      <c r="E83" s="39"/>
    </row>
    <row r="84" spans="1:5" ht="15" customHeight="1">
      <c r="A84" s="129">
        <v>81</v>
      </c>
      <c r="B84" s="118"/>
      <c r="C84" s="119"/>
      <c r="D84" s="14"/>
      <c r="E84" s="39"/>
    </row>
    <row r="85" spans="1:5" ht="15" customHeight="1">
      <c r="A85" s="129">
        <v>82</v>
      </c>
      <c r="B85" s="118"/>
      <c r="C85" s="119"/>
      <c r="D85" s="14"/>
      <c r="E85" s="39"/>
    </row>
    <row r="86" spans="1:5" ht="15" customHeight="1">
      <c r="A86" s="129">
        <v>83</v>
      </c>
      <c r="B86" s="118"/>
      <c r="C86" s="119"/>
      <c r="D86" s="14"/>
      <c r="E86" s="39"/>
    </row>
    <row r="87" spans="1:5" ht="15" customHeight="1">
      <c r="A87" s="129">
        <v>84</v>
      </c>
      <c r="B87" s="118"/>
      <c r="C87" s="119"/>
      <c r="D87" s="14"/>
      <c r="E87" s="39"/>
    </row>
    <row r="88" spans="1:5" ht="15" customHeight="1">
      <c r="A88" s="129">
        <v>85</v>
      </c>
      <c r="B88" s="118"/>
      <c r="C88" s="119"/>
      <c r="D88" s="14"/>
      <c r="E88" s="39"/>
    </row>
    <row r="89" spans="1:5" ht="15" customHeight="1">
      <c r="A89" s="129">
        <v>86</v>
      </c>
      <c r="B89" s="118"/>
      <c r="C89" s="119"/>
      <c r="D89" s="14"/>
      <c r="E89" s="39"/>
    </row>
    <row r="90" spans="1:5" ht="15" customHeight="1">
      <c r="A90" s="129">
        <v>87</v>
      </c>
      <c r="B90" s="118"/>
      <c r="C90" s="119"/>
      <c r="D90" s="14"/>
      <c r="E90" s="39"/>
    </row>
    <row r="91" spans="1:5" ht="15" customHeight="1">
      <c r="A91" s="129">
        <v>88</v>
      </c>
      <c r="B91" s="118"/>
      <c r="C91" s="119"/>
      <c r="D91" s="14"/>
      <c r="E91" s="39"/>
    </row>
    <row r="92" spans="1:5" ht="15" customHeight="1">
      <c r="A92" s="129">
        <v>89</v>
      </c>
      <c r="B92" s="118"/>
      <c r="C92" s="119"/>
      <c r="D92" s="14"/>
      <c r="E92" s="39"/>
    </row>
    <row r="93" spans="1:5" ht="15" customHeight="1">
      <c r="A93" s="129">
        <v>90</v>
      </c>
      <c r="B93" s="118"/>
      <c r="C93" s="119"/>
      <c r="D93" s="14"/>
      <c r="E93" s="39"/>
    </row>
    <row r="94" spans="1:5" ht="15" customHeight="1">
      <c r="A94" s="129">
        <v>91</v>
      </c>
      <c r="B94" s="118"/>
      <c r="C94" s="119"/>
      <c r="D94" s="14"/>
      <c r="E94" s="39"/>
    </row>
    <row r="95" spans="1:5" ht="15" customHeight="1">
      <c r="A95" s="129">
        <v>92</v>
      </c>
      <c r="B95" s="118"/>
      <c r="C95" s="119"/>
      <c r="D95" s="14"/>
      <c r="E95" s="39"/>
    </row>
    <row r="96" spans="1:5" ht="15" customHeight="1">
      <c r="A96" s="129">
        <v>93</v>
      </c>
      <c r="B96" s="118"/>
      <c r="C96" s="119"/>
      <c r="D96" s="14"/>
      <c r="E96" s="39"/>
    </row>
    <row r="97" spans="1:5" ht="15" customHeight="1">
      <c r="A97" s="129">
        <v>94</v>
      </c>
      <c r="B97" s="118"/>
      <c r="C97" s="119"/>
      <c r="D97" s="14"/>
      <c r="E97" s="39"/>
    </row>
    <row r="98" spans="1:5" ht="15" customHeight="1">
      <c r="A98" s="129">
        <v>95</v>
      </c>
      <c r="B98" s="118"/>
      <c r="C98" s="119"/>
      <c r="D98" s="14"/>
      <c r="E98" s="39"/>
    </row>
    <row r="99" spans="1:5" ht="15" customHeight="1">
      <c r="A99" s="129">
        <v>96</v>
      </c>
      <c r="B99" s="118"/>
      <c r="C99" s="119"/>
      <c r="D99" s="14"/>
      <c r="E99" s="39"/>
    </row>
    <row r="100" spans="1:5" ht="15" customHeight="1">
      <c r="A100" s="129">
        <v>97</v>
      </c>
      <c r="B100" s="118"/>
      <c r="C100" s="119"/>
      <c r="D100" s="14"/>
      <c r="E100" s="39"/>
    </row>
    <row r="101" spans="1:5" ht="15" customHeight="1">
      <c r="A101" s="129">
        <v>98</v>
      </c>
      <c r="B101" s="118"/>
      <c r="C101" s="119"/>
      <c r="D101" s="14"/>
      <c r="E101" s="39"/>
    </row>
    <row r="102" spans="1:5" ht="15" customHeight="1">
      <c r="A102" s="129">
        <v>99</v>
      </c>
      <c r="B102" s="118"/>
      <c r="C102" s="119"/>
      <c r="D102" s="14"/>
      <c r="E102" s="39"/>
    </row>
    <row r="103" spans="1:5" ht="15" customHeight="1">
      <c r="A103" s="129">
        <v>100</v>
      </c>
      <c r="B103" s="118"/>
      <c r="C103" s="119"/>
      <c r="D103" s="14"/>
      <c r="E103" s="39"/>
    </row>
    <row r="104" spans="1:5" ht="15" customHeight="1">
      <c r="A104" s="129">
        <v>101</v>
      </c>
      <c r="B104" s="118"/>
      <c r="C104" s="119"/>
      <c r="D104" s="14"/>
      <c r="E104" s="39"/>
    </row>
    <row r="105" spans="1:5" ht="15" customHeight="1">
      <c r="A105" s="129">
        <v>102</v>
      </c>
      <c r="B105" s="118"/>
      <c r="C105" s="119"/>
      <c r="D105" s="14"/>
      <c r="E105" s="39"/>
    </row>
    <row r="106" spans="1:5" ht="15" customHeight="1">
      <c r="A106" s="129">
        <v>103</v>
      </c>
      <c r="B106" s="118"/>
      <c r="C106" s="119"/>
      <c r="D106" s="14"/>
      <c r="E106" s="39"/>
    </row>
    <row r="107" spans="1:5" ht="15" customHeight="1">
      <c r="A107" s="129">
        <v>104</v>
      </c>
      <c r="B107" s="118"/>
      <c r="C107" s="119"/>
      <c r="D107" s="14"/>
      <c r="E107" s="39"/>
    </row>
    <row r="108" spans="1:5" ht="15" customHeight="1">
      <c r="A108" s="129">
        <v>105</v>
      </c>
      <c r="B108" s="118"/>
      <c r="C108" s="119"/>
      <c r="D108" s="14"/>
      <c r="E108" s="39"/>
    </row>
    <row r="109" spans="1:5" ht="15" customHeight="1">
      <c r="A109" s="129">
        <v>106</v>
      </c>
      <c r="B109" s="118"/>
      <c r="C109" s="119"/>
      <c r="D109" s="14"/>
      <c r="E109" s="39"/>
    </row>
    <row r="110" spans="1:5" ht="15" customHeight="1">
      <c r="A110" s="129">
        <v>107</v>
      </c>
      <c r="B110" s="118"/>
      <c r="C110" s="119"/>
      <c r="D110" s="14"/>
      <c r="E110" s="39"/>
    </row>
    <row r="111" spans="1:5" ht="15" customHeight="1">
      <c r="A111" s="129">
        <v>108</v>
      </c>
      <c r="B111" s="118"/>
      <c r="C111" s="119"/>
      <c r="D111" s="14"/>
      <c r="E111" s="39"/>
    </row>
    <row r="112" spans="1:5" ht="15" customHeight="1">
      <c r="A112" s="129">
        <v>109</v>
      </c>
      <c r="B112" s="118"/>
      <c r="C112" s="119"/>
      <c r="D112" s="14"/>
      <c r="E112" s="39"/>
    </row>
    <row r="113" spans="1:5" ht="15" customHeight="1">
      <c r="A113" s="129">
        <v>110</v>
      </c>
      <c r="B113" s="118"/>
      <c r="C113" s="119"/>
      <c r="D113" s="14"/>
      <c r="E113" s="39"/>
    </row>
    <row r="114" spans="1:5" ht="15" customHeight="1">
      <c r="A114" s="129">
        <v>111</v>
      </c>
      <c r="B114" s="118"/>
      <c r="C114" s="119"/>
      <c r="D114" s="14"/>
      <c r="E114" s="39"/>
    </row>
    <row r="115" spans="1:5" ht="15" customHeight="1">
      <c r="A115" s="129">
        <v>112</v>
      </c>
      <c r="B115" s="118"/>
      <c r="C115" s="119"/>
      <c r="D115" s="14"/>
      <c r="E115" s="39"/>
    </row>
    <row r="116" spans="1:5" ht="15" customHeight="1">
      <c r="A116" s="129">
        <v>113</v>
      </c>
      <c r="B116" s="118"/>
      <c r="C116" s="119"/>
      <c r="D116" s="14"/>
      <c r="E116" s="39"/>
    </row>
    <row r="117" spans="1:5" ht="15" customHeight="1">
      <c r="A117" s="129">
        <v>114</v>
      </c>
      <c r="B117" s="118"/>
      <c r="C117" s="119"/>
      <c r="D117" s="14"/>
      <c r="E117" s="39"/>
    </row>
    <row r="118" spans="1:5" ht="15" customHeight="1">
      <c r="A118" s="129">
        <v>115</v>
      </c>
      <c r="B118" s="118"/>
      <c r="C118" s="119"/>
      <c r="D118" s="14"/>
      <c r="E118" s="39"/>
    </row>
    <row r="119" spans="1:5" ht="15" customHeight="1">
      <c r="A119" s="129">
        <v>116</v>
      </c>
      <c r="B119" s="118"/>
      <c r="C119" s="119"/>
      <c r="D119" s="14"/>
      <c r="E119" s="39"/>
    </row>
    <row r="120" spans="1:5" ht="15" customHeight="1">
      <c r="A120" s="129">
        <v>117</v>
      </c>
      <c r="B120" s="118"/>
      <c r="C120" s="119"/>
      <c r="D120" s="14"/>
      <c r="E120" s="39"/>
    </row>
    <row r="121" spans="1:5" ht="15" customHeight="1">
      <c r="A121" s="129">
        <v>118</v>
      </c>
      <c r="B121" s="118"/>
      <c r="C121" s="119"/>
      <c r="D121" s="14"/>
      <c r="E121" s="39"/>
    </row>
    <row r="122" spans="1:5" ht="15" customHeight="1">
      <c r="A122" s="129">
        <v>119</v>
      </c>
      <c r="B122" s="118"/>
      <c r="C122" s="119"/>
      <c r="D122" s="14"/>
      <c r="E122" s="39"/>
    </row>
    <row r="123" spans="1:5" ht="15" customHeight="1">
      <c r="A123" s="129">
        <v>120</v>
      </c>
      <c r="B123" s="118"/>
      <c r="C123" s="119"/>
      <c r="D123" s="14"/>
      <c r="E123" s="39"/>
    </row>
    <row r="124" spans="1:5" ht="15" customHeight="1">
      <c r="A124" s="129">
        <v>121</v>
      </c>
      <c r="B124" s="118"/>
      <c r="C124" s="119"/>
      <c r="D124" s="14"/>
      <c r="E124" s="39"/>
    </row>
    <row r="125" spans="1:5" ht="15" customHeight="1">
      <c r="A125" s="129">
        <v>122</v>
      </c>
      <c r="B125" s="118"/>
      <c r="C125" s="119"/>
      <c r="D125" s="14"/>
      <c r="E125" s="39"/>
    </row>
    <row r="126" spans="1:5" ht="15" customHeight="1">
      <c r="A126" s="129">
        <v>123</v>
      </c>
      <c r="B126" s="118"/>
      <c r="C126" s="119"/>
      <c r="D126" s="14"/>
      <c r="E126" s="39"/>
    </row>
    <row r="127" spans="1:5" ht="15" customHeight="1">
      <c r="A127" s="129">
        <v>124</v>
      </c>
      <c r="B127" s="118"/>
      <c r="C127" s="119"/>
      <c r="D127" s="14"/>
      <c r="E127" s="39"/>
    </row>
    <row r="128" spans="1:5" ht="15" customHeight="1">
      <c r="A128" s="129">
        <v>125</v>
      </c>
      <c r="B128" s="118"/>
      <c r="C128" s="119"/>
      <c r="D128" s="14"/>
      <c r="E128" s="39"/>
    </row>
    <row r="129" spans="1:5" ht="15" customHeight="1">
      <c r="A129" s="129">
        <v>126</v>
      </c>
      <c r="B129" s="118"/>
      <c r="C129" s="119"/>
      <c r="D129" s="14"/>
      <c r="E129" s="39"/>
    </row>
    <row r="130" spans="1:5" ht="15" customHeight="1">
      <c r="A130" s="129">
        <v>127</v>
      </c>
      <c r="B130" s="118"/>
      <c r="C130" s="119"/>
      <c r="D130" s="14"/>
      <c r="E130" s="39"/>
    </row>
    <row r="131" spans="1:5" ht="15" customHeight="1">
      <c r="A131" s="129">
        <v>128</v>
      </c>
      <c r="B131" s="118"/>
      <c r="C131" s="119"/>
      <c r="D131" s="14"/>
      <c r="E131" s="39"/>
    </row>
    <row r="132" spans="1:5" ht="15" customHeight="1">
      <c r="A132" s="129">
        <v>129</v>
      </c>
      <c r="B132" s="118"/>
      <c r="C132" s="119"/>
      <c r="D132" s="14"/>
      <c r="E132" s="39"/>
    </row>
    <row r="133" spans="1:5" ht="15" customHeight="1">
      <c r="A133" s="129">
        <v>130</v>
      </c>
      <c r="B133" s="118"/>
      <c r="C133" s="119"/>
      <c r="D133" s="14"/>
      <c r="E133" s="39"/>
    </row>
    <row r="134" spans="1:5" ht="15" customHeight="1">
      <c r="A134" s="129">
        <v>131</v>
      </c>
      <c r="B134" s="118"/>
      <c r="C134" s="119"/>
      <c r="D134" s="14"/>
      <c r="E134" s="39"/>
    </row>
    <row r="135" spans="1:5" ht="15" customHeight="1">
      <c r="A135" s="129">
        <v>132</v>
      </c>
      <c r="B135" s="118"/>
      <c r="C135" s="119"/>
      <c r="D135" s="14"/>
      <c r="E135" s="39"/>
    </row>
    <row r="136" spans="1:5" ht="15" customHeight="1">
      <c r="A136" s="129">
        <v>133</v>
      </c>
      <c r="B136" s="118"/>
      <c r="C136" s="119"/>
      <c r="D136" s="14"/>
      <c r="E136" s="39"/>
    </row>
    <row r="137" spans="1:5" ht="15" customHeight="1">
      <c r="A137" s="129">
        <v>134</v>
      </c>
      <c r="B137" s="118"/>
      <c r="C137" s="119"/>
      <c r="D137" s="14"/>
      <c r="E137" s="39"/>
    </row>
    <row r="138" spans="1:5" ht="15" customHeight="1">
      <c r="A138" s="129">
        <v>135</v>
      </c>
      <c r="B138" s="118"/>
      <c r="C138" s="119"/>
      <c r="D138" s="14"/>
      <c r="E138" s="39"/>
    </row>
    <row r="139" spans="1:5" ht="15" customHeight="1">
      <c r="A139" s="129">
        <v>136</v>
      </c>
      <c r="B139" s="118"/>
      <c r="C139" s="119"/>
      <c r="D139" s="14"/>
      <c r="E139" s="39"/>
    </row>
    <row r="140" spans="1:5" ht="15" customHeight="1">
      <c r="A140" s="129">
        <v>137</v>
      </c>
      <c r="B140" s="118"/>
      <c r="C140" s="119"/>
      <c r="D140" s="14"/>
      <c r="E140" s="39"/>
    </row>
    <row r="141" spans="1:5" ht="15" customHeight="1">
      <c r="A141" s="129">
        <v>138</v>
      </c>
      <c r="B141" s="118"/>
      <c r="C141" s="119"/>
      <c r="D141" s="14"/>
      <c r="E141" s="39"/>
    </row>
    <row r="142" spans="1:5" ht="15" customHeight="1">
      <c r="A142" s="129">
        <v>139</v>
      </c>
      <c r="B142" s="118"/>
      <c r="C142" s="119"/>
      <c r="D142" s="14"/>
      <c r="E142" s="39"/>
    </row>
    <row r="143" spans="1:5" ht="15" customHeight="1">
      <c r="A143" s="129">
        <v>140</v>
      </c>
      <c r="B143" s="118"/>
      <c r="C143" s="119"/>
      <c r="D143" s="14"/>
      <c r="E143" s="39"/>
    </row>
    <row r="144" spans="1:5" ht="15" customHeight="1">
      <c r="A144" s="129">
        <v>141</v>
      </c>
      <c r="B144" s="118"/>
      <c r="C144" s="119"/>
      <c r="D144" s="14"/>
      <c r="E144" s="39"/>
    </row>
    <row r="145" spans="1:8" ht="15" customHeight="1">
      <c r="A145" s="129">
        <v>142</v>
      </c>
      <c r="B145" s="118"/>
      <c r="C145" s="119"/>
      <c r="D145" s="14"/>
      <c r="E145" s="39"/>
    </row>
    <row r="146" spans="1:8" ht="15" customHeight="1">
      <c r="A146" s="129">
        <v>143</v>
      </c>
      <c r="B146" s="118"/>
      <c r="C146" s="119"/>
      <c r="D146" s="14"/>
      <c r="E146" s="39"/>
    </row>
    <row r="147" spans="1:8" ht="15" customHeight="1">
      <c r="A147" s="129">
        <v>144</v>
      </c>
      <c r="B147" s="118"/>
      <c r="C147" s="119"/>
      <c r="D147" s="14"/>
      <c r="E147" s="39"/>
    </row>
    <row r="148" spans="1:8" ht="15" customHeight="1">
      <c r="A148" s="129">
        <v>145</v>
      </c>
      <c r="B148" s="118"/>
      <c r="C148" s="119"/>
      <c r="D148" s="14"/>
      <c r="E148" s="39"/>
    </row>
    <row r="149" spans="1:8" ht="15" customHeight="1">
      <c r="A149" s="129">
        <v>146</v>
      </c>
      <c r="B149" s="118"/>
      <c r="C149" s="119"/>
      <c r="D149" s="14"/>
      <c r="E149" s="39"/>
    </row>
    <row r="150" spans="1:8" ht="15" customHeight="1">
      <c r="A150" s="129">
        <v>147</v>
      </c>
      <c r="B150" s="118"/>
      <c r="C150" s="119"/>
      <c r="D150" s="14"/>
      <c r="E150" s="39"/>
      <c r="H150" s="6"/>
    </row>
    <row r="151" spans="1:8" ht="15" customHeight="1">
      <c r="A151" s="129">
        <v>148</v>
      </c>
      <c r="B151" s="118"/>
      <c r="C151" s="119"/>
      <c r="D151" s="14"/>
      <c r="E151" s="39"/>
      <c r="H151" s="6"/>
    </row>
    <row r="152" spans="1:8" ht="15" customHeight="1">
      <c r="A152" s="129">
        <v>149</v>
      </c>
      <c r="B152" s="118"/>
      <c r="C152" s="119"/>
      <c r="D152" s="14"/>
      <c r="E152" s="39"/>
      <c r="H152" s="6"/>
    </row>
    <row r="153" spans="1:8" ht="15" customHeight="1" thickBot="1">
      <c r="A153" s="129">
        <v>150</v>
      </c>
      <c r="B153" s="120"/>
      <c r="C153" s="121"/>
      <c r="D153" s="15"/>
      <c r="E153" s="39"/>
      <c r="F153" s="7"/>
      <c r="G153" s="7"/>
      <c r="H153" s="7"/>
    </row>
    <row r="154" spans="1:8" ht="15" customHeight="1" thickBot="1">
      <c r="A154" s="39"/>
      <c r="B154" s="96"/>
      <c r="C154" s="128" t="s">
        <v>57</v>
      </c>
      <c r="D154" s="134">
        <f>SUM(D4:D153)</f>
        <v>0</v>
      </c>
      <c r="E154" s="97"/>
      <c r="F154" s="7"/>
      <c r="G154" s="7"/>
      <c r="H154" s="7"/>
    </row>
    <row r="155" spans="1:8" ht="15" customHeight="1" thickBot="1">
      <c r="A155" s="39"/>
      <c r="B155" s="97"/>
      <c r="C155" s="128" t="s">
        <v>58</v>
      </c>
      <c r="D155" s="168"/>
      <c r="E155" s="98"/>
      <c r="F155" s="7"/>
      <c r="G155" s="7"/>
      <c r="H155" s="7"/>
    </row>
    <row r="156" spans="1:8" ht="15" customHeight="1" thickBot="1">
      <c r="A156" s="39"/>
      <c r="B156" s="97"/>
      <c r="C156" s="128" t="s">
        <v>59</v>
      </c>
      <c r="D156" s="168"/>
      <c r="E156" s="98"/>
      <c r="F156" s="7"/>
      <c r="G156" s="7"/>
      <c r="H156" s="7"/>
    </row>
    <row r="157" spans="1:8" ht="15" customHeight="1" thickBot="1">
      <c r="A157" s="39"/>
      <c r="B157" s="97"/>
      <c r="C157" s="97"/>
      <c r="D157" s="33">
        <f>SUM(D155:D156)</f>
        <v>0</v>
      </c>
      <c r="E157" s="98"/>
      <c r="F157" s="7"/>
      <c r="G157" s="7"/>
      <c r="H157" s="7"/>
    </row>
    <row r="158" spans="1:8" ht="15" customHeight="1">
      <c r="A158" s="39"/>
      <c r="B158" s="216" t="s">
        <v>12</v>
      </c>
      <c r="C158" s="217"/>
      <c r="D158" s="217"/>
      <c r="E158" s="39"/>
      <c r="F158" s="7"/>
      <c r="G158" s="7"/>
      <c r="H158" s="7"/>
    </row>
    <row r="159" spans="1:8">
      <c r="F159" s="7"/>
      <c r="G159" s="7"/>
      <c r="H159" s="7"/>
    </row>
    <row r="160" spans="1:8">
      <c r="F160" s="7"/>
      <c r="G160" s="7"/>
      <c r="H160" s="7"/>
    </row>
    <row r="161" spans="6:8">
      <c r="F161" s="7"/>
      <c r="G161" s="7"/>
      <c r="H161" s="7"/>
    </row>
    <row r="162" spans="6:8">
      <c r="F162" s="7"/>
      <c r="G162" s="7"/>
      <c r="H162" s="7"/>
    </row>
    <row r="163" spans="6:8">
      <c r="F163" s="7"/>
      <c r="G163" s="7"/>
      <c r="H163" s="7"/>
    </row>
    <row r="164" spans="6:8">
      <c r="F164" s="7"/>
      <c r="G164" s="7"/>
      <c r="H164" s="7"/>
    </row>
    <row r="165" spans="6:8">
      <c r="F165" s="7"/>
      <c r="G165" s="7"/>
      <c r="H165" s="7"/>
    </row>
    <row r="166" spans="6:8">
      <c r="F166" s="7"/>
      <c r="G166" s="7"/>
      <c r="H166" s="7"/>
    </row>
    <row r="167" spans="6:8">
      <c r="G167" s="7"/>
      <c r="H167" s="7"/>
    </row>
    <row r="168" spans="6:8">
      <c r="G168" s="7"/>
      <c r="H168" s="7"/>
    </row>
    <row r="169" spans="6:8">
      <c r="G169" s="7"/>
      <c r="H169" s="7"/>
    </row>
    <row r="170" spans="6:8">
      <c r="G170" s="7"/>
      <c r="H170" s="7"/>
    </row>
    <row r="171" spans="6:8">
      <c r="G171" s="7"/>
      <c r="H171" s="7"/>
    </row>
    <row r="172" spans="6:8">
      <c r="G172" s="7"/>
      <c r="H172" s="7"/>
    </row>
  </sheetData>
  <sheetProtection algorithmName="SHA-512" hashValue="zqw4buJNvl66cx+7RQ+OxBJdDSF/a2jB986kRiZe4feroWagtnH+ES2Oc3k8gBHFuUGVYzMDhOZCcdgQbm2k1w==" saltValue="9zv/8/nRsGJSaO7e6aa5Bg==" spinCount="100000" sheet="1" objects="1" scenarios="1" formatColumns="0" formatRows="0" insertRows="0" deleteRows="0"/>
  <mergeCells count="2">
    <mergeCell ref="B1:C1"/>
    <mergeCell ref="B158:D158"/>
  </mergeCells>
  <conditionalFormatting sqref="D154">
    <cfRule type="cellIs" dxfId="0" priority="1" operator="notEqual">
      <formula>$D$157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1"/>
  <sheetViews>
    <sheetView workbookViewId="0">
      <selection activeCell="E16" sqref="E16"/>
    </sheetView>
  </sheetViews>
  <sheetFormatPr defaultRowHeight="12.75"/>
  <cols>
    <col min="1" max="1" width="45.140625" customWidth="1"/>
    <col min="2" max="2" width="16.7109375" customWidth="1"/>
    <col min="3" max="3" width="8.7109375" customWidth="1"/>
    <col min="4" max="4" width="8.42578125" customWidth="1"/>
    <col min="5" max="6" width="16.7109375" customWidth="1"/>
    <col min="7" max="7" width="16.5703125" customWidth="1"/>
    <col min="8" max="8" width="16.7109375" customWidth="1"/>
  </cols>
  <sheetData>
    <row r="1" spans="1:8">
      <c r="A1" s="135"/>
      <c r="B1" s="135"/>
      <c r="C1" s="135"/>
      <c r="D1" s="135"/>
      <c r="E1" s="135"/>
      <c r="F1" s="135"/>
      <c r="G1" s="218" t="s">
        <v>60</v>
      </c>
      <c r="H1" s="218"/>
    </row>
    <row r="2" spans="1:8">
      <c r="A2" s="135"/>
      <c r="B2" s="135"/>
      <c r="C2" s="135"/>
      <c r="D2" s="135"/>
      <c r="E2" s="135"/>
      <c r="F2" s="135"/>
      <c r="G2" s="135"/>
      <c r="H2" s="135"/>
    </row>
    <row r="3" spans="1:8">
      <c r="A3" s="135" t="s">
        <v>61</v>
      </c>
      <c r="B3" s="135"/>
      <c r="C3" s="135"/>
      <c r="D3" s="135"/>
      <c r="E3" s="135"/>
      <c r="F3" s="135"/>
      <c r="G3" s="135"/>
      <c r="H3" s="135"/>
    </row>
    <row r="4" spans="1:8" ht="12.75" customHeight="1">
      <c r="A4" s="135" t="s">
        <v>62</v>
      </c>
      <c r="B4" s="135"/>
      <c r="C4" s="135"/>
      <c r="D4" s="135"/>
      <c r="E4" s="135"/>
      <c r="F4" s="135"/>
      <c r="G4" s="135"/>
      <c r="H4" s="135"/>
    </row>
    <row r="5" spans="1:8" ht="12.75" customHeight="1">
      <c r="A5" s="135" t="s">
        <v>63</v>
      </c>
      <c r="B5" s="135"/>
      <c r="C5" s="135"/>
      <c r="D5" s="135"/>
      <c r="E5" s="135"/>
      <c r="F5" s="135"/>
      <c r="G5" s="135"/>
      <c r="H5" s="135"/>
    </row>
    <row r="6" spans="1:8">
      <c r="A6" s="135"/>
      <c r="B6" s="135"/>
      <c r="C6" s="135"/>
      <c r="D6" s="135"/>
      <c r="E6" s="135"/>
      <c r="F6" s="135"/>
      <c r="G6" s="135"/>
      <c r="H6" s="135"/>
    </row>
    <row r="7" spans="1:8">
      <c r="A7" s="218" t="s">
        <v>64</v>
      </c>
      <c r="B7" s="218"/>
      <c r="C7" s="218"/>
      <c r="D7" s="218"/>
      <c r="E7" s="218"/>
      <c r="F7" s="218"/>
      <c r="G7" s="218"/>
      <c r="H7" s="218"/>
    </row>
    <row r="8" spans="1:8">
      <c r="A8" s="135"/>
      <c r="B8" s="135"/>
      <c r="C8" s="135"/>
      <c r="D8" s="135"/>
      <c r="E8" s="135"/>
      <c r="F8" s="135"/>
      <c r="G8" s="135"/>
      <c r="H8" s="135"/>
    </row>
    <row r="9" spans="1:8">
      <c r="A9" s="218" t="s">
        <v>65</v>
      </c>
      <c r="B9" s="218"/>
      <c r="C9" s="218"/>
      <c r="D9" s="218"/>
      <c r="E9" s="218"/>
      <c r="F9" s="218"/>
      <c r="G9" s="218"/>
      <c r="H9" s="218"/>
    </row>
    <row r="10" spans="1:8">
      <c r="A10" s="135"/>
      <c r="B10" s="135"/>
      <c r="C10" s="135"/>
      <c r="D10" s="135"/>
      <c r="E10" s="135"/>
      <c r="F10" s="135"/>
      <c r="G10" s="135"/>
      <c r="H10" s="135"/>
    </row>
    <row r="11" spans="1:8" ht="13.5" thickBot="1">
      <c r="A11" s="135"/>
      <c r="B11" s="135"/>
      <c r="C11" s="135"/>
      <c r="D11" s="135"/>
      <c r="E11" s="135"/>
      <c r="F11" s="135"/>
      <c r="G11" s="219" t="s">
        <v>66</v>
      </c>
      <c r="H11" s="219"/>
    </row>
    <row r="12" spans="1:8" ht="76.5" customHeight="1">
      <c r="A12" s="136" t="s">
        <v>67</v>
      </c>
      <c r="B12" s="137" t="s">
        <v>68</v>
      </c>
      <c r="C12" s="137" t="s">
        <v>69</v>
      </c>
      <c r="D12" s="137" t="s">
        <v>70</v>
      </c>
      <c r="E12" s="137" t="s">
        <v>71</v>
      </c>
      <c r="F12" s="137" t="s">
        <v>72</v>
      </c>
      <c r="G12" s="137" t="s">
        <v>73</v>
      </c>
      <c r="H12" s="138" t="s">
        <v>74</v>
      </c>
    </row>
    <row r="13" spans="1:8" ht="13.5" customHeight="1" thickBot="1">
      <c r="A13" s="139" t="s">
        <v>75</v>
      </c>
      <c r="B13" s="140" t="s">
        <v>76</v>
      </c>
      <c r="C13" s="140" t="s">
        <v>77</v>
      </c>
      <c r="D13" s="140" t="s">
        <v>78</v>
      </c>
      <c r="E13" s="140">
        <v>1</v>
      </c>
      <c r="F13" s="140">
        <v>2</v>
      </c>
      <c r="G13" s="140">
        <v>3</v>
      </c>
      <c r="H13" s="141" t="s">
        <v>79</v>
      </c>
    </row>
    <row r="14" spans="1:8" ht="13.5" customHeight="1" thickBot="1">
      <c r="A14" s="142" t="s">
        <v>80</v>
      </c>
      <c r="B14" s="143"/>
      <c r="C14" s="143"/>
      <c r="D14" s="143"/>
      <c r="E14" s="144">
        <f>SUM(E15:E24)</f>
        <v>0</v>
      </c>
      <c r="F14" s="144">
        <f t="shared" ref="F14:G14" si="0">SUM(F15:F24)</f>
        <v>0</v>
      </c>
      <c r="G14" s="144">
        <f t="shared" si="0"/>
        <v>0</v>
      </c>
      <c r="H14" s="145">
        <f>SUM(H15:H24)</f>
        <v>0</v>
      </c>
    </row>
    <row r="15" spans="1:8">
      <c r="A15" s="146"/>
      <c r="B15" s="147"/>
      <c r="C15" s="147"/>
      <c r="D15" s="147"/>
      <c r="E15" s="148"/>
      <c r="F15" s="148"/>
      <c r="G15" s="148"/>
      <c r="H15" s="149">
        <f>E15-F15-G15</f>
        <v>0</v>
      </c>
    </row>
    <row r="16" spans="1:8" ht="12.75" customHeight="1">
      <c r="A16" s="146" t="s">
        <v>81</v>
      </c>
      <c r="B16" s="147"/>
      <c r="C16" s="147"/>
      <c r="D16" s="147"/>
      <c r="E16" s="148"/>
      <c r="F16" s="148"/>
      <c r="G16" s="148"/>
      <c r="H16" s="149">
        <f t="shared" ref="H16:H24" si="1">E16-F16-G16</f>
        <v>0</v>
      </c>
    </row>
    <row r="17" spans="1:8">
      <c r="A17" s="146"/>
      <c r="B17" s="147"/>
      <c r="C17" s="147"/>
      <c r="D17" s="147"/>
      <c r="E17" s="148"/>
      <c r="F17" s="148"/>
      <c r="G17" s="148"/>
      <c r="H17" s="149">
        <f t="shared" si="1"/>
        <v>0</v>
      </c>
    </row>
    <row r="18" spans="1:8">
      <c r="A18" s="146"/>
      <c r="B18" s="147"/>
      <c r="C18" s="147"/>
      <c r="D18" s="147"/>
      <c r="E18" s="148"/>
      <c r="F18" s="148"/>
      <c r="G18" s="148"/>
      <c r="H18" s="149">
        <f t="shared" si="1"/>
        <v>0</v>
      </c>
    </row>
    <row r="19" spans="1:8">
      <c r="A19" s="146"/>
      <c r="B19" s="147"/>
      <c r="C19" s="147"/>
      <c r="D19" s="147"/>
      <c r="E19" s="148"/>
      <c r="F19" s="148"/>
      <c r="G19" s="148"/>
      <c r="H19" s="149">
        <f t="shared" si="1"/>
        <v>0</v>
      </c>
    </row>
    <row r="20" spans="1:8">
      <c r="A20" s="146"/>
      <c r="B20" s="147"/>
      <c r="C20" s="147"/>
      <c r="D20" s="147"/>
      <c r="E20" s="148"/>
      <c r="F20" s="148"/>
      <c r="G20" s="148"/>
      <c r="H20" s="149">
        <f t="shared" si="1"/>
        <v>0</v>
      </c>
    </row>
    <row r="21" spans="1:8">
      <c r="A21" s="146"/>
      <c r="B21" s="147"/>
      <c r="C21" s="147"/>
      <c r="D21" s="147"/>
      <c r="E21" s="148"/>
      <c r="F21" s="148"/>
      <c r="G21" s="148"/>
      <c r="H21" s="149">
        <f t="shared" si="1"/>
        <v>0</v>
      </c>
    </row>
    <row r="22" spans="1:8">
      <c r="A22" s="146"/>
      <c r="B22" s="147"/>
      <c r="C22" s="147"/>
      <c r="D22" s="147"/>
      <c r="E22" s="148"/>
      <c r="F22" s="148"/>
      <c r="G22" s="148"/>
      <c r="H22" s="149">
        <f t="shared" si="1"/>
        <v>0</v>
      </c>
    </row>
    <row r="23" spans="1:8" ht="12.75" customHeight="1">
      <c r="A23" s="146"/>
      <c r="B23" s="147"/>
      <c r="C23" s="147"/>
      <c r="D23" s="147"/>
      <c r="E23" s="148"/>
      <c r="F23" s="148"/>
      <c r="G23" s="148"/>
      <c r="H23" s="149">
        <f t="shared" si="1"/>
        <v>0</v>
      </c>
    </row>
    <row r="24" spans="1:8" ht="13.5" thickBot="1">
      <c r="A24" s="146"/>
      <c r="B24" s="147"/>
      <c r="C24" s="147"/>
      <c r="D24" s="147"/>
      <c r="E24" s="148"/>
      <c r="F24" s="148"/>
      <c r="G24" s="148"/>
      <c r="H24" s="149">
        <f t="shared" si="1"/>
        <v>0</v>
      </c>
    </row>
    <row r="25" spans="1:8" ht="13.5" customHeight="1" thickBot="1">
      <c r="A25" s="142" t="s">
        <v>82</v>
      </c>
      <c r="B25" s="143"/>
      <c r="C25" s="143"/>
      <c r="D25" s="143"/>
      <c r="E25" s="144">
        <f>SUM(E26:E35)</f>
        <v>0</v>
      </c>
      <c r="F25" s="144">
        <f>SUM(F26:F35)</f>
        <v>0</v>
      </c>
      <c r="G25" s="144">
        <f>SUM(G26:G35)</f>
        <v>0</v>
      </c>
      <c r="H25" s="145">
        <f>SUM(H26:H35)</f>
        <v>0</v>
      </c>
    </row>
    <row r="26" spans="1:8">
      <c r="A26" s="150"/>
      <c r="B26" s="147"/>
      <c r="C26" s="147"/>
      <c r="D26" s="147"/>
      <c r="E26" s="148"/>
      <c r="F26" s="148"/>
      <c r="G26" s="148"/>
      <c r="H26" s="149">
        <f>E26-F26-G26</f>
        <v>0</v>
      </c>
    </row>
    <row r="27" spans="1:8" ht="12.75" customHeight="1">
      <c r="A27" s="150" t="s">
        <v>83</v>
      </c>
      <c r="B27" s="147"/>
      <c r="C27" s="147"/>
      <c r="D27" s="147"/>
      <c r="E27" s="148"/>
      <c r="F27" s="148"/>
      <c r="G27" s="148"/>
      <c r="H27" s="149">
        <f t="shared" ref="H27:H35" si="2">E27-F27-G27</f>
        <v>0</v>
      </c>
    </row>
    <row r="28" spans="1:8">
      <c r="A28" s="150"/>
      <c r="B28" s="147"/>
      <c r="C28" s="147"/>
      <c r="D28" s="147"/>
      <c r="E28" s="148"/>
      <c r="F28" s="148"/>
      <c r="G28" s="148"/>
      <c r="H28" s="149">
        <f t="shared" si="2"/>
        <v>0</v>
      </c>
    </row>
    <row r="29" spans="1:8">
      <c r="A29" s="150"/>
      <c r="B29" s="147"/>
      <c r="C29" s="147"/>
      <c r="D29" s="147"/>
      <c r="E29" s="148"/>
      <c r="F29" s="148"/>
      <c r="G29" s="148"/>
      <c r="H29" s="149">
        <f t="shared" si="2"/>
        <v>0</v>
      </c>
    </row>
    <row r="30" spans="1:8">
      <c r="A30" s="150"/>
      <c r="B30" s="147"/>
      <c r="C30" s="147"/>
      <c r="D30" s="147"/>
      <c r="E30" s="148"/>
      <c r="F30" s="148"/>
      <c r="G30" s="148"/>
      <c r="H30" s="149">
        <f t="shared" si="2"/>
        <v>0</v>
      </c>
    </row>
    <row r="31" spans="1:8">
      <c r="A31" s="150"/>
      <c r="B31" s="147"/>
      <c r="C31" s="147"/>
      <c r="D31" s="147"/>
      <c r="E31" s="148"/>
      <c r="F31" s="148"/>
      <c r="G31" s="148"/>
      <c r="H31" s="149">
        <f t="shared" si="2"/>
        <v>0</v>
      </c>
    </row>
    <row r="32" spans="1:8">
      <c r="A32" s="150"/>
      <c r="B32" s="147"/>
      <c r="C32" s="147"/>
      <c r="D32" s="147"/>
      <c r="E32" s="148"/>
      <c r="F32" s="148"/>
      <c r="G32" s="148"/>
      <c r="H32" s="149">
        <f t="shared" si="2"/>
        <v>0</v>
      </c>
    </row>
    <row r="33" spans="1:8">
      <c r="A33" s="150"/>
      <c r="B33" s="147"/>
      <c r="C33" s="147"/>
      <c r="D33" s="147"/>
      <c r="E33" s="148"/>
      <c r="F33" s="148"/>
      <c r="G33" s="148"/>
      <c r="H33" s="149">
        <f t="shared" si="2"/>
        <v>0</v>
      </c>
    </row>
    <row r="34" spans="1:8">
      <c r="A34" s="150"/>
      <c r="B34" s="147"/>
      <c r="C34" s="147"/>
      <c r="D34" s="147"/>
      <c r="E34" s="148"/>
      <c r="F34" s="148"/>
      <c r="G34" s="148"/>
      <c r="H34" s="149">
        <f t="shared" si="2"/>
        <v>0</v>
      </c>
    </row>
    <row r="35" spans="1:8" ht="13.5" thickBot="1">
      <c r="A35" s="151"/>
      <c r="B35" s="152"/>
      <c r="C35" s="152"/>
      <c r="D35" s="152"/>
      <c r="E35" s="153"/>
      <c r="F35" s="153"/>
      <c r="G35" s="153"/>
      <c r="H35" s="149">
        <f t="shared" si="2"/>
        <v>0</v>
      </c>
    </row>
    <row r="36" spans="1:8" ht="39" customHeight="1" thickBot="1">
      <c r="A36" s="154" t="s">
        <v>84</v>
      </c>
      <c r="B36" s="155"/>
      <c r="C36" s="155"/>
      <c r="D36" s="155"/>
      <c r="E36" s="156">
        <f>E14+E25</f>
        <v>0</v>
      </c>
      <c r="F36" s="156">
        <f t="shared" ref="F36:G36" si="3">F14+F25</f>
        <v>0</v>
      </c>
      <c r="G36" s="156">
        <f t="shared" si="3"/>
        <v>0</v>
      </c>
      <c r="H36" s="157">
        <f>H14+H25</f>
        <v>0</v>
      </c>
    </row>
    <row r="37" spans="1:8">
      <c r="A37" s="135"/>
      <c r="B37" s="135"/>
      <c r="C37" s="135"/>
      <c r="D37" s="135"/>
      <c r="E37" s="135"/>
      <c r="F37" s="135"/>
      <c r="G37" s="135"/>
      <c r="H37" s="135"/>
    </row>
    <row r="38" spans="1:8" ht="12.75" customHeight="1">
      <c r="A38" s="135" t="s">
        <v>85</v>
      </c>
      <c r="B38" s="135"/>
      <c r="C38" s="135"/>
      <c r="D38" s="135"/>
      <c r="E38" s="135"/>
      <c r="F38" s="135" t="s">
        <v>86</v>
      </c>
      <c r="G38" s="135"/>
      <c r="H38" s="135"/>
    </row>
    <row r="39" spans="1:8" ht="12.75" customHeight="1">
      <c r="A39" s="135" t="s">
        <v>87</v>
      </c>
      <c r="B39" s="135"/>
      <c r="C39" s="135"/>
      <c r="D39" s="135"/>
      <c r="E39" s="135"/>
      <c r="F39" s="135" t="s">
        <v>87</v>
      </c>
      <c r="G39" s="135"/>
      <c r="H39" s="135"/>
    </row>
    <row r="40" spans="1:8">
      <c r="A40" s="158" t="s">
        <v>88</v>
      </c>
      <c r="B40" s="135"/>
      <c r="C40" s="135"/>
      <c r="D40" s="135"/>
      <c r="E40" s="135"/>
      <c r="F40" s="135"/>
      <c r="G40" s="135"/>
      <c r="H40" s="135"/>
    </row>
    <row r="41" spans="1:8">
      <c r="A41" s="158" t="s">
        <v>89</v>
      </c>
      <c r="B41" s="135"/>
      <c r="C41" s="135"/>
      <c r="D41" s="135"/>
      <c r="E41" s="135"/>
      <c r="F41" s="135"/>
      <c r="G41" s="135"/>
      <c r="H41" s="135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4</vt:i4>
      </vt:variant>
    </vt:vector>
  </HeadingPairs>
  <TitlesOfParts>
    <vt:vector size="12" baseType="lpstr">
      <vt:lpstr>1-Úvodní list</vt:lpstr>
      <vt:lpstr>2-Přehled zdrojů financování</vt:lpstr>
      <vt:lpstr>3-Součtová tabulka</vt:lpstr>
      <vt:lpstr>4-Přehled o úhradách plateb</vt:lpstr>
      <vt:lpstr>4-(2)</vt:lpstr>
      <vt:lpstr>5-Mzdové prostředky</vt:lpstr>
      <vt:lpstr>5-(2)</vt:lpstr>
      <vt:lpstr>3A-Fin. vypořádání se SR</vt:lpstr>
      <vt:lpstr>'1-Úvodní list'!Oblast_tisku</vt:lpstr>
      <vt:lpstr>'3-Součtová tabulka'!Oblast_tisku</vt:lpstr>
      <vt:lpstr>'4-(2)'!Oblast_tisku</vt:lpstr>
      <vt:lpstr>'5-(2)'!Oblast_tisku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Masár Tomáš</cp:lastModifiedBy>
  <cp:lastPrinted>2019-05-16T14:27:57Z</cp:lastPrinted>
  <dcterms:created xsi:type="dcterms:W3CDTF">2015-11-04T09:07:42Z</dcterms:created>
  <dcterms:modified xsi:type="dcterms:W3CDTF">2022-09-15T11:43:44Z</dcterms:modified>
</cp:coreProperties>
</file>