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outěže !!!!!!\2023\PV - Soutěže ústř věd 2023\"/>
    </mc:Choice>
  </mc:AlternateContent>
  <xr:revisionPtr revIDLastSave="0" documentId="13_ncr:1_{0526F1E4-BA5C-4E42-BA93-A2D2DDA71911}" xr6:coauthVersionLast="47" xr6:coauthVersionMax="47" xr10:uidLastSave="{00000000-0000-0000-0000-000000000000}"/>
  <bookViews>
    <workbookView xWindow="2505" yWindow="1470" windowWidth="21600" windowHeight="12735" xr2:uid="{9341C9BD-F5CB-42BF-8F02-6A206D80B8E1}"/>
  </bookViews>
  <sheets>
    <sheet name="Rozpočet nákladů 2023" sheetId="1" r:id="rId1"/>
    <sheet name="Rozpočet nákladů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B35" i="1"/>
  <c r="E25" i="1"/>
  <c r="B25" i="1"/>
  <c r="E7" i="1"/>
  <c r="B7" i="1"/>
  <c r="E19" i="2"/>
  <c r="E20" i="2" s="1"/>
  <c r="B19" i="2"/>
  <c r="B20" i="2" s="1"/>
  <c r="E9" i="2"/>
  <c r="B9" i="2"/>
  <c r="E36" i="1" l="1"/>
  <c r="B36" i="1"/>
  <c r="B39" i="1"/>
  <c r="B41" i="1" s="1"/>
  <c r="D39" i="1"/>
  <c r="B42" i="1" s="1"/>
  <c r="B43" i="1" l="1"/>
  <c r="F39" i="1"/>
  <c r="F40" i="1" s="1"/>
</calcChain>
</file>

<file path=xl/sharedStrings.xml><?xml version="1.0" encoding="utf-8"?>
<sst xmlns="http://schemas.openxmlformats.org/spreadsheetml/2006/main" count="75" uniqueCount="37">
  <si>
    <t>ONIV</t>
  </si>
  <si>
    <t>Všeobecný materiál</t>
  </si>
  <si>
    <t>Věcné dary</t>
  </si>
  <si>
    <t>Stravování</t>
  </si>
  <si>
    <t>Ubytování</t>
  </si>
  <si>
    <t>Nájemné</t>
  </si>
  <si>
    <t>Tisk</t>
  </si>
  <si>
    <t>Spoje (tel., internet apod)</t>
  </si>
  <si>
    <t>Doprava</t>
  </si>
  <si>
    <t>Marketingové náklady</t>
  </si>
  <si>
    <t>Ostatní služby</t>
  </si>
  <si>
    <t>Materiálové náklady</t>
  </si>
  <si>
    <t>Nemateriálové náklady</t>
  </si>
  <si>
    <t>Celkové náklady v Kč</t>
  </si>
  <si>
    <t>Požadovaná dotace v Kč</t>
  </si>
  <si>
    <t>OON</t>
  </si>
  <si>
    <t>HPP</t>
  </si>
  <si>
    <t>Odvody DPP</t>
  </si>
  <si>
    <t>Odvody DPČ</t>
  </si>
  <si>
    <t>DPP (bez odvodů)</t>
  </si>
  <si>
    <t>DPČ (bez odvodů)</t>
  </si>
  <si>
    <t>Cestovné</t>
  </si>
  <si>
    <t>Pronájem</t>
  </si>
  <si>
    <t>Celkem ONIV</t>
  </si>
  <si>
    <t>Celkem OON</t>
  </si>
  <si>
    <t>Celkem nem. náklady</t>
  </si>
  <si>
    <t>Celkem mat. náklady</t>
  </si>
  <si>
    <t>Celkem</t>
  </si>
  <si>
    <t>Celkové náklady</t>
  </si>
  <si>
    <t>Požadovaná dotace</t>
  </si>
  <si>
    <t>Podíl dotace</t>
  </si>
  <si>
    <t>Náklady 2023 + 2024</t>
  </si>
  <si>
    <t>Celkové náklady projektu</t>
  </si>
  <si>
    <t>Dofinancování projektu</t>
  </si>
  <si>
    <t>Počet, honorář za hodninu, popis práce</t>
  </si>
  <si>
    <t>Podrobný popis nákladů</t>
  </si>
  <si>
    <t>Zdroje použité k dofinancování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</si>
</sst>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3">
    <xf numFmtId="0" fontId="0" fillId="0" borderId="0" xfId="0"/>
    <xf numFmtId="0" fontId="4" fillId="3" borderId="6" xfId="0" applyFont="1" applyFill="1" applyBorder="1"/>
    <xf numFmtId="0" fontId="1" fillId="0" borderId="5" xfId="0" applyFont="1" applyBorder="1"/>
    <xf numFmtId="0" fontId="1" fillId="0" borderId="12" xfId="0" applyFont="1" applyBorder="1"/>
    <xf numFmtId="0" fontId="3" fillId="2" borderId="1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5" fillId="5" borderId="6" xfId="0" applyFont="1" applyFill="1" applyBorder="1"/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164" fontId="5" fillId="5" borderId="7" xfId="0" applyNumberFormat="1" applyFont="1" applyFill="1" applyBorder="1" applyAlignment="1">
      <alignment horizontal="center"/>
    </xf>
    <xf numFmtId="164" fontId="5" fillId="5" borderId="8" xfId="0" applyNumberFormat="1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26" xfId="0" applyNumberFormat="1" applyFon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164" fontId="5" fillId="5" borderId="26" xfId="0" applyNumberFormat="1" applyFont="1" applyFill="1" applyBorder="1" applyAlignment="1">
      <alignment horizontal="center"/>
    </xf>
    <xf numFmtId="9" fontId="5" fillId="5" borderId="2" xfId="1" applyFont="1" applyFill="1" applyBorder="1" applyAlignment="1">
      <alignment horizontal="center"/>
    </xf>
    <xf numFmtId="9" fontId="5" fillId="5" borderId="26" xfId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A394E-F6B4-43FF-A60C-044D1335719A}">
  <dimension ref="A1:G44"/>
  <sheetViews>
    <sheetView tabSelected="1" workbookViewId="0">
      <selection activeCell="B6" sqref="B6:G6"/>
    </sheetView>
  </sheetViews>
  <sheetFormatPr defaultRowHeight="15" x14ac:dyDescent="0.25"/>
  <cols>
    <col min="1" max="1" width="24.42578125" bestFit="1" customWidth="1"/>
  </cols>
  <sheetData>
    <row r="1" spans="1:7" ht="19.5" thickBot="1" x14ac:dyDescent="0.35">
      <c r="A1" s="4" t="s">
        <v>0</v>
      </c>
    </row>
    <row r="2" spans="1:7" ht="16.5" thickBot="1" x14ac:dyDescent="0.3">
      <c r="A2" s="1" t="s">
        <v>11</v>
      </c>
      <c r="B2" s="29" t="s">
        <v>13</v>
      </c>
      <c r="C2" s="29"/>
      <c r="D2" s="29"/>
      <c r="E2" s="29" t="s">
        <v>14</v>
      </c>
      <c r="F2" s="29"/>
      <c r="G2" s="30"/>
    </row>
    <row r="3" spans="1:7" x14ac:dyDescent="0.25">
      <c r="A3" s="3" t="s">
        <v>1</v>
      </c>
      <c r="B3" s="26"/>
      <c r="C3" s="27"/>
      <c r="D3" s="28"/>
      <c r="E3" s="26"/>
      <c r="F3" s="27"/>
      <c r="G3" s="28"/>
    </row>
    <row r="4" spans="1:7" ht="30" customHeight="1" x14ac:dyDescent="0.25">
      <c r="A4" s="8" t="s">
        <v>35</v>
      </c>
      <c r="B4" s="31"/>
      <c r="C4" s="32"/>
      <c r="D4" s="32"/>
      <c r="E4" s="32"/>
      <c r="F4" s="32"/>
      <c r="G4" s="33"/>
    </row>
    <row r="5" spans="1:7" x14ac:dyDescent="0.25">
      <c r="A5" s="2" t="s">
        <v>2</v>
      </c>
      <c r="B5" s="12"/>
      <c r="C5" s="13"/>
      <c r="D5" s="14"/>
      <c r="E5" s="12"/>
      <c r="F5" s="13"/>
      <c r="G5" s="14"/>
    </row>
    <row r="6" spans="1:7" ht="30" customHeight="1" thickBot="1" x14ac:dyDescent="0.3">
      <c r="A6" s="8" t="s">
        <v>35</v>
      </c>
      <c r="B6" s="15"/>
      <c r="C6" s="16"/>
      <c r="D6" s="16"/>
      <c r="E6" s="16"/>
      <c r="F6" s="16"/>
      <c r="G6" s="17"/>
    </row>
    <row r="7" spans="1:7" ht="15.75" thickBot="1" x14ac:dyDescent="0.3">
      <c r="A7" s="7" t="s">
        <v>26</v>
      </c>
      <c r="B7" s="10">
        <f>B5+B3</f>
        <v>0</v>
      </c>
      <c r="C7" s="10"/>
      <c r="D7" s="10"/>
      <c r="E7" s="10">
        <f>E5+E3</f>
        <v>0</v>
      </c>
      <c r="F7" s="10"/>
      <c r="G7" s="11"/>
    </row>
    <row r="8" spans="1:7" ht="16.5" thickBot="1" x14ac:dyDescent="0.3">
      <c r="A8" s="1" t="s">
        <v>12</v>
      </c>
      <c r="B8" s="29" t="s">
        <v>13</v>
      </c>
      <c r="C8" s="29"/>
      <c r="D8" s="29"/>
      <c r="E8" s="29" t="s">
        <v>14</v>
      </c>
      <c r="F8" s="29"/>
      <c r="G8" s="30"/>
    </row>
    <row r="9" spans="1:7" x14ac:dyDescent="0.25">
      <c r="A9" s="3" t="s">
        <v>3</v>
      </c>
      <c r="B9" s="23"/>
      <c r="C9" s="24"/>
      <c r="D9" s="25"/>
      <c r="E9" s="23"/>
      <c r="F9" s="24"/>
      <c r="G9" s="25"/>
    </row>
    <row r="10" spans="1:7" ht="30" customHeight="1" x14ac:dyDescent="0.25">
      <c r="A10" s="8" t="s">
        <v>35</v>
      </c>
      <c r="B10" s="15"/>
      <c r="C10" s="16"/>
      <c r="D10" s="16"/>
      <c r="E10" s="16"/>
      <c r="F10" s="16"/>
      <c r="G10" s="17"/>
    </row>
    <row r="11" spans="1:7" x14ac:dyDescent="0.25">
      <c r="A11" s="2" t="s">
        <v>4</v>
      </c>
      <c r="B11" s="12"/>
      <c r="C11" s="13"/>
      <c r="D11" s="14"/>
      <c r="E11" s="12"/>
      <c r="F11" s="13"/>
      <c r="G11" s="14"/>
    </row>
    <row r="12" spans="1:7" ht="30" customHeight="1" x14ac:dyDescent="0.25">
      <c r="A12" s="8" t="s">
        <v>35</v>
      </c>
      <c r="B12" s="15"/>
      <c r="C12" s="16"/>
      <c r="D12" s="16"/>
      <c r="E12" s="16"/>
      <c r="F12" s="16"/>
      <c r="G12" s="17"/>
    </row>
    <row r="13" spans="1:7" x14ac:dyDescent="0.25">
      <c r="A13" s="2" t="s">
        <v>5</v>
      </c>
      <c r="B13" s="12"/>
      <c r="C13" s="13"/>
      <c r="D13" s="14"/>
      <c r="E13" s="12"/>
      <c r="F13" s="13"/>
      <c r="G13" s="14"/>
    </row>
    <row r="14" spans="1:7" ht="30" customHeight="1" x14ac:dyDescent="0.25">
      <c r="A14" s="8" t="s">
        <v>35</v>
      </c>
      <c r="B14" s="15"/>
      <c r="C14" s="16"/>
      <c r="D14" s="16"/>
      <c r="E14" s="16"/>
      <c r="F14" s="16"/>
      <c r="G14" s="17"/>
    </row>
    <row r="15" spans="1:7" x14ac:dyDescent="0.25">
      <c r="A15" s="2" t="s">
        <v>6</v>
      </c>
      <c r="B15" s="12"/>
      <c r="C15" s="13"/>
      <c r="D15" s="14"/>
      <c r="E15" s="12"/>
      <c r="F15" s="13"/>
      <c r="G15" s="14"/>
    </row>
    <row r="16" spans="1:7" ht="30" customHeight="1" x14ac:dyDescent="0.25">
      <c r="A16" s="8" t="s">
        <v>35</v>
      </c>
      <c r="B16" s="15"/>
      <c r="C16" s="16"/>
      <c r="D16" s="16"/>
      <c r="E16" s="16"/>
      <c r="F16" s="16"/>
      <c r="G16" s="17"/>
    </row>
    <row r="17" spans="1:7" x14ac:dyDescent="0.25">
      <c r="A17" s="2" t="s">
        <v>7</v>
      </c>
      <c r="B17" s="12"/>
      <c r="C17" s="13"/>
      <c r="D17" s="14"/>
      <c r="E17" s="12"/>
      <c r="F17" s="13"/>
      <c r="G17" s="14"/>
    </row>
    <row r="18" spans="1:7" ht="30" customHeight="1" x14ac:dyDescent="0.25">
      <c r="A18" s="8" t="s">
        <v>35</v>
      </c>
      <c r="B18" s="15"/>
      <c r="C18" s="16"/>
      <c r="D18" s="16"/>
      <c r="E18" s="16"/>
      <c r="F18" s="16"/>
      <c r="G18" s="17"/>
    </row>
    <row r="19" spans="1:7" x14ac:dyDescent="0.25">
      <c r="A19" s="2" t="s">
        <v>8</v>
      </c>
      <c r="B19" s="12"/>
      <c r="C19" s="13"/>
      <c r="D19" s="14"/>
      <c r="E19" s="12"/>
      <c r="F19" s="13"/>
      <c r="G19" s="14"/>
    </row>
    <row r="20" spans="1:7" ht="30" customHeight="1" x14ac:dyDescent="0.25">
      <c r="A20" s="8" t="s">
        <v>35</v>
      </c>
      <c r="B20" s="15"/>
      <c r="C20" s="16"/>
      <c r="D20" s="16"/>
      <c r="E20" s="16"/>
      <c r="F20" s="16"/>
      <c r="G20" s="17"/>
    </row>
    <row r="21" spans="1:7" x14ac:dyDescent="0.25">
      <c r="A21" s="2" t="s">
        <v>9</v>
      </c>
      <c r="B21" s="12"/>
      <c r="C21" s="13"/>
      <c r="D21" s="14"/>
      <c r="E21" s="12"/>
      <c r="F21" s="13"/>
      <c r="G21" s="14"/>
    </row>
    <row r="22" spans="1:7" ht="30" customHeight="1" x14ac:dyDescent="0.25">
      <c r="A22" s="8" t="s">
        <v>35</v>
      </c>
      <c r="B22" s="15"/>
      <c r="C22" s="16"/>
      <c r="D22" s="16"/>
      <c r="E22" s="16"/>
      <c r="F22" s="16"/>
      <c r="G22" s="17"/>
    </row>
    <row r="23" spans="1:7" x14ac:dyDescent="0.25">
      <c r="A23" s="2" t="s">
        <v>10</v>
      </c>
      <c r="B23" s="12"/>
      <c r="C23" s="13"/>
      <c r="D23" s="14"/>
      <c r="E23" s="12"/>
      <c r="F23" s="13"/>
      <c r="G23" s="14"/>
    </row>
    <row r="24" spans="1:7" ht="30" customHeight="1" thickBot="1" x14ac:dyDescent="0.3">
      <c r="A24" s="8" t="s">
        <v>35</v>
      </c>
      <c r="B24" s="15"/>
      <c r="C24" s="16"/>
      <c r="D24" s="16"/>
      <c r="E24" s="16"/>
      <c r="F24" s="16"/>
      <c r="G24" s="17"/>
    </row>
    <row r="25" spans="1:7" ht="15.75" thickBot="1" x14ac:dyDescent="0.3">
      <c r="A25" s="7" t="s">
        <v>25</v>
      </c>
      <c r="B25" s="10">
        <f>B23+B21+B19+B17+B15+B13+B11+B9</f>
        <v>0</v>
      </c>
      <c r="C25" s="10"/>
      <c r="D25" s="10"/>
      <c r="E25" s="10">
        <f>E23+E21+E19+E17+E15+E13+E11+E9</f>
        <v>0</v>
      </c>
      <c r="F25" s="10"/>
      <c r="G25" s="11"/>
    </row>
    <row r="26" spans="1:7" ht="19.5" thickBot="1" x14ac:dyDescent="0.35">
      <c r="A26" s="5" t="s">
        <v>15</v>
      </c>
      <c r="B26" s="18" t="s">
        <v>13</v>
      </c>
      <c r="C26" s="19"/>
      <c r="D26" s="20"/>
      <c r="E26" s="21" t="s">
        <v>14</v>
      </c>
      <c r="F26" s="19"/>
      <c r="G26" s="22"/>
    </row>
    <row r="27" spans="1:7" x14ac:dyDescent="0.25">
      <c r="A27" s="2" t="s">
        <v>19</v>
      </c>
      <c r="B27" s="23"/>
      <c r="C27" s="24"/>
      <c r="D27" s="25"/>
      <c r="E27" s="23"/>
      <c r="F27" s="24"/>
      <c r="G27" s="25"/>
    </row>
    <row r="28" spans="1:7" x14ac:dyDescent="0.25">
      <c r="A28" s="2" t="s">
        <v>17</v>
      </c>
      <c r="B28" s="12"/>
      <c r="C28" s="13"/>
      <c r="D28" s="14"/>
      <c r="E28" s="12"/>
      <c r="F28" s="13"/>
      <c r="G28" s="14"/>
    </row>
    <row r="29" spans="1:7" ht="30" customHeight="1" x14ac:dyDescent="0.25">
      <c r="A29" s="9" t="s">
        <v>34</v>
      </c>
      <c r="B29" s="15"/>
      <c r="C29" s="16"/>
      <c r="D29" s="16"/>
      <c r="E29" s="16"/>
      <c r="F29" s="16"/>
      <c r="G29" s="17"/>
    </row>
    <row r="30" spans="1:7" x14ac:dyDescent="0.25">
      <c r="A30" s="2" t="s">
        <v>20</v>
      </c>
      <c r="B30" s="12"/>
      <c r="C30" s="13"/>
      <c r="D30" s="14"/>
      <c r="E30" s="12"/>
      <c r="F30" s="13"/>
      <c r="G30" s="14"/>
    </row>
    <row r="31" spans="1:7" x14ac:dyDescent="0.25">
      <c r="A31" s="2" t="s">
        <v>18</v>
      </c>
      <c r="B31" s="12"/>
      <c r="C31" s="13"/>
      <c r="D31" s="14"/>
      <c r="E31" s="12"/>
      <c r="F31" s="13"/>
      <c r="G31" s="14"/>
    </row>
    <row r="32" spans="1:7" ht="30" customHeight="1" x14ac:dyDescent="0.25">
      <c r="A32" s="9" t="s">
        <v>34</v>
      </c>
      <c r="B32" s="15"/>
      <c r="C32" s="16"/>
      <c r="D32" s="16"/>
      <c r="E32" s="16"/>
      <c r="F32" s="16"/>
      <c r="G32" s="17"/>
    </row>
    <row r="33" spans="1:7" x14ac:dyDescent="0.25">
      <c r="A33" s="2" t="s">
        <v>16</v>
      </c>
      <c r="B33" s="12"/>
      <c r="C33" s="13"/>
      <c r="D33" s="14"/>
      <c r="E33" s="12"/>
      <c r="F33" s="13"/>
      <c r="G33" s="14"/>
    </row>
    <row r="34" spans="1:7" ht="30" customHeight="1" thickBot="1" x14ac:dyDescent="0.3">
      <c r="A34" s="9" t="s">
        <v>34</v>
      </c>
      <c r="B34" s="15"/>
      <c r="C34" s="16"/>
      <c r="D34" s="16"/>
      <c r="E34" s="16"/>
      <c r="F34" s="16"/>
      <c r="G34" s="17"/>
    </row>
    <row r="35" spans="1:7" ht="15.75" thickBot="1" x14ac:dyDescent="0.3">
      <c r="A35" s="7" t="s">
        <v>24</v>
      </c>
      <c r="B35" s="10">
        <f>B33+B31+B30+B28+B27</f>
        <v>0</v>
      </c>
      <c r="C35" s="10"/>
      <c r="D35" s="10"/>
      <c r="E35" s="10">
        <f>E33+E31+E30+E28+E27</f>
        <v>0</v>
      </c>
      <c r="F35" s="10"/>
      <c r="G35" s="11"/>
    </row>
    <row r="36" spans="1:7" ht="19.5" thickBot="1" x14ac:dyDescent="0.35">
      <c r="A36" s="4" t="s">
        <v>27</v>
      </c>
      <c r="B36" s="37">
        <f>B35+B25+B7</f>
        <v>0</v>
      </c>
      <c r="C36" s="38"/>
      <c r="D36" s="39"/>
      <c r="E36" s="37">
        <f>E35+E25+E7</f>
        <v>0</v>
      </c>
      <c r="F36" s="38"/>
      <c r="G36" s="39"/>
    </row>
    <row r="37" spans="1:7" ht="15.75" thickBot="1" x14ac:dyDescent="0.3"/>
    <row r="38" spans="1:7" ht="15.75" thickBot="1" x14ac:dyDescent="0.3">
      <c r="A38" s="7" t="s">
        <v>27</v>
      </c>
      <c r="B38" s="40" t="s">
        <v>28</v>
      </c>
      <c r="C38" s="43"/>
      <c r="D38" s="40" t="s">
        <v>29</v>
      </c>
      <c r="E38" s="43"/>
      <c r="F38" s="40" t="s">
        <v>30</v>
      </c>
      <c r="G38" s="43"/>
    </row>
    <row r="39" spans="1:7" ht="15.75" thickBot="1" x14ac:dyDescent="0.3">
      <c r="A39" s="7" t="s">
        <v>31</v>
      </c>
      <c r="B39" s="40">
        <f>B36+'Rozpočet nákladů 2024'!B20</f>
        <v>0</v>
      </c>
      <c r="C39" s="43"/>
      <c r="D39" s="40">
        <f>E36+'Rozpočet nákladů 2024'!E20</f>
        <v>0</v>
      </c>
      <c r="E39" s="43"/>
      <c r="F39" s="44" t="e">
        <f>D39/B39</f>
        <v>#DIV/0!</v>
      </c>
      <c r="G39" s="45"/>
    </row>
    <row r="40" spans="1:7" ht="15.75" thickBot="1" x14ac:dyDescent="0.3">
      <c r="F40" s="46" t="e">
        <f>IF(F39&lt;=0.9,"V souladu","Nesoulad")</f>
        <v>#DIV/0!</v>
      </c>
      <c r="G40" s="46"/>
    </row>
    <row r="41" spans="1:7" ht="15.75" thickBot="1" x14ac:dyDescent="0.3">
      <c r="A41" s="7" t="s">
        <v>32</v>
      </c>
      <c r="B41" s="40">
        <f>B39</f>
        <v>0</v>
      </c>
      <c r="C41" s="41"/>
      <c r="D41" s="41"/>
      <c r="E41" s="41"/>
      <c r="F41" s="41"/>
      <c r="G41" s="42"/>
    </row>
    <row r="42" spans="1:7" ht="15.75" thickBot="1" x14ac:dyDescent="0.3">
      <c r="A42" s="7" t="s">
        <v>29</v>
      </c>
      <c r="B42" s="40">
        <f>D39</f>
        <v>0</v>
      </c>
      <c r="C42" s="41"/>
      <c r="D42" s="41"/>
      <c r="E42" s="41"/>
      <c r="F42" s="41"/>
      <c r="G42" s="42"/>
    </row>
    <row r="43" spans="1:7" ht="15.75" thickBot="1" x14ac:dyDescent="0.3">
      <c r="A43" s="7" t="s">
        <v>33</v>
      </c>
      <c r="B43" s="40">
        <f>B41-B42</f>
        <v>0</v>
      </c>
      <c r="C43" s="41"/>
      <c r="D43" s="41"/>
      <c r="E43" s="41"/>
      <c r="F43" s="41"/>
      <c r="G43" s="42"/>
    </row>
    <row r="44" spans="1:7" ht="30" customHeight="1" x14ac:dyDescent="0.25">
      <c r="A44" s="9" t="s">
        <v>36</v>
      </c>
      <c r="B44" s="34"/>
      <c r="C44" s="35"/>
      <c r="D44" s="35"/>
      <c r="E44" s="35"/>
      <c r="F44" s="35"/>
      <c r="G44" s="36"/>
    </row>
  </sheetData>
  <mergeCells count="68">
    <mergeCell ref="B44:G44"/>
    <mergeCell ref="E36:G36"/>
    <mergeCell ref="B41:G41"/>
    <mergeCell ref="B42:G42"/>
    <mergeCell ref="B43:G43"/>
    <mergeCell ref="B39:C39"/>
    <mergeCell ref="D39:E39"/>
    <mergeCell ref="F39:G39"/>
    <mergeCell ref="B36:D36"/>
    <mergeCell ref="F40:G40"/>
    <mergeCell ref="B38:C38"/>
    <mergeCell ref="D38:E38"/>
    <mergeCell ref="F38:G38"/>
    <mergeCell ref="B20:G20"/>
    <mergeCell ref="B22:G22"/>
    <mergeCell ref="B24:G24"/>
    <mergeCell ref="B2:D2"/>
    <mergeCell ref="E2:G2"/>
    <mergeCell ref="B5:D5"/>
    <mergeCell ref="E5:G5"/>
    <mergeCell ref="B8:D8"/>
    <mergeCell ref="B4:G4"/>
    <mergeCell ref="B6:G6"/>
    <mergeCell ref="B10:G10"/>
    <mergeCell ref="B12:G12"/>
    <mergeCell ref="B14:G14"/>
    <mergeCell ref="E8:G8"/>
    <mergeCell ref="B13:D13"/>
    <mergeCell ref="E13:G13"/>
    <mergeCell ref="B3:D3"/>
    <mergeCell ref="E3:G3"/>
    <mergeCell ref="B9:D9"/>
    <mergeCell ref="E9:G9"/>
    <mergeCell ref="B11:D11"/>
    <mergeCell ref="E11:G11"/>
    <mergeCell ref="B15:D15"/>
    <mergeCell ref="E15:G15"/>
    <mergeCell ref="B17:D17"/>
    <mergeCell ref="E17:G17"/>
    <mergeCell ref="B19:D19"/>
    <mergeCell ref="E19:G19"/>
    <mergeCell ref="B16:G16"/>
    <mergeCell ref="B18:G18"/>
    <mergeCell ref="B7:D7"/>
    <mergeCell ref="E7:G7"/>
    <mergeCell ref="B25:D25"/>
    <mergeCell ref="E25:G25"/>
    <mergeCell ref="B30:D30"/>
    <mergeCell ref="B21:D21"/>
    <mergeCell ref="E21:G21"/>
    <mergeCell ref="B23:D23"/>
    <mergeCell ref="E23:G23"/>
    <mergeCell ref="B26:D26"/>
    <mergeCell ref="E26:G26"/>
    <mergeCell ref="B27:D27"/>
    <mergeCell ref="B28:D28"/>
    <mergeCell ref="E27:G27"/>
    <mergeCell ref="E28:G28"/>
    <mergeCell ref="B29:G29"/>
    <mergeCell ref="B35:D35"/>
    <mergeCell ref="E35:G35"/>
    <mergeCell ref="B31:D31"/>
    <mergeCell ref="E30:G30"/>
    <mergeCell ref="E31:G31"/>
    <mergeCell ref="B32:G32"/>
    <mergeCell ref="B33:D33"/>
    <mergeCell ref="E33:G33"/>
    <mergeCell ref="B34:G34"/>
  </mergeCells>
  <conditionalFormatting sqref="F40:G40">
    <cfRule type="containsText" dxfId="0" priority="1" operator="containsText" text="Nesoulad">
      <formula>NOT(ISERROR(SEARCH("Nesoulad",F40)))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57C1D-AF30-4CB4-9CFA-CF0B4C0F5ACD}">
  <dimension ref="A1:G20"/>
  <sheetViews>
    <sheetView workbookViewId="0">
      <selection activeCell="E20" sqref="E20:G20"/>
    </sheetView>
  </sheetViews>
  <sheetFormatPr defaultRowHeight="15" x14ac:dyDescent="0.25"/>
  <cols>
    <col min="1" max="1" width="22.7109375" bestFit="1" customWidth="1"/>
  </cols>
  <sheetData>
    <row r="1" spans="1:7" ht="19.5" thickBot="1" x14ac:dyDescent="0.35">
      <c r="A1" s="4" t="s">
        <v>0</v>
      </c>
    </row>
    <row r="2" spans="1:7" ht="16.5" thickBot="1" x14ac:dyDescent="0.3">
      <c r="A2" s="1" t="s">
        <v>12</v>
      </c>
      <c r="B2" s="29" t="s">
        <v>13</v>
      </c>
      <c r="C2" s="29"/>
      <c r="D2" s="29"/>
      <c r="E2" s="29" t="s">
        <v>14</v>
      </c>
      <c r="F2" s="29"/>
      <c r="G2" s="30"/>
    </row>
    <row r="3" spans="1:7" x14ac:dyDescent="0.25">
      <c r="A3" s="3" t="s">
        <v>21</v>
      </c>
      <c r="B3" s="26"/>
      <c r="C3" s="27"/>
      <c r="D3" s="28"/>
      <c r="E3" s="26"/>
      <c r="F3" s="27"/>
      <c r="G3" s="28"/>
    </row>
    <row r="4" spans="1:7" ht="30" customHeight="1" x14ac:dyDescent="0.25">
      <c r="A4" s="8" t="s">
        <v>35</v>
      </c>
      <c r="B4" s="47"/>
      <c r="C4" s="48"/>
      <c r="D4" s="48"/>
      <c r="E4" s="48"/>
      <c r="F4" s="48"/>
      <c r="G4" s="49"/>
    </row>
    <row r="5" spans="1:7" x14ac:dyDescent="0.25">
      <c r="A5" s="2" t="s">
        <v>4</v>
      </c>
      <c r="B5" s="12"/>
      <c r="C5" s="13"/>
      <c r="D5" s="14"/>
      <c r="E5" s="12"/>
      <c r="F5" s="13"/>
      <c r="G5" s="14"/>
    </row>
    <row r="6" spans="1:7" ht="30" customHeight="1" x14ac:dyDescent="0.25">
      <c r="A6" s="8" t="s">
        <v>35</v>
      </c>
      <c r="B6" s="50"/>
      <c r="C6" s="51"/>
      <c r="D6" s="51"/>
      <c r="E6" s="51"/>
      <c r="F6" s="51"/>
      <c r="G6" s="52"/>
    </row>
    <row r="7" spans="1:7" x14ac:dyDescent="0.25">
      <c r="A7" s="2" t="s">
        <v>22</v>
      </c>
      <c r="B7" s="12"/>
      <c r="C7" s="13"/>
      <c r="D7" s="14"/>
      <c r="E7" s="12"/>
      <c r="F7" s="13"/>
      <c r="G7" s="14"/>
    </row>
    <row r="8" spans="1:7" ht="30" customHeight="1" thickBot="1" x14ac:dyDescent="0.3">
      <c r="A8" s="8" t="s">
        <v>35</v>
      </c>
      <c r="B8" s="50"/>
      <c r="C8" s="51"/>
      <c r="D8" s="51"/>
      <c r="E8" s="51"/>
      <c r="F8" s="51"/>
      <c r="G8" s="52"/>
    </row>
    <row r="9" spans="1:7" ht="15.75" thickBot="1" x14ac:dyDescent="0.3">
      <c r="A9" s="7" t="s">
        <v>23</v>
      </c>
      <c r="B9" s="58">
        <f>SUM(B7+B5+B3)</f>
        <v>0</v>
      </c>
      <c r="C9" s="58"/>
      <c r="D9" s="58"/>
      <c r="E9" s="58">
        <f>E7+E5+E3</f>
        <v>0</v>
      </c>
      <c r="F9" s="58"/>
      <c r="G9" s="59"/>
    </row>
    <row r="10" spans="1:7" ht="19.5" thickBot="1" x14ac:dyDescent="0.35">
      <c r="A10" s="6" t="s">
        <v>15</v>
      </c>
      <c r="B10" s="53" t="s">
        <v>13</v>
      </c>
      <c r="C10" s="54"/>
      <c r="D10" s="55"/>
      <c r="E10" s="56" t="s">
        <v>14</v>
      </c>
      <c r="F10" s="54"/>
      <c r="G10" s="57"/>
    </row>
    <row r="11" spans="1:7" x14ac:dyDescent="0.25">
      <c r="A11" s="2" t="s">
        <v>19</v>
      </c>
      <c r="B11" s="23"/>
      <c r="C11" s="24"/>
      <c r="D11" s="25"/>
      <c r="E11" s="23"/>
      <c r="F11" s="24"/>
      <c r="G11" s="25"/>
    </row>
    <row r="12" spans="1:7" x14ac:dyDescent="0.25">
      <c r="A12" s="2" t="s">
        <v>17</v>
      </c>
      <c r="B12" s="12"/>
      <c r="C12" s="13"/>
      <c r="D12" s="14"/>
      <c r="E12" s="12"/>
      <c r="F12" s="13"/>
      <c r="G12" s="14"/>
    </row>
    <row r="13" spans="1:7" ht="30" customHeight="1" x14ac:dyDescent="0.25">
      <c r="A13" s="9" t="s">
        <v>34</v>
      </c>
      <c r="B13" s="47"/>
      <c r="C13" s="48"/>
      <c r="D13" s="48"/>
      <c r="E13" s="48"/>
      <c r="F13" s="48"/>
      <c r="G13" s="49"/>
    </row>
    <row r="14" spans="1:7" x14ac:dyDescent="0.25">
      <c r="A14" s="2" t="s">
        <v>20</v>
      </c>
      <c r="B14" s="12"/>
      <c r="C14" s="13"/>
      <c r="D14" s="14"/>
      <c r="E14" s="12"/>
      <c r="F14" s="13"/>
      <c r="G14" s="14"/>
    </row>
    <row r="15" spans="1:7" x14ac:dyDescent="0.25">
      <c r="A15" s="2" t="s">
        <v>18</v>
      </c>
      <c r="B15" s="12"/>
      <c r="C15" s="13"/>
      <c r="D15" s="14"/>
      <c r="E15" s="12"/>
      <c r="F15" s="13"/>
      <c r="G15" s="14"/>
    </row>
    <row r="16" spans="1:7" ht="30" customHeight="1" x14ac:dyDescent="0.25">
      <c r="A16" s="9" t="s">
        <v>34</v>
      </c>
      <c r="B16" s="47"/>
      <c r="C16" s="48"/>
      <c r="D16" s="48"/>
      <c r="E16" s="48"/>
      <c r="F16" s="48"/>
      <c r="G16" s="49"/>
    </row>
    <row r="17" spans="1:7" x14ac:dyDescent="0.25">
      <c r="A17" s="2" t="s">
        <v>16</v>
      </c>
      <c r="B17" s="12"/>
      <c r="C17" s="13"/>
      <c r="D17" s="14"/>
      <c r="E17" s="12"/>
      <c r="F17" s="13"/>
      <c r="G17" s="14"/>
    </row>
    <row r="18" spans="1:7" ht="30" customHeight="1" thickBot="1" x14ac:dyDescent="0.3">
      <c r="A18" s="9" t="s">
        <v>34</v>
      </c>
      <c r="B18" s="47"/>
      <c r="C18" s="48"/>
      <c r="D18" s="48"/>
      <c r="E18" s="48"/>
      <c r="F18" s="48"/>
      <c r="G18" s="49"/>
    </row>
    <row r="19" spans="1:7" ht="15.75" thickBot="1" x14ac:dyDescent="0.3">
      <c r="A19" s="7" t="s">
        <v>24</v>
      </c>
      <c r="B19" s="10">
        <f>B17+B15+B14+B12+B11</f>
        <v>0</v>
      </c>
      <c r="C19" s="10"/>
      <c r="D19" s="10"/>
      <c r="E19" s="10">
        <f>E17+E15+E14+E12+E11</f>
        <v>0</v>
      </c>
      <c r="F19" s="10"/>
      <c r="G19" s="11"/>
    </row>
    <row r="20" spans="1:7" ht="19.5" customHeight="1" thickBot="1" x14ac:dyDescent="0.35">
      <c r="A20" s="4" t="s">
        <v>27</v>
      </c>
      <c r="B20" s="60">
        <f>B19+B9</f>
        <v>0</v>
      </c>
      <c r="C20" s="61"/>
      <c r="D20" s="62"/>
      <c r="E20" s="60">
        <f>E19+E9</f>
        <v>0</v>
      </c>
      <c r="F20" s="61"/>
      <c r="G20" s="62"/>
    </row>
  </sheetData>
  <mergeCells count="32">
    <mergeCell ref="B5:D5"/>
    <mergeCell ref="E5:G5"/>
    <mergeCell ref="B20:D20"/>
    <mergeCell ref="E20:G20"/>
    <mergeCell ref="B2:D2"/>
    <mergeCell ref="E2:G2"/>
    <mergeCell ref="B3:D3"/>
    <mergeCell ref="E3:G3"/>
    <mergeCell ref="B4:G4"/>
    <mergeCell ref="E12:G12"/>
    <mergeCell ref="B13:G13"/>
    <mergeCell ref="B14:D14"/>
    <mergeCell ref="E14:G14"/>
    <mergeCell ref="B6:G6"/>
    <mergeCell ref="B7:D7"/>
    <mergeCell ref="E7:G7"/>
    <mergeCell ref="B8:G8"/>
    <mergeCell ref="B10:D10"/>
    <mergeCell ref="E10:G10"/>
    <mergeCell ref="B9:D9"/>
    <mergeCell ref="E9:G9"/>
    <mergeCell ref="B11:D11"/>
    <mergeCell ref="E11:G11"/>
    <mergeCell ref="B12:D12"/>
    <mergeCell ref="B19:D19"/>
    <mergeCell ref="E19:G19"/>
    <mergeCell ref="B15:D15"/>
    <mergeCell ref="E15:G15"/>
    <mergeCell ref="B16:G16"/>
    <mergeCell ref="B17:D17"/>
    <mergeCell ref="E17:G17"/>
    <mergeCell ref="B18:G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nákladů 2023</vt:lpstr>
      <vt:lpstr>Rozpočet nákladů 2024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Komárek Oldřich</cp:lastModifiedBy>
  <cp:lastPrinted>2022-09-12T07:04:55Z</cp:lastPrinted>
  <dcterms:created xsi:type="dcterms:W3CDTF">2022-09-09T12:28:16Z</dcterms:created>
  <dcterms:modified xsi:type="dcterms:W3CDTF">2022-10-10T07:26:42Z</dcterms:modified>
</cp:coreProperties>
</file>