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A0091898-B6A2-40E6-95EA-2C1EE0833B2E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'B1.112.1'!$H$12:$N$19</definedName>
    <definedName name="Datova_oblast">#REF!</definedName>
    <definedName name="_xlnm.Print_Area" localSheetId="2">'B1.11.1'!$B$2:$N$15</definedName>
    <definedName name="_xlnm.Print_Area" localSheetId="3">'B1.111.1'!$B$2:$Q$36</definedName>
    <definedName name="_xlnm.Print_Area" localSheetId="4">'B1.111.2'!$B$2:$P$35</definedName>
    <definedName name="_xlnm.Print_Area" localSheetId="5">'B1.112.1'!$B$2:$N$20</definedName>
    <definedName name="_xlnm.Print_Area" localSheetId="0">Obsah!$B$2:$D$14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<sst xmlns="http://schemas.openxmlformats.org/spreadsheetml/2006/main" count="267" uniqueCount="153">
  <si>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</si>
  <si>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</si>
  <si>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</si>
  <si>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</si>
  <si>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</si>
  <si>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</si>
  <si>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</si>
  <si>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</si>
  <si>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</si>
  <si>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</si>
  <si>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</si>
  <si>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</si>
  <si>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</si>
  <si>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</si>
  <si>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</si>
  <si>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</si>
  <si>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</si>
  <si>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</si>
  <si>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</si>
  <si>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</si>
  <si>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</si>
  <si>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</si>
  <si>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</si>
  <si>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</si>
  <si>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</si>
  <si>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</si>
  <si>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</si>
  <si>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</si>
  <si>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</si>
  <si>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</si>
  <si>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</si>
  <si>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</si>
  <si>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</si>
  <si>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</si>
  <si>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</si>
  <si>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</si>
  <si>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</si>
  <si>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</si>
  <si>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</si>
  <si>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</si>
  <si>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</si>
  <si>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</si>
  <si>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</si>
  <si>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</si>
  <si>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</si>
  <si>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</si>
  <si>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</si>
  <si>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</si>
  <si>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</si>
  <si>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</si>
  <si>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</si>
  <si>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</si>
  <si>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</si>
  <si>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</si>
  <si>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</si>
  <si>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</si>
  <si>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</si>
  <si>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</si>
  <si>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</si>
  <si>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</si>
  <si>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</si>
  <si>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</si>
  <si>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</si>
  <si>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</si>
  <si>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</si>
  <si>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</si>
  <si>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</si>
  <si>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</si>
  <si>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</si>
  <si>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</si>
  <si>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</si>
  <si>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</si>
  <si>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</si>
  <si>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</si>
  <si>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</si>
  <si>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</si>
  <si>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</si>
  <si>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</si>
  <si>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</si>
  <si>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</si>
  <si>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</si>
  <si>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</si>
  <si>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</si>
  <si>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</si>
  <si>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</si>
  <si>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</si>
  <si>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</si>
  <si>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</si>
  <si>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</si>
  <si>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</si>
  <si>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</si>
  <si>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</si>
  <si>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</si>
  <si>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</si>
  <si>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</si>
  <si>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</si>
  <si>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</si>
  <si>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</si>
  <si>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</si>
  <si>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</si>
  <si>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</si>
  <si>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</si>
  <si>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</si>
  <si>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</si>
  <si>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</si>
  <si>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</si>
  <si>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</si>
  <si>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</si>
  <si>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</si>
  <si>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</si>
  <si>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</si>
  <si>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</si>
  <si>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</si>
  <si>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</si>
  <si>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</si>
  <si>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</si>
  <si>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</si>
  <si>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</si>
  <si>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</si>
  <si>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</si>
  <si>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</si>
  <si>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</si>
  <si>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</si>
  <si>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</si>
  <si>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</si>
  <si>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</si>
  <si>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</si>
  <si>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</si>
  <si>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</si>
  <si>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</si>
  <si>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</si>
  <si>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</si>
  <si>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</si>
  <si>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</si>
  <si>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</si>
  <si>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</si>
  <si>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</si>
  <si>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t>obec</t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</si>
  <si>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</si>
  <si>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</si>
  <si>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</si>
  <si>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</si>
  <si>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</si>
  <si>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Data za rok 2022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</si>
  <si>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</si>
  <si>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</si>
  <si>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</si>
  <si>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</si>
  <si>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r>
      <t>Oddíl B1.11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za školní hospodářství regionálního školství i veřejných vysokých škol.</t>
    </r>
    <r>
      <rPr>
        <sz val="10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</si>
  <si>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r>
      <t xml:space="preserve">B1.111    </t>
    </r>
    <r>
      <rPr>
        <b/>
        <sz val="10"/>
        <rFont val="Arial Narrow"/>
        <family val="2"/>
        <charset val="238"/>
      </rPr>
      <t>Školní hospodářství regionálního školství</t>
    </r>
    <r>
      <rPr>
        <sz val="10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</si>
  <si>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rFont val="Arial Narrow"/>
        <family val="2"/>
        <charset val="238"/>
      </rPr>
      <t>Školní hospodářství při vysokých školách</t>
    </r>
    <r>
      <rPr>
        <sz val="10"/>
        <rFont val="Arial Narrow"/>
        <family val="2"/>
        <charset val="238"/>
      </rPr>
      <t xml:space="preserve"> – vysokoškolský zemědělský nebo lesní statek.</t>
    </r>
  </si>
  <si>
    <r>
      <t xml:space="preserve">Zdroj dat:     </t>
    </r>
    <r>
      <rPr>
        <sz val="10"/>
        <rFont val="Arial Narrow"/>
        <family val="2"/>
        <charset val="238"/>
      </rPr>
      <t xml:space="preserve">MŠMT –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</si>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</sst>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8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29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10" fillId="7" borderId="0" xfId="0" applyNumberFormat="1" applyFont="1" applyFill="1" applyAlignment="1" applyProtection="1">
      <alignment horizontal="left" indent="1"/>
      <protection locked="0"/>
    </xf>
    <xf numFmtId="49" fontId="10" fillId="7" borderId="0" xfId="0" applyNumberFormat="1" applyFont="1" applyFill="1" applyAlignment="1" applyProtection="1">
      <alignment horizontal="left" indent="3"/>
      <protection locked="0"/>
    </xf>
    <xf numFmtId="49" fontId="10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4" fontId="3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3" xfId="0" applyNumberFormat="1" applyFont="1" applyFill="1" applyBorder="1" applyAlignment="1" applyProtection="1">
      <alignment horizontal="right" vertical="center"/>
      <protection locked="0"/>
    </xf>
    <xf numFmtId="165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101" xfId="0" applyNumberFormat="1" applyFont="1" applyFill="1" applyBorder="1" applyAlignment="1" applyProtection="1">
      <alignment horizontal="right" vertical="center"/>
      <protection locked="0"/>
    </xf>
    <xf numFmtId="164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4" fillId="7" borderId="29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3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49" fontId="10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ont="1" applyFill="1" applyBorder="1" applyAlignment="1">
      <alignment horizontal="center" vertical="center" textRotation="90" shrinkToFit="1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6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28" xfId="0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0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49" fontId="10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BD5912B9-0800-4F37-876C-A82E59BFDC8B}"/>
    <cellStyle name="Normální 3" xfId="12" xr:uid="{B6DBC1A7-B5FC-4F8A-81AD-60D76DC710EC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7" customWidth="1"/>
    <col min="2" max="2" width="7.7109375" style="95" customWidth="1"/>
    <col min="3" max="3" width="3.7109375" style="57" customWidth="1"/>
    <col min="4" max="4" width="77.7109375" style="57" customWidth="1"/>
    <col min="5" max="16384" width="9.140625" style="57"/>
  </cols>
  <sheetData>
    <row r="1" spans="2:4" s="58" customFormat="1" ht="20.100000000000001" customHeight="1" x14ac:dyDescent="0.2">
      <c r="B1" s="225"/>
    </row>
    <row r="2" spans="2:4" s="58" customFormat="1" ht="20.100000000000001" customHeight="1" x14ac:dyDescent="0.2">
      <c r="B2" s="226" t="s">
        <v>120</v>
      </c>
      <c r="C2" s="59"/>
      <c r="D2" s="59"/>
    </row>
    <row r="3" spans="2:4" s="58" customFormat="1" ht="20.100000000000001" customHeight="1" x14ac:dyDescent="0.2">
      <c r="B3" s="225"/>
      <c r="D3" s="60"/>
    </row>
    <row r="4" spans="2:4" s="58" customFormat="1" ht="25.5" customHeight="1" x14ac:dyDescent="0.2">
      <c r="B4" s="227" t="s">
        <v>101</v>
      </c>
      <c r="C4" s="62"/>
      <c r="D4" s="94" t="s">
        <v>144</v>
      </c>
    </row>
    <row r="5" spans="2:4" s="58" customFormat="1" ht="6" customHeight="1" x14ac:dyDescent="0.2">
      <c r="B5" s="228"/>
      <c r="C5" s="62"/>
      <c r="D5" s="223"/>
    </row>
    <row r="6" spans="2:4" s="58" customFormat="1" ht="25.5" customHeight="1" x14ac:dyDescent="0.2">
      <c r="B6" s="228"/>
      <c r="C6" s="224" t="s">
        <v>30</v>
      </c>
      <c r="D6" s="95"/>
    </row>
    <row r="7" spans="2:4" s="58" customFormat="1" ht="6" customHeight="1" x14ac:dyDescent="0.2">
      <c r="B7" s="228"/>
      <c r="C7" s="61"/>
      <c r="D7" s="95"/>
    </row>
    <row r="8" spans="2:4" s="58" customFormat="1" ht="25.5" customHeight="1" x14ac:dyDescent="0.2">
      <c r="B8" s="227" t="s">
        <v>102</v>
      </c>
      <c r="C8" s="62"/>
      <c r="D8" s="94" t="s">
        <v>145</v>
      </c>
    </row>
    <row r="9" spans="2:4" s="58" customFormat="1" ht="6" customHeight="1" x14ac:dyDescent="0.2">
      <c r="B9" s="228"/>
      <c r="C9" s="61"/>
      <c r="D9" s="95"/>
    </row>
    <row r="10" spans="2:4" s="58" customFormat="1" ht="25.5" customHeight="1" x14ac:dyDescent="0.2">
      <c r="B10" s="227" t="s">
        <v>103</v>
      </c>
      <c r="C10" s="62"/>
      <c r="D10" s="94" t="s">
        <v>146</v>
      </c>
    </row>
    <row r="11" spans="2:4" s="58" customFormat="1" ht="6" customHeight="1" x14ac:dyDescent="0.2">
      <c r="B11" s="228"/>
      <c r="C11" s="62"/>
      <c r="D11" s="223"/>
    </row>
    <row r="12" spans="2:4" s="58" customFormat="1" ht="25.5" customHeight="1" x14ac:dyDescent="0.2">
      <c r="B12" s="228"/>
      <c r="C12" s="224" t="s">
        <v>32</v>
      </c>
      <c r="D12" s="95"/>
    </row>
    <row r="13" spans="2:4" s="58" customFormat="1" ht="6" customHeight="1" x14ac:dyDescent="0.2">
      <c r="B13" s="228"/>
      <c r="C13" s="61"/>
      <c r="D13" s="95"/>
    </row>
    <row r="14" spans="2:4" s="58" customFormat="1" ht="25.5" customHeight="1" x14ac:dyDescent="0.2">
      <c r="B14" s="227" t="s">
        <v>104</v>
      </c>
      <c r="C14" s="62"/>
      <c r="D14" s="94" t="s">
        <v>147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Z36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31" hidden="1" customWidth="1"/>
    <col min="2" max="3" width="1.7109375" style="231" customWidth="1"/>
    <col min="4" max="4" width="97.7109375" style="231" customWidth="1"/>
    <col min="5" max="5" width="1.7109375" style="231" customWidth="1"/>
    <col min="6" max="12" width="9.140625" style="231"/>
    <col min="13" max="26" width="9.140625" style="231" hidden="1" customWidth="1"/>
    <col min="27" max="16384" width="9.140625" style="231"/>
  </cols>
  <sheetData>
    <row r="1" spans="4:4" s="230" customFormat="1" hidden="1" x14ac:dyDescent="0.2"/>
    <row r="2" spans="4:4" ht="12.75" customHeight="1" x14ac:dyDescent="0.2"/>
    <row r="3" spans="4:4" ht="18" customHeight="1" x14ac:dyDescent="0.25">
      <c r="D3" s="232" t="s">
        <v>110</v>
      </c>
    </row>
    <row r="4" spans="4:4" ht="12.75" customHeight="1" x14ac:dyDescent="0.2"/>
    <row r="5" spans="4:4" ht="12.75" customHeight="1" x14ac:dyDescent="0.2"/>
    <row r="6" spans="4:4" ht="51" x14ac:dyDescent="0.2">
      <c r="D6" s="233" t="s">
        <v>148</v>
      </c>
    </row>
    <row r="7" spans="4:4" ht="3.95" customHeight="1" x14ac:dyDescent="0.2"/>
    <row r="8" spans="4:4" x14ac:dyDescent="0.2">
      <c r="D8" s="231" t="s">
        <v>111</v>
      </c>
    </row>
    <row r="9" spans="4:4" ht="38.25" x14ac:dyDescent="0.2">
      <c r="D9" s="234" t="s">
        <v>149</v>
      </c>
    </row>
    <row r="10" spans="4:4" x14ac:dyDescent="0.2">
      <c r="D10" s="234" t="s">
        <v>150</v>
      </c>
    </row>
    <row r="11" spans="4:4" x14ac:dyDescent="0.2">
      <c r="D11" s="234"/>
    </row>
    <row r="12" spans="4:4" x14ac:dyDescent="0.2">
      <c r="D12" s="235" t="s">
        <v>138</v>
      </c>
    </row>
    <row r="13" spans="4:4" ht="6" customHeight="1" x14ac:dyDescent="0.2"/>
    <row r="14" spans="4:4" x14ac:dyDescent="0.2">
      <c r="D14" s="236" t="s">
        <v>112</v>
      </c>
    </row>
    <row r="15" spans="4:4" x14ac:dyDescent="0.2">
      <c r="D15" s="233" t="s">
        <v>113</v>
      </c>
    </row>
    <row r="16" spans="4:4" x14ac:dyDescent="0.2">
      <c r="D16" s="237" t="s">
        <v>114</v>
      </c>
    </row>
    <row r="17" spans="4:4" x14ac:dyDescent="0.2">
      <c r="D17" s="237" t="s">
        <v>137</v>
      </c>
    </row>
    <row r="18" spans="4:4" x14ac:dyDescent="0.2">
      <c r="D18" s="237" t="s">
        <v>124</v>
      </c>
    </row>
    <row r="19" spans="4:4" x14ac:dyDescent="0.2">
      <c r="D19" s="233" t="s">
        <v>135</v>
      </c>
    </row>
    <row r="20" spans="4:4" x14ac:dyDescent="0.2">
      <c r="D20" s="237" t="s">
        <v>115</v>
      </c>
    </row>
    <row r="21" spans="4:4" x14ac:dyDescent="0.2">
      <c r="D21" s="237" t="s">
        <v>116</v>
      </c>
    </row>
    <row r="22" spans="4:4" x14ac:dyDescent="0.2">
      <c r="D22" s="233" t="s">
        <v>117</v>
      </c>
    </row>
    <row r="23" spans="4:4" x14ac:dyDescent="0.2">
      <c r="D23" s="237" t="s">
        <v>136</v>
      </c>
    </row>
    <row r="24" spans="4:4" x14ac:dyDescent="0.2">
      <c r="D24" s="233" t="s">
        <v>118</v>
      </c>
    </row>
    <row r="25" spans="4:4" x14ac:dyDescent="0.2">
      <c r="D25" s="233" t="s">
        <v>119</v>
      </c>
    </row>
    <row r="26" spans="4:4" ht="6" customHeight="1" x14ac:dyDescent="0.2"/>
    <row r="27" spans="4:4" x14ac:dyDescent="0.2">
      <c r="D27" s="233" t="s">
        <v>151</v>
      </c>
    </row>
    <row r="34" spans="4:4" x14ac:dyDescent="0.2">
      <c r="D34" s="238"/>
    </row>
    <row r="35" spans="4:4" ht="15" x14ac:dyDescent="0.2">
      <c r="D35" s="239"/>
    </row>
    <row r="36" spans="4:4" ht="15" x14ac:dyDescent="0.2">
      <c r="D36" s="239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N1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.570312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4.28515625" style="2" customWidth="1"/>
    <col min="12" max="12" width="10.7109375" style="2" customWidth="1"/>
    <col min="13" max="14" width="15.71093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105</v>
      </c>
      <c r="C2" s="63"/>
      <c r="D2" s="63"/>
      <c r="E2" s="63"/>
      <c r="F2" s="64" t="s">
        <v>73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93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9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3" t="s">
        <v>35</v>
      </c>
      <c r="I5" s="72"/>
      <c r="J5" s="72"/>
      <c r="K5" s="74" t="s">
        <v>52</v>
      </c>
      <c r="L5" s="72"/>
      <c r="M5" s="75" t="s">
        <v>86</v>
      </c>
      <c r="N5" s="72"/>
    </row>
    <row r="6" spans="1:14" s="4" customFormat="1" ht="16.5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8"/>
    </row>
    <row r="7" spans="1:14" ht="15" customHeight="1" x14ac:dyDescent="0.2">
      <c r="A7" s="6"/>
      <c r="B7" s="249" t="s">
        <v>43</v>
      </c>
      <c r="C7" s="250"/>
      <c r="D7" s="250"/>
      <c r="E7" s="250"/>
      <c r="F7" s="250"/>
      <c r="G7" s="251"/>
      <c r="H7" s="258" t="s">
        <v>60</v>
      </c>
      <c r="I7" s="261" t="s">
        <v>61</v>
      </c>
      <c r="J7" s="262"/>
      <c r="K7" s="241" t="s">
        <v>99</v>
      </c>
      <c r="L7" s="241" t="s">
        <v>92</v>
      </c>
      <c r="M7" s="241" t="s">
        <v>64</v>
      </c>
      <c r="N7" s="244" t="s">
        <v>94</v>
      </c>
    </row>
    <row r="8" spans="1:14" ht="15" customHeight="1" x14ac:dyDescent="0.2">
      <c r="A8" s="6"/>
      <c r="B8" s="252"/>
      <c r="C8" s="253"/>
      <c r="D8" s="253"/>
      <c r="E8" s="253"/>
      <c r="F8" s="253"/>
      <c r="G8" s="254"/>
      <c r="H8" s="259"/>
      <c r="I8" s="263"/>
      <c r="J8" s="264"/>
      <c r="K8" s="242"/>
      <c r="L8" s="242"/>
      <c r="M8" s="242"/>
      <c r="N8" s="245"/>
    </row>
    <row r="9" spans="1:14" ht="15" customHeight="1" x14ac:dyDescent="0.2">
      <c r="A9" s="6"/>
      <c r="B9" s="252"/>
      <c r="C9" s="253"/>
      <c r="D9" s="253"/>
      <c r="E9" s="253"/>
      <c r="F9" s="253"/>
      <c r="G9" s="254"/>
      <c r="H9" s="259"/>
      <c r="I9" s="265"/>
      <c r="J9" s="266"/>
      <c r="K9" s="242"/>
      <c r="L9" s="242"/>
      <c r="M9" s="242"/>
      <c r="N9" s="245"/>
    </row>
    <row r="10" spans="1:14" ht="15" customHeight="1" x14ac:dyDescent="0.2">
      <c r="A10" s="6"/>
      <c r="B10" s="252"/>
      <c r="C10" s="253"/>
      <c r="D10" s="253"/>
      <c r="E10" s="253"/>
      <c r="F10" s="253"/>
      <c r="G10" s="254"/>
      <c r="H10" s="259"/>
      <c r="I10" s="267" t="s">
        <v>62</v>
      </c>
      <c r="J10" s="269" t="s">
        <v>63</v>
      </c>
      <c r="K10" s="242"/>
      <c r="L10" s="242"/>
      <c r="M10" s="242"/>
      <c r="N10" s="245"/>
    </row>
    <row r="11" spans="1:14" ht="15" customHeight="1" thickBot="1" x14ac:dyDescent="0.25">
      <c r="A11" s="6"/>
      <c r="B11" s="255"/>
      <c r="C11" s="256"/>
      <c r="D11" s="256"/>
      <c r="E11" s="256"/>
      <c r="F11" s="256"/>
      <c r="G11" s="257"/>
      <c r="H11" s="260"/>
      <c r="I11" s="268"/>
      <c r="J11" s="270"/>
      <c r="K11" s="243"/>
      <c r="L11" s="243"/>
      <c r="M11" s="243"/>
      <c r="N11" s="246"/>
    </row>
    <row r="12" spans="1:14" ht="13.5" thickTop="1" x14ac:dyDescent="0.2">
      <c r="A12" s="44"/>
      <c r="B12" s="36"/>
      <c r="C12" s="17" t="s">
        <v>31</v>
      </c>
      <c r="D12" s="17"/>
      <c r="E12" s="17"/>
      <c r="F12" s="18"/>
      <c r="G12" s="19"/>
      <c r="H12" s="82">
        <v>966.36580000000004</v>
      </c>
      <c r="I12" s="83">
        <v>984</v>
      </c>
      <c r="J12" s="84">
        <v>347</v>
      </c>
      <c r="K12" s="183">
        <v>403592.69300000003</v>
      </c>
      <c r="L12" s="183">
        <v>32020.096000000005</v>
      </c>
      <c r="M12" s="183">
        <v>435612.78900000005</v>
      </c>
      <c r="N12" s="85">
        <v>34803.305763373108</v>
      </c>
    </row>
    <row r="13" spans="1:14" x14ac:dyDescent="0.2">
      <c r="A13" s="44"/>
      <c r="B13" s="45"/>
      <c r="C13" s="247" t="s">
        <v>42</v>
      </c>
      <c r="D13" s="23" t="s">
        <v>45</v>
      </c>
      <c r="E13" s="23"/>
      <c r="F13" s="24"/>
      <c r="G13" s="25"/>
      <c r="H13" s="86">
        <v>341.45879999999994</v>
      </c>
      <c r="I13" s="87">
        <v>352</v>
      </c>
      <c r="J13" s="88">
        <v>121</v>
      </c>
      <c r="K13" s="187">
        <v>135565.60700000002</v>
      </c>
      <c r="L13" s="187">
        <v>15647.461000000003</v>
      </c>
      <c r="M13" s="187">
        <v>151213.06800000003</v>
      </c>
      <c r="N13" s="89">
        <v>33084.91073203172</v>
      </c>
    </row>
    <row r="14" spans="1:14" ht="15.75" thickBot="1" x14ac:dyDescent="0.25">
      <c r="A14" s="44"/>
      <c r="B14" s="46"/>
      <c r="C14" s="248"/>
      <c r="D14" s="12" t="s">
        <v>141</v>
      </c>
      <c r="E14" s="12"/>
      <c r="F14" s="13"/>
      <c r="G14" s="9"/>
      <c r="H14" s="90">
        <v>624.90700000000004</v>
      </c>
      <c r="I14" s="91">
        <v>632</v>
      </c>
      <c r="J14" s="92">
        <v>226</v>
      </c>
      <c r="K14" s="188">
        <v>268027.08600000001</v>
      </c>
      <c r="L14" s="188">
        <v>16372.635000000002</v>
      </c>
      <c r="M14" s="188">
        <v>284399.72100000002</v>
      </c>
      <c r="N14" s="93">
        <v>35742.263248771415</v>
      </c>
    </row>
    <row r="15" spans="1:14" ht="13.5" x14ac:dyDescent="0.25">
      <c r="B15" s="79" t="s">
        <v>107</v>
      </c>
      <c r="C15" s="80"/>
      <c r="D15" s="80"/>
      <c r="E15" s="80"/>
      <c r="F15" s="80"/>
      <c r="G15" s="79"/>
      <c r="H15" s="79"/>
      <c r="I15" s="79"/>
      <c r="J15" s="79"/>
      <c r="K15" s="79"/>
      <c r="L15" s="79"/>
      <c r="M15" s="79"/>
      <c r="N15" s="81" t="s">
        <v>132</v>
      </c>
    </row>
    <row r="16" spans="1:14" x14ac:dyDescent="0.2">
      <c r="B16" s="136" t="s">
        <v>39</v>
      </c>
      <c r="C16" s="240" t="s">
        <v>142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</row>
    <row r="17" spans="8:14" x14ac:dyDescent="0.2">
      <c r="H17" s="220"/>
      <c r="I17" s="221"/>
      <c r="J17" s="221"/>
      <c r="K17" s="220"/>
      <c r="L17" s="220"/>
      <c r="M17" s="220"/>
      <c r="N17" s="222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5" priority="5" stopIfTrue="1">
      <formula>#REF!=" ?"</formula>
    </cfRule>
  </conditionalFormatting>
  <conditionalFormatting sqref="E6">
    <cfRule type="expression" dxfId="14" priority="6" stopIfTrue="1">
      <formula>#REF!=" "</formula>
    </cfRule>
  </conditionalFormatting>
  <conditionalFormatting sqref="N15">
    <cfRule type="expression" dxfId="13" priority="7" stopIfTrue="1">
      <formula>#REF!=" 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7.28515625" style="2" customWidth="1"/>
    <col min="11" max="11" width="10" style="2" customWidth="1"/>
    <col min="12" max="12" width="10.85546875" style="2" customWidth="1"/>
    <col min="13" max="13" width="7.140625" style="2" customWidth="1"/>
    <col min="14" max="14" width="9.28515625" style="2" customWidth="1"/>
    <col min="15" max="15" width="9.42578125" style="2" customWidth="1"/>
    <col min="16" max="17" width="11.7109375" style="2" customWidth="1"/>
    <col min="18" max="26" width="6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3" t="s">
        <v>106</v>
      </c>
      <c r="C2" s="63"/>
      <c r="D2" s="63"/>
      <c r="E2" s="63"/>
      <c r="F2" s="64" t="s">
        <v>97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3" customFormat="1" ht="15.75" x14ac:dyDescent="0.2">
      <c r="B3" s="66" t="s">
        <v>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9" t="s">
        <v>37</v>
      </c>
      <c r="P4" s="68"/>
      <c r="Q4" s="68"/>
    </row>
    <row r="5" spans="1:26" s="3" customFormat="1" ht="21" customHeight="1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3" t="s">
        <v>86</v>
      </c>
      <c r="P5" s="72"/>
      <c r="Q5" s="72"/>
    </row>
    <row r="6" spans="1:26" s="4" customFormat="1" ht="21" customHeight="1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249" t="s">
        <v>38</v>
      </c>
      <c r="C7" s="250"/>
      <c r="D7" s="250"/>
      <c r="E7" s="250"/>
      <c r="F7" s="250"/>
      <c r="G7" s="251"/>
      <c r="H7" s="271" t="s">
        <v>72</v>
      </c>
      <c r="I7" s="272"/>
      <c r="J7" s="273"/>
      <c r="K7" s="249" t="s">
        <v>100</v>
      </c>
      <c r="L7" s="272"/>
      <c r="M7" s="272"/>
      <c r="N7" s="272"/>
      <c r="O7" s="273"/>
      <c r="P7" s="249" t="s">
        <v>96</v>
      </c>
      <c r="Q7" s="273"/>
      <c r="R7" s="7"/>
    </row>
    <row r="8" spans="1:26" ht="15" customHeight="1" x14ac:dyDescent="0.2">
      <c r="A8" s="6"/>
      <c r="B8" s="252"/>
      <c r="C8" s="253"/>
      <c r="D8" s="253"/>
      <c r="E8" s="253"/>
      <c r="F8" s="253"/>
      <c r="G8" s="254"/>
      <c r="H8" s="274"/>
      <c r="I8" s="275"/>
      <c r="J8" s="276"/>
      <c r="K8" s="277"/>
      <c r="L8" s="275"/>
      <c r="M8" s="275"/>
      <c r="N8" s="275"/>
      <c r="O8" s="276"/>
      <c r="P8" s="277"/>
      <c r="Q8" s="276"/>
      <c r="R8" s="7"/>
    </row>
    <row r="9" spans="1:26" ht="15" customHeight="1" x14ac:dyDescent="0.2">
      <c r="A9" s="6"/>
      <c r="B9" s="252"/>
      <c r="C9" s="253"/>
      <c r="D9" s="253"/>
      <c r="E9" s="253"/>
      <c r="F9" s="253"/>
      <c r="G9" s="254"/>
      <c r="H9" s="278" t="s">
        <v>33</v>
      </c>
      <c r="I9" s="48" t="s">
        <v>44</v>
      </c>
      <c r="J9" s="49"/>
      <c r="K9" s="279" t="s">
        <v>33</v>
      </c>
      <c r="L9" s="48" t="s">
        <v>44</v>
      </c>
      <c r="M9" s="50"/>
      <c r="N9" s="50"/>
      <c r="O9" s="49"/>
      <c r="P9" s="279" t="s">
        <v>33</v>
      </c>
      <c r="Q9" s="282" t="s">
        <v>80</v>
      </c>
      <c r="R9" s="7"/>
    </row>
    <row r="10" spans="1:26" ht="21.95" customHeight="1" x14ac:dyDescent="0.2">
      <c r="A10" s="6"/>
      <c r="B10" s="252"/>
      <c r="C10" s="253"/>
      <c r="D10" s="253"/>
      <c r="E10" s="253"/>
      <c r="F10" s="253"/>
      <c r="G10" s="254"/>
      <c r="H10" s="259"/>
      <c r="I10" s="267" t="s">
        <v>78</v>
      </c>
      <c r="J10" s="285" t="s">
        <v>130</v>
      </c>
      <c r="K10" s="280"/>
      <c r="L10" s="267" t="s">
        <v>79</v>
      </c>
      <c r="M10" s="283" t="s">
        <v>65</v>
      </c>
      <c r="N10" s="283" t="s">
        <v>131</v>
      </c>
      <c r="O10" s="285" t="s">
        <v>66</v>
      </c>
      <c r="P10" s="280"/>
      <c r="Q10" s="245"/>
      <c r="R10" s="7"/>
    </row>
    <row r="11" spans="1:26" ht="21.95" customHeight="1" thickBot="1" x14ac:dyDescent="0.25">
      <c r="A11" s="6"/>
      <c r="B11" s="255"/>
      <c r="C11" s="256"/>
      <c r="D11" s="256"/>
      <c r="E11" s="256"/>
      <c r="F11" s="256"/>
      <c r="G11" s="257"/>
      <c r="H11" s="260"/>
      <c r="I11" s="268"/>
      <c r="J11" s="286"/>
      <c r="K11" s="281"/>
      <c r="L11" s="268"/>
      <c r="M11" s="284"/>
      <c r="N11" s="284"/>
      <c r="O11" s="286"/>
      <c r="P11" s="281"/>
      <c r="Q11" s="246"/>
      <c r="R11" s="7"/>
    </row>
    <row r="12" spans="1:2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96">
        <v>341.4588</v>
      </c>
      <c r="I12" s="97">
        <v>3.5834000000000001</v>
      </c>
      <c r="J12" s="98">
        <v>101.7317</v>
      </c>
      <c r="K12" s="204">
        <v>135565.60699999999</v>
      </c>
      <c r="L12" s="97">
        <v>1241.8720000000001</v>
      </c>
      <c r="M12" s="205">
        <v>0</v>
      </c>
      <c r="N12" s="205">
        <v>22476.985000000001</v>
      </c>
      <c r="O12" s="98">
        <v>19051.591</v>
      </c>
      <c r="P12" s="99">
        <v>33084.910732031705</v>
      </c>
      <c r="Q12" s="100">
        <v>28880.206879871999</v>
      </c>
      <c r="R12" s="7"/>
    </row>
    <row r="13" spans="1:2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01">
        <v>0</v>
      </c>
      <c r="I13" s="102">
        <v>0</v>
      </c>
      <c r="J13" s="103">
        <v>0</v>
      </c>
      <c r="K13" s="206">
        <v>0</v>
      </c>
      <c r="L13" s="102">
        <v>0</v>
      </c>
      <c r="M13" s="207">
        <v>0</v>
      </c>
      <c r="N13" s="207">
        <v>0</v>
      </c>
      <c r="O13" s="103">
        <v>0</v>
      </c>
      <c r="P13" s="104" t="s">
        <v>152</v>
      </c>
      <c r="Q13" s="105" t="s">
        <v>152</v>
      </c>
      <c r="R13" s="7"/>
    </row>
    <row r="14" spans="1:2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06">
        <v>0</v>
      </c>
      <c r="I14" s="107">
        <v>0</v>
      </c>
      <c r="J14" s="108">
        <v>0</v>
      </c>
      <c r="K14" s="208">
        <v>0</v>
      </c>
      <c r="L14" s="107">
        <v>0</v>
      </c>
      <c r="M14" s="209">
        <v>0</v>
      </c>
      <c r="N14" s="209">
        <v>0</v>
      </c>
      <c r="O14" s="108">
        <v>0</v>
      </c>
      <c r="P14" s="109" t="s">
        <v>152</v>
      </c>
      <c r="Q14" s="110" t="s">
        <v>152</v>
      </c>
      <c r="R14" s="7"/>
    </row>
    <row r="15" spans="1:2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11">
        <v>76.069999999999993</v>
      </c>
      <c r="I15" s="112">
        <v>0</v>
      </c>
      <c r="J15" s="113">
        <v>0</v>
      </c>
      <c r="K15" s="210">
        <v>28785.758000000002</v>
      </c>
      <c r="L15" s="112">
        <v>0</v>
      </c>
      <c r="M15" s="211">
        <v>0</v>
      </c>
      <c r="N15" s="211">
        <v>0</v>
      </c>
      <c r="O15" s="113">
        <v>0</v>
      </c>
      <c r="P15" s="114">
        <v>31534.28640287455</v>
      </c>
      <c r="Q15" s="115" t="s">
        <v>152</v>
      </c>
      <c r="R15" s="7"/>
    </row>
    <row r="16" spans="1:2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16">
        <v>76.069999999999993</v>
      </c>
      <c r="I16" s="117">
        <v>0</v>
      </c>
      <c r="J16" s="118">
        <v>0</v>
      </c>
      <c r="K16" s="212">
        <v>28785.758000000002</v>
      </c>
      <c r="L16" s="117">
        <v>0</v>
      </c>
      <c r="M16" s="213">
        <v>0</v>
      </c>
      <c r="N16" s="213">
        <v>0</v>
      </c>
      <c r="O16" s="118">
        <v>0</v>
      </c>
      <c r="P16" s="119">
        <v>31534.28640287455</v>
      </c>
      <c r="Q16" s="120" t="s">
        <v>152</v>
      </c>
      <c r="R16" s="7"/>
    </row>
    <row r="17" spans="1:18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11">
        <v>105.09980000000002</v>
      </c>
      <c r="I17" s="112">
        <v>1.5</v>
      </c>
      <c r="J17" s="113">
        <v>35.042299999999997</v>
      </c>
      <c r="K17" s="210">
        <v>40937.372999999992</v>
      </c>
      <c r="L17" s="112">
        <v>501.685</v>
      </c>
      <c r="M17" s="211">
        <v>0</v>
      </c>
      <c r="N17" s="211">
        <v>594.87699999999995</v>
      </c>
      <c r="O17" s="113">
        <v>14490.177</v>
      </c>
      <c r="P17" s="114">
        <v>32459.126944104544</v>
      </c>
      <c r="Q17" s="115">
        <v>27871.388888888891</v>
      </c>
      <c r="R17" s="7"/>
    </row>
    <row r="18" spans="1:18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21">
        <v>89.018600000000006</v>
      </c>
      <c r="I18" s="122">
        <v>0</v>
      </c>
      <c r="J18" s="123">
        <v>20.461099999999998</v>
      </c>
      <c r="K18" s="214">
        <v>34096.827999999994</v>
      </c>
      <c r="L18" s="122">
        <v>0</v>
      </c>
      <c r="M18" s="215">
        <v>0</v>
      </c>
      <c r="N18" s="215">
        <v>0</v>
      </c>
      <c r="O18" s="123">
        <v>8746.1939999999995</v>
      </c>
      <c r="P18" s="124">
        <v>31919.198160084885</v>
      </c>
      <c r="Q18" s="125" t="s">
        <v>152</v>
      </c>
      <c r="R18" s="7"/>
    </row>
    <row r="19" spans="1:18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16">
        <v>16.081200000000003</v>
      </c>
      <c r="I19" s="117">
        <v>1.5</v>
      </c>
      <c r="J19" s="118">
        <v>14.581200000000001</v>
      </c>
      <c r="K19" s="212">
        <v>6840.5450000000001</v>
      </c>
      <c r="L19" s="117">
        <v>501.685</v>
      </c>
      <c r="M19" s="213">
        <v>0</v>
      </c>
      <c r="N19" s="213">
        <v>594.87699999999995</v>
      </c>
      <c r="O19" s="118">
        <v>5743.9830000000002</v>
      </c>
      <c r="P19" s="119">
        <v>35447.940244923673</v>
      </c>
      <c r="Q19" s="120">
        <v>27871.388888888891</v>
      </c>
      <c r="R19" s="7"/>
    </row>
    <row r="20" spans="1:18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11">
        <v>17.833399999999997</v>
      </c>
      <c r="I20" s="112">
        <v>2.0834000000000001</v>
      </c>
      <c r="J20" s="113">
        <v>0</v>
      </c>
      <c r="K20" s="210">
        <v>9423.1550000000007</v>
      </c>
      <c r="L20" s="112">
        <v>740.18700000000001</v>
      </c>
      <c r="M20" s="211">
        <v>0</v>
      </c>
      <c r="N20" s="211">
        <v>0</v>
      </c>
      <c r="O20" s="113">
        <v>0</v>
      </c>
      <c r="P20" s="114">
        <v>44033.269969084235</v>
      </c>
      <c r="Q20" s="115">
        <v>29606.532590957086</v>
      </c>
      <c r="R20" s="7"/>
    </row>
    <row r="21" spans="1:18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21">
        <v>15.083399999999999</v>
      </c>
      <c r="I21" s="122">
        <v>2.0834000000000001</v>
      </c>
      <c r="J21" s="123">
        <v>0</v>
      </c>
      <c r="K21" s="214">
        <v>7792.1869999999999</v>
      </c>
      <c r="L21" s="122">
        <v>740.18700000000001</v>
      </c>
      <c r="M21" s="215">
        <v>0</v>
      </c>
      <c r="N21" s="215">
        <v>0</v>
      </c>
      <c r="O21" s="123">
        <v>0</v>
      </c>
      <c r="P21" s="124">
        <v>43050.566627329827</v>
      </c>
      <c r="Q21" s="125">
        <v>29606.532590957086</v>
      </c>
      <c r="R21" s="7"/>
    </row>
    <row r="22" spans="1:18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16">
        <v>2.75</v>
      </c>
      <c r="I22" s="117">
        <v>0</v>
      </c>
      <c r="J22" s="118">
        <v>0</v>
      </c>
      <c r="K22" s="212">
        <v>1630.9680000000001</v>
      </c>
      <c r="L22" s="117">
        <v>0</v>
      </c>
      <c r="M22" s="213">
        <v>0</v>
      </c>
      <c r="N22" s="213">
        <v>0</v>
      </c>
      <c r="O22" s="118">
        <v>0</v>
      </c>
      <c r="P22" s="119">
        <v>49423.272727272728</v>
      </c>
      <c r="Q22" s="120" t="s">
        <v>152</v>
      </c>
      <c r="R22" s="7"/>
    </row>
    <row r="23" spans="1:18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11">
        <v>36.251800000000003</v>
      </c>
      <c r="I23" s="112">
        <v>0</v>
      </c>
      <c r="J23" s="113">
        <v>36.251800000000003</v>
      </c>
      <c r="K23" s="210">
        <v>14304.843000000001</v>
      </c>
      <c r="L23" s="112">
        <v>0</v>
      </c>
      <c r="M23" s="211">
        <v>0</v>
      </c>
      <c r="N23" s="211">
        <v>14304.843000000001</v>
      </c>
      <c r="O23" s="113">
        <v>0</v>
      </c>
      <c r="P23" s="114">
        <v>32883.063737524753</v>
      </c>
      <c r="Q23" s="115" t="s">
        <v>152</v>
      </c>
      <c r="R23" s="7"/>
    </row>
    <row r="24" spans="1:18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26">
        <v>0</v>
      </c>
      <c r="I24" s="127">
        <v>0</v>
      </c>
      <c r="J24" s="128">
        <v>0</v>
      </c>
      <c r="K24" s="216">
        <v>0</v>
      </c>
      <c r="L24" s="127">
        <v>0</v>
      </c>
      <c r="M24" s="217">
        <v>0</v>
      </c>
      <c r="N24" s="217">
        <v>0</v>
      </c>
      <c r="O24" s="128">
        <v>0</v>
      </c>
      <c r="P24" s="129" t="s">
        <v>152</v>
      </c>
      <c r="Q24" s="130" t="s">
        <v>152</v>
      </c>
      <c r="R24" s="7"/>
    </row>
    <row r="25" spans="1:18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21">
        <v>23.615099999999998</v>
      </c>
      <c r="I25" s="122">
        <v>0</v>
      </c>
      <c r="J25" s="123">
        <v>23.615099999999998</v>
      </c>
      <c r="K25" s="214">
        <v>9144.5780000000013</v>
      </c>
      <c r="L25" s="122">
        <v>0</v>
      </c>
      <c r="M25" s="215">
        <v>0</v>
      </c>
      <c r="N25" s="215">
        <v>9144.5780000000013</v>
      </c>
      <c r="O25" s="123">
        <v>0</v>
      </c>
      <c r="P25" s="124">
        <v>32269.529524188631</v>
      </c>
      <c r="Q25" s="125" t="s">
        <v>152</v>
      </c>
      <c r="R25" s="7"/>
    </row>
    <row r="26" spans="1:18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16">
        <v>12.636700000000001</v>
      </c>
      <c r="I26" s="117">
        <v>0</v>
      </c>
      <c r="J26" s="118">
        <v>12.636700000000001</v>
      </c>
      <c r="K26" s="212">
        <v>5160.2649999999994</v>
      </c>
      <c r="L26" s="117">
        <v>0</v>
      </c>
      <c r="M26" s="213">
        <v>0</v>
      </c>
      <c r="N26" s="213">
        <v>5160.2649999999994</v>
      </c>
      <c r="O26" s="118">
        <v>0</v>
      </c>
      <c r="P26" s="119">
        <v>34029.618755951575</v>
      </c>
      <c r="Q26" s="120" t="s">
        <v>152</v>
      </c>
      <c r="R26" s="7"/>
    </row>
    <row r="27" spans="1:18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11">
        <v>58.124300000000005</v>
      </c>
      <c r="I27" s="112">
        <v>0</v>
      </c>
      <c r="J27" s="113">
        <v>7.3543000000000003</v>
      </c>
      <c r="K27" s="210">
        <v>22801.240999999998</v>
      </c>
      <c r="L27" s="112">
        <v>0</v>
      </c>
      <c r="M27" s="211">
        <v>0</v>
      </c>
      <c r="N27" s="211">
        <v>306.839</v>
      </c>
      <c r="O27" s="113">
        <v>2673.6030000000001</v>
      </c>
      <c r="P27" s="114">
        <v>32690.344944655964</v>
      </c>
      <c r="Q27" s="115" t="s">
        <v>152</v>
      </c>
      <c r="R27" s="7"/>
    </row>
    <row r="28" spans="1:18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21">
        <v>50.77</v>
      </c>
      <c r="I28" s="122">
        <v>0</v>
      </c>
      <c r="J28" s="123">
        <v>0</v>
      </c>
      <c r="K28" s="214">
        <v>19820.798999999999</v>
      </c>
      <c r="L28" s="122">
        <v>0</v>
      </c>
      <c r="M28" s="215">
        <v>0</v>
      </c>
      <c r="N28" s="215">
        <v>0</v>
      </c>
      <c r="O28" s="123">
        <v>0</v>
      </c>
      <c r="P28" s="124">
        <v>32533.646838684261</v>
      </c>
      <c r="Q28" s="125" t="s">
        <v>152</v>
      </c>
      <c r="R28" s="7"/>
    </row>
    <row r="29" spans="1:18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16">
        <v>7.3543000000000003</v>
      </c>
      <c r="I29" s="117">
        <v>0</v>
      </c>
      <c r="J29" s="118">
        <v>7.3543000000000003</v>
      </c>
      <c r="K29" s="212">
        <v>2980.442</v>
      </c>
      <c r="L29" s="117">
        <v>0</v>
      </c>
      <c r="M29" s="213">
        <v>0</v>
      </c>
      <c r="N29" s="213">
        <v>306.839</v>
      </c>
      <c r="O29" s="118">
        <v>2673.6030000000001</v>
      </c>
      <c r="P29" s="119">
        <v>33772.101582294257</v>
      </c>
      <c r="Q29" s="120" t="s">
        <v>152</v>
      </c>
      <c r="R29" s="7"/>
    </row>
    <row r="30" spans="1:18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11">
        <v>14</v>
      </c>
      <c r="I30" s="112">
        <v>0</v>
      </c>
      <c r="J30" s="113">
        <v>14</v>
      </c>
      <c r="K30" s="210">
        <v>6573.02</v>
      </c>
      <c r="L30" s="112">
        <v>0</v>
      </c>
      <c r="M30" s="211">
        <v>0</v>
      </c>
      <c r="N30" s="211">
        <v>6573.02</v>
      </c>
      <c r="O30" s="113">
        <v>0</v>
      </c>
      <c r="P30" s="114">
        <v>39125.119047619046</v>
      </c>
      <c r="Q30" s="115" t="s">
        <v>152</v>
      </c>
      <c r="R30" s="7"/>
    </row>
    <row r="31" spans="1:18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21">
        <v>14</v>
      </c>
      <c r="I31" s="122">
        <v>0</v>
      </c>
      <c r="J31" s="123">
        <v>14</v>
      </c>
      <c r="K31" s="214">
        <v>6573.02</v>
      </c>
      <c r="L31" s="122">
        <v>0</v>
      </c>
      <c r="M31" s="215">
        <v>0</v>
      </c>
      <c r="N31" s="215">
        <v>6573.02</v>
      </c>
      <c r="O31" s="123">
        <v>0</v>
      </c>
      <c r="P31" s="124">
        <v>39125.119047619046</v>
      </c>
      <c r="Q31" s="125" t="s">
        <v>152</v>
      </c>
      <c r="R31" s="7"/>
    </row>
    <row r="32" spans="1:18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31">
        <v>0</v>
      </c>
      <c r="I32" s="132">
        <v>0</v>
      </c>
      <c r="J32" s="133">
        <v>0</v>
      </c>
      <c r="K32" s="218">
        <v>0</v>
      </c>
      <c r="L32" s="132">
        <v>0</v>
      </c>
      <c r="M32" s="219">
        <v>0</v>
      </c>
      <c r="N32" s="219">
        <v>0</v>
      </c>
      <c r="O32" s="133">
        <v>0</v>
      </c>
      <c r="P32" s="134" t="s">
        <v>152</v>
      </c>
      <c r="Q32" s="135" t="s">
        <v>152</v>
      </c>
      <c r="R32" s="7"/>
    </row>
    <row r="33" spans="1:18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11">
        <v>34.079500000000003</v>
      </c>
      <c r="I33" s="112">
        <v>0</v>
      </c>
      <c r="J33" s="113">
        <v>9.0833000000000013</v>
      </c>
      <c r="K33" s="210">
        <v>12740.217000000001</v>
      </c>
      <c r="L33" s="112">
        <v>0</v>
      </c>
      <c r="M33" s="211">
        <v>0</v>
      </c>
      <c r="N33" s="211">
        <v>697.40599999999995</v>
      </c>
      <c r="O33" s="113">
        <v>1887.8109999999999</v>
      </c>
      <c r="P33" s="114">
        <v>31153.17859710383</v>
      </c>
      <c r="Q33" s="115" t="s">
        <v>152</v>
      </c>
      <c r="R33" s="7"/>
    </row>
    <row r="34" spans="1:18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16">
        <v>34.079500000000003</v>
      </c>
      <c r="I34" s="117">
        <v>0</v>
      </c>
      <c r="J34" s="118">
        <v>9.0833000000000013</v>
      </c>
      <c r="K34" s="212">
        <v>12740.217000000001</v>
      </c>
      <c r="L34" s="117">
        <v>0</v>
      </c>
      <c r="M34" s="213">
        <v>0</v>
      </c>
      <c r="N34" s="213">
        <v>697.40599999999995</v>
      </c>
      <c r="O34" s="118">
        <v>1887.8109999999999</v>
      </c>
      <c r="P34" s="119">
        <v>31153.17859710383</v>
      </c>
      <c r="Q34" s="120" t="s">
        <v>152</v>
      </c>
      <c r="R34" s="7"/>
    </row>
    <row r="35" spans="1:18" ht="13.5" x14ac:dyDescent="0.25">
      <c r="B35" s="79" t="s">
        <v>107</v>
      </c>
      <c r="C35" s="80"/>
      <c r="D35" s="80"/>
      <c r="E35" s="80"/>
      <c r="F35" s="80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1" t="s">
        <v>139</v>
      </c>
      <c r="R35" s="2" t="s">
        <v>0</v>
      </c>
    </row>
    <row r="36" spans="1:18" x14ac:dyDescent="0.2">
      <c r="B36" s="136" t="s">
        <v>39</v>
      </c>
      <c r="C36" s="240" t="s">
        <v>88</v>
      </c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1" priority="3" stopIfTrue="1">
      <formula>R6=" "</formula>
    </cfRule>
  </conditionalFormatting>
  <conditionalFormatting sqref="E2">
    <cfRule type="expression" dxfId="10" priority="5" stopIfTrue="1">
      <formula>#REF!=" ?"</formula>
    </cfRule>
  </conditionalFormatting>
  <conditionalFormatting sqref="Q35">
    <cfRule type="expression" dxfId="9" priority="2" stopIfTrue="1">
      <formula>#REF!=" 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42578125" style="2" customWidth="1"/>
    <col min="7" max="7" width="1.140625" style="2" customWidth="1"/>
    <col min="8" max="8" width="8.28515625" style="2" customWidth="1"/>
    <col min="9" max="9" width="7.7109375" style="2" customWidth="1"/>
    <col min="10" max="11" width="6.7109375" style="2" customWidth="1"/>
    <col min="12" max="12" width="8.85546875" style="2" customWidth="1"/>
    <col min="13" max="13" width="10" style="2" customWidth="1"/>
    <col min="14" max="14" width="11.1406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63" t="s">
        <v>108</v>
      </c>
      <c r="C2" s="63"/>
      <c r="D2" s="63"/>
      <c r="E2" s="63"/>
      <c r="F2" s="64" t="s">
        <v>74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6" s="3" customFormat="1" ht="15.75" x14ac:dyDescent="0.2">
      <c r="B3" s="137" t="s">
        <v>75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8" t="s">
        <v>37</v>
      </c>
      <c r="P4" s="68"/>
    </row>
    <row r="5" spans="1:16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2" t="s">
        <v>86</v>
      </c>
      <c r="P5" s="72"/>
    </row>
    <row r="6" spans="1:16" s="4" customFormat="1" ht="16.5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7"/>
      <c r="O6" s="77"/>
      <c r="P6" s="78"/>
    </row>
    <row r="7" spans="1:16" ht="21" customHeight="1" x14ac:dyDescent="0.2">
      <c r="A7" s="6"/>
      <c r="B7" s="249" t="s">
        <v>38</v>
      </c>
      <c r="C7" s="250"/>
      <c r="D7" s="250"/>
      <c r="E7" s="250"/>
      <c r="F7" s="250"/>
      <c r="G7" s="251"/>
      <c r="H7" s="271" t="s">
        <v>67</v>
      </c>
      <c r="I7" s="262"/>
      <c r="J7" s="261" t="s">
        <v>61</v>
      </c>
      <c r="K7" s="262"/>
      <c r="L7" s="261" t="s">
        <v>89</v>
      </c>
      <c r="M7" s="262"/>
      <c r="N7" s="241" t="s">
        <v>99</v>
      </c>
      <c r="O7" s="241" t="s">
        <v>92</v>
      </c>
      <c r="P7" s="244" t="s">
        <v>64</v>
      </c>
    </row>
    <row r="8" spans="1:16" ht="21" customHeight="1" x14ac:dyDescent="0.2">
      <c r="A8" s="6"/>
      <c r="B8" s="252"/>
      <c r="C8" s="253"/>
      <c r="D8" s="253"/>
      <c r="E8" s="253"/>
      <c r="F8" s="253"/>
      <c r="G8" s="254"/>
      <c r="H8" s="292"/>
      <c r="I8" s="266"/>
      <c r="J8" s="265"/>
      <c r="K8" s="266"/>
      <c r="L8" s="265"/>
      <c r="M8" s="266"/>
      <c r="N8" s="242"/>
      <c r="O8" s="242"/>
      <c r="P8" s="245"/>
    </row>
    <row r="9" spans="1:16" ht="9.9499999999999993" customHeight="1" x14ac:dyDescent="0.2">
      <c r="A9" s="6"/>
      <c r="B9" s="252"/>
      <c r="C9" s="253"/>
      <c r="D9" s="253"/>
      <c r="E9" s="253"/>
      <c r="F9" s="253"/>
      <c r="G9" s="254"/>
      <c r="H9" s="287" t="s">
        <v>68</v>
      </c>
      <c r="I9" s="269" t="s">
        <v>62</v>
      </c>
      <c r="J9" s="267" t="s">
        <v>62</v>
      </c>
      <c r="K9" s="269" t="s">
        <v>63</v>
      </c>
      <c r="L9" s="267" t="s">
        <v>90</v>
      </c>
      <c r="M9" s="269" t="s">
        <v>91</v>
      </c>
      <c r="N9" s="242"/>
      <c r="O9" s="242"/>
      <c r="P9" s="245"/>
    </row>
    <row r="10" spans="1:16" ht="9.9499999999999993" customHeight="1" x14ac:dyDescent="0.2">
      <c r="A10" s="6"/>
      <c r="B10" s="252"/>
      <c r="C10" s="253"/>
      <c r="D10" s="253"/>
      <c r="E10" s="253"/>
      <c r="F10" s="253"/>
      <c r="G10" s="254"/>
      <c r="H10" s="288"/>
      <c r="I10" s="290"/>
      <c r="J10" s="291"/>
      <c r="K10" s="290"/>
      <c r="L10" s="291"/>
      <c r="M10" s="290"/>
      <c r="N10" s="242"/>
      <c r="O10" s="242"/>
      <c r="P10" s="245"/>
    </row>
    <row r="11" spans="1:16" ht="9.9499999999999993" customHeight="1" thickBot="1" x14ac:dyDescent="0.25">
      <c r="A11" s="6"/>
      <c r="B11" s="255"/>
      <c r="C11" s="256"/>
      <c r="D11" s="256"/>
      <c r="E11" s="256"/>
      <c r="F11" s="256"/>
      <c r="G11" s="257"/>
      <c r="H11" s="289"/>
      <c r="I11" s="270"/>
      <c r="J11" s="268"/>
      <c r="K11" s="270"/>
      <c r="L11" s="268"/>
      <c r="M11" s="270"/>
      <c r="N11" s="243"/>
      <c r="O11" s="243"/>
      <c r="P11" s="246"/>
    </row>
    <row r="12" spans="1:1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138">
        <v>341.4588</v>
      </c>
      <c r="I12" s="139">
        <v>354.24930000000001</v>
      </c>
      <c r="J12" s="140">
        <v>352</v>
      </c>
      <c r="K12" s="141">
        <v>121</v>
      </c>
      <c r="L12" s="140">
        <v>1</v>
      </c>
      <c r="M12" s="141">
        <v>5</v>
      </c>
      <c r="N12" s="182">
        <v>135565.60699999999</v>
      </c>
      <c r="O12" s="182">
        <v>15647.460999999999</v>
      </c>
      <c r="P12" s="189">
        <v>151213.068</v>
      </c>
    </row>
    <row r="13" spans="1:1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42">
        <v>0</v>
      </c>
      <c r="I13" s="143">
        <v>0</v>
      </c>
      <c r="J13" s="144">
        <v>0</v>
      </c>
      <c r="K13" s="145">
        <v>0</v>
      </c>
      <c r="L13" s="144">
        <v>0</v>
      </c>
      <c r="M13" s="145">
        <v>0</v>
      </c>
      <c r="N13" s="190">
        <v>0</v>
      </c>
      <c r="O13" s="190">
        <v>0</v>
      </c>
      <c r="P13" s="191">
        <v>0</v>
      </c>
    </row>
    <row r="14" spans="1:1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46">
        <v>0</v>
      </c>
      <c r="I14" s="147">
        <v>0</v>
      </c>
      <c r="J14" s="148">
        <v>0</v>
      </c>
      <c r="K14" s="149">
        <v>0</v>
      </c>
      <c r="L14" s="148">
        <v>0</v>
      </c>
      <c r="M14" s="149">
        <v>0</v>
      </c>
      <c r="N14" s="192">
        <v>0</v>
      </c>
      <c r="O14" s="192">
        <v>0</v>
      </c>
      <c r="P14" s="193">
        <v>0</v>
      </c>
    </row>
    <row r="15" spans="1:1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50">
        <v>76.069999999999993</v>
      </c>
      <c r="I15" s="151">
        <v>76.53</v>
      </c>
      <c r="J15" s="152">
        <v>75</v>
      </c>
      <c r="K15" s="153">
        <v>34</v>
      </c>
      <c r="L15" s="152">
        <v>0</v>
      </c>
      <c r="M15" s="153">
        <v>3</v>
      </c>
      <c r="N15" s="194">
        <v>28785.758000000002</v>
      </c>
      <c r="O15" s="194">
        <v>3695.712</v>
      </c>
      <c r="P15" s="195">
        <v>32481.47</v>
      </c>
    </row>
    <row r="16" spans="1:1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54">
        <v>76.069999999999993</v>
      </c>
      <c r="I16" s="155">
        <v>76.53</v>
      </c>
      <c r="J16" s="156">
        <v>75</v>
      </c>
      <c r="K16" s="157">
        <v>34</v>
      </c>
      <c r="L16" s="156">
        <v>0</v>
      </c>
      <c r="M16" s="157">
        <v>3</v>
      </c>
      <c r="N16" s="196">
        <v>28785.758000000002</v>
      </c>
      <c r="O16" s="196">
        <v>3695.712</v>
      </c>
      <c r="P16" s="197">
        <v>32481.47</v>
      </c>
    </row>
    <row r="17" spans="1:1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50">
        <v>105.09980000000002</v>
      </c>
      <c r="I17" s="151">
        <v>109.5775</v>
      </c>
      <c r="J17" s="152">
        <v>106</v>
      </c>
      <c r="K17" s="153">
        <v>24</v>
      </c>
      <c r="L17" s="152">
        <v>0</v>
      </c>
      <c r="M17" s="153">
        <v>1</v>
      </c>
      <c r="N17" s="194">
        <v>40937.372999999992</v>
      </c>
      <c r="O17" s="194">
        <v>3568.9370000000004</v>
      </c>
      <c r="P17" s="195">
        <v>44506.310000000005</v>
      </c>
    </row>
    <row r="18" spans="1:1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54">
        <v>89.018600000000006</v>
      </c>
      <c r="I18" s="155">
        <v>93.096299999999999</v>
      </c>
      <c r="J18" s="156">
        <v>88</v>
      </c>
      <c r="K18" s="157">
        <v>18</v>
      </c>
      <c r="L18" s="156">
        <v>0</v>
      </c>
      <c r="M18" s="157">
        <v>1</v>
      </c>
      <c r="N18" s="196">
        <v>34096.827999999994</v>
      </c>
      <c r="O18" s="196">
        <v>3229.4990000000003</v>
      </c>
      <c r="P18" s="197">
        <v>37326.327000000005</v>
      </c>
    </row>
    <row r="19" spans="1:1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54">
        <v>16.081200000000003</v>
      </c>
      <c r="I19" s="155">
        <v>16.481200000000001</v>
      </c>
      <c r="J19" s="156">
        <v>18</v>
      </c>
      <c r="K19" s="157">
        <v>6</v>
      </c>
      <c r="L19" s="156">
        <v>0</v>
      </c>
      <c r="M19" s="157">
        <v>0</v>
      </c>
      <c r="N19" s="196">
        <v>6840.5450000000001</v>
      </c>
      <c r="O19" s="196">
        <v>339.43799999999999</v>
      </c>
      <c r="P19" s="197">
        <v>7179.9830000000002</v>
      </c>
    </row>
    <row r="20" spans="1:1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50">
        <v>17.833399999999997</v>
      </c>
      <c r="I20" s="151">
        <v>20</v>
      </c>
      <c r="J20" s="152">
        <v>21</v>
      </c>
      <c r="K20" s="153">
        <v>10</v>
      </c>
      <c r="L20" s="152">
        <v>1</v>
      </c>
      <c r="M20" s="153">
        <v>0</v>
      </c>
      <c r="N20" s="194">
        <v>9423.1550000000007</v>
      </c>
      <c r="O20" s="194">
        <v>1715.807</v>
      </c>
      <c r="P20" s="195">
        <v>11138.962</v>
      </c>
    </row>
    <row r="21" spans="1:1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54">
        <v>15.083399999999999</v>
      </c>
      <c r="I21" s="155">
        <v>16</v>
      </c>
      <c r="J21" s="156">
        <v>17</v>
      </c>
      <c r="K21" s="157">
        <v>9</v>
      </c>
      <c r="L21" s="156">
        <v>1</v>
      </c>
      <c r="M21" s="157">
        <v>0</v>
      </c>
      <c r="N21" s="196">
        <v>7792.1869999999999</v>
      </c>
      <c r="O21" s="196">
        <v>396.89400000000001</v>
      </c>
      <c r="P21" s="197">
        <v>8189.0810000000001</v>
      </c>
    </row>
    <row r="22" spans="1:1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54">
        <v>2.75</v>
      </c>
      <c r="I22" s="155">
        <v>4</v>
      </c>
      <c r="J22" s="156">
        <v>4</v>
      </c>
      <c r="K22" s="157">
        <v>1</v>
      </c>
      <c r="L22" s="156">
        <v>0</v>
      </c>
      <c r="M22" s="157">
        <v>0</v>
      </c>
      <c r="N22" s="196">
        <v>1630.9680000000001</v>
      </c>
      <c r="O22" s="196">
        <v>1318.913</v>
      </c>
      <c r="P22" s="197">
        <v>2949.8809999999999</v>
      </c>
    </row>
    <row r="23" spans="1:1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50">
        <v>36.251800000000003</v>
      </c>
      <c r="I23" s="151">
        <v>36.789000000000001</v>
      </c>
      <c r="J23" s="152">
        <v>38</v>
      </c>
      <c r="K23" s="153">
        <v>10</v>
      </c>
      <c r="L23" s="152">
        <v>0</v>
      </c>
      <c r="M23" s="153">
        <v>0</v>
      </c>
      <c r="N23" s="194">
        <v>14304.843000000001</v>
      </c>
      <c r="O23" s="194">
        <v>2491.7020000000002</v>
      </c>
      <c r="P23" s="195">
        <v>16796.544999999998</v>
      </c>
    </row>
    <row r="24" spans="1:16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58">
        <v>0</v>
      </c>
      <c r="I24" s="159">
        <v>0</v>
      </c>
      <c r="J24" s="160">
        <v>0</v>
      </c>
      <c r="K24" s="161">
        <v>0</v>
      </c>
      <c r="L24" s="160">
        <v>0</v>
      </c>
      <c r="M24" s="161">
        <v>0</v>
      </c>
      <c r="N24" s="198">
        <v>0</v>
      </c>
      <c r="O24" s="198">
        <v>0</v>
      </c>
      <c r="P24" s="199">
        <v>0</v>
      </c>
    </row>
    <row r="25" spans="1:1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54">
        <v>23.615099999999998</v>
      </c>
      <c r="I25" s="155">
        <v>24.238299999999999</v>
      </c>
      <c r="J25" s="156">
        <v>25</v>
      </c>
      <c r="K25" s="157">
        <v>5</v>
      </c>
      <c r="L25" s="156">
        <v>0</v>
      </c>
      <c r="M25" s="157">
        <v>0</v>
      </c>
      <c r="N25" s="196">
        <v>9144.5780000000013</v>
      </c>
      <c r="O25" s="196">
        <v>1918.7170000000001</v>
      </c>
      <c r="P25" s="197">
        <v>11063.295</v>
      </c>
    </row>
    <row r="26" spans="1:1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54">
        <v>12.636700000000001</v>
      </c>
      <c r="I26" s="155">
        <v>12.550699999999999</v>
      </c>
      <c r="J26" s="156">
        <v>13</v>
      </c>
      <c r="K26" s="157">
        <v>5</v>
      </c>
      <c r="L26" s="156">
        <v>0</v>
      </c>
      <c r="M26" s="157">
        <v>0</v>
      </c>
      <c r="N26" s="196">
        <v>5160.2649999999994</v>
      </c>
      <c r="O26" s="196">
        <v>572.98500000000001</v>
      </c>
      <c r="P26" s="197">
        <v>5733.25</v>
      </c>
    </row>
    <row r="27" spans="1:1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50">
        <v>58.124300000000005</v>
      </c>
      <c r="I27" s="151">
        <v>62.513300000000001</v>
      </c>
      <c r="J27" s="152">
        <v>62</v>
      </c>
      <c r="K27" s="153">
        <v>22</v>
      </c>
      <c r="L27" s="152">
        <v>0</v>
      </c>
      <c r="M27" s="153">
        <v>0</v>
      </c>
      <c r="N27" s="194">
        <v>22801.240999999998</v>
      </c>
      <c r="O27" s="194">
        <v>2031.7740000000001</v>
      </c>
      <c r="P27" s="195">
        <v>24833.014999999999</v>
      </c>
    </row>
    <row r="28" spans="1:16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54">
        <v>50.77</v>
      </c>
      <c r="I28" s="155">
        <v>54.68</v>
      </c>
      <c r="J28" s="156">
        <v>55</v>
      </c>
      <c r="K28" s="157">
        <v>19</v>
      </c>
      <c r="L28" s="156">
        <v>0</v>
      </c>
      <c r="M28" s="157">
        <v>0</v>
      </c>
      <c r="N28" s="196">
        <v>19820.798999999999</v>
      </c>
      <c r="O28" s="196">
        <v>966.62300000000005</v>
      </c>
      <c r="P28" s="197">
        <v>20787.421999999999</v>
      </c>
    </row>
    <row r="29" spans="1:16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54">
        <v>7.3543000000000003</v>
      </c>
      <c r="I29" s="155">
        <v>7.8333000000000004</v>
      </c>
      <c r="J29" s="156">
        <v>7</v>
      </c>
      <c r="K29" s="157">
        <v>3</v>
      </c>
      <c r="L29" s="156">
        <v>0</v>
      </c>
      <c r="M29" s="157">
        <v>0</v>
      </c>
      <c r="N29" s="196">
        <v>2980.442</v>
      </c>
      <c r="O29" s="196">
        <v>1065.1510000000001</v>
      </c>
      <c r="P29" s="197">
        <v>4045.5929999999998</v>
      </c>
    </row>
    <row r="30" spans="1:1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50">
        <v>14</v>
      </c>
      <c r="I30" s="151">
        <v>14</v>
      </c>
      <c r="J30" s="152">
        <v>14</v>
      </c>
      <c r="K30" s="153">
        <v>4</v>
      </c>
      <c r="L30" s="152">
        <v>0</v>
      </c>
      <c r="M30" s="153">
        <v>0</v>
      </c>
      <c r="N30" s="194">
        <v>6573.02</v>
      </c>
      <c r="O30" s="194">
        <v>479.17</v>
      </c>
      <c r="P30" s="195">
        <v>7052.19</v>
      </c>
    </row>
    <row r="31" spans="1:1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54">
        <v>14</v>
      </c>
      <c r="I31" s="155">
        <v>14</v>
      </c>
      <c r="J31" s="156">
        <v>14</v>
      </c>
      <c r="K31" s="157">
        <v>4</v>
      </c>
      <c r="L31" s="156">
        <v>0</v>
      </c>
      <c r="M31" s="157">
        <v>0</v>
      </c>
      <c r="N31" s="196">
        <v>6573.02</v>
      </c>
      <c r="O31" s="196">
        <v>479.17</v>
      </c>
      <c r="P31" s="197">
        <v>7052.19</v>
      </c>
    </row>
    <row r="32" spans="1:16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62">
        <v>0</v>
      </c>
      <c r="I32" s="163">
        <v>0</v>
      </c>
      <c r="J32" s="164">
        <v>0</v>
      </c>
      <c r="K32" s="165">
        <v>0</v>
      </c>
      <c r="L32" s="164">
        <v>0</v>
      </c>
      <c r="M32" s="165">
        <v>0</v>
      </c>
      <c r="N32" s="200">
        <v>0</v>
      </c>
      <c r="O32" s="200">
        <v>0</v>
      </c>
      <c r="P32" s="201">
        <v>0</v>
      </c>
    </row>
    <row r="33" spans="1:1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50">
        <v>34.079500000000003</v>
      </c>
      <c r="I33" s="151">
        <v>34.839500000000001</v>
      </c>
      <c r="J33" s="152">
        <v>36</v>
      </c>
      <c r="K33" s="153">
        <v>17</v>
      </c>
      <c r="L33" s="152">
        <v>0</v>
      </c>
      <c r="M33" s="153">
        <v>1</v>
      </c>
      <c r="N33" s="194">
        <v>12740.217000000001</v>
      </c>
      <c r="O33" s="194">
        <v>1664.3589999999999</v>
      </c>
      <c r="P33" s="195">
        <v>14404.576000000001</v>
      </c>
    </row>
    <row r="34" spans="1:1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66">
        <v>34.079500000000003</v>
      </c>
      <c r="I34" s="167">
        <v>34.839500000000001</v>
      </c>
      <c r="J34" s="168">
        <v>36</v>
      </c>
      <c r="K34" s="169">
        <v>17</v>
      </c>
      <c r="L34" s="168">
        <v>0</v>
      </c>
      <c r="M34" s="169">
        <v>1</v>
      </c>
      <c r="N34" s="202">
        <v>12740.217000000001</v>
      </c>
      <c r="O34" s="202">
        <v>1664.3589999999999</v>
      </c>
      <c r="P34" s="203">
        <v>14404.576000000001</v>
      </c>
    </row>
    <row r="35" spans="1:16" ht="13.5" x14ac:dyDescent="0.25">
      <c r="B35" s="79" t="s">
        <v>0</v>
      </c>
      <c r="C35" s="80"/>
      <c r="D35" s="80"/>
      <c r="E35" s="80"/>
      <c r="F35" s="80"/>
      <c r="G35" s="79"/>
      <c r="H35" s="79"/>
      <c r="I35" s="79"/>
      <c r="J35" s="79"/>
      <c r="K35" s="79"/>
      <c r="L35" s="79"/>
      <c r="M35" s="79"/>
      <c r="N35" s="79"/>
      <c r="O35" s="79"/>
      <c r="P35" s="81" t="s">
        <v>139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M9:M11"/>
    <mergeCell ref="I9:I11"/>
    <mergeCell ref="J9:J11"/>
    <mergeCell ref="K9:K11"/>
    <mergeCell ref="L9:L11"/>
    <mergeCell ref="O7:O11"/>
  </mergeCells>
  <phoneticPr fontId="0" type="noConversion"/>
  <conditionalFormatting sqref="E2">
    <cfRule type="expression" dxfId="7" priority="5" stopIfTrue="1">
      <formula>#REF!=" ?"</formula>
    </cfRule>
  </conditionalFormatting>
  <conditionalFormatting sqref="P35">
    <cfRule type="expression" dxfId="6" priority="2" stopIfTrue="1">
      <formula>#REF!=" "</formula>
    </cfRule>
  </conditionalFormatting>
  <conditionalFormatting sqref="E6">
    <cfRule type="expression" dxfId="5" priority="8" stopIfTrue="1">
      <formula>#REF!=" "</formula>
    </cfRule>
  </conditionalFormatting>
  <conditionalFormatting sqref="B6">
    <cfRule type="expression" dxfId="4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N20"/>
  <sheetViews>
    <sheetView zoomScaleNormal="100" workbookViewId="0"/>
  </sheetViews>
  <sheetFormatPr defaultColWidth="9.140625" defaultRowHeight="12.75" x14ac:dyDescent="0.2"/>
  <cols>
    <col min="1" max="1" width="4.855468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8" width="11.140625" style="2" customWidth="1"/>
    <col min="9" max="10" width="6.7109375" style="2" customWidth="1"/>
    <col min="11" max="11" width="14.28515625" style="2" customWidth="1"/>
    <col min="12" max="12" width="11.140625" style="2" customWidth="1"/>
    <col min="13" max="14" width="14.855468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109</v>
      </c>
      <c r="C2" s="63"/>
      <c r="D2" s="63"/>
      <c r="E2" s="63"/>
      <c r="F2" s="64" t="s">
        <v>76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77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41</v>
      </c>
      <c r="I5" s="72"/>
      <c r="J5" s="72"/>
      <c r="K5" s="74" t="s">
        <v>51</v>
      </c>
      <c r="L5" s="72"/>
      <c r="M5" s="75" t="s">
        <v>87</v>
      </c>
      <c r="N5" s="72"/>
    </row>
    <row r="6" spans="1:14" s="4" customFormat="1" ht="16.5" thickBot="1" x14ac:dyDescent="0.3">
      <c r="B6" s="229" t="s">
        <v>143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8"/>
    </row>
    <row r="7" spans="1:14" ht="15" customHeight="1" x14ac:dyDescent="0.2">
      <c r="A7" s="6"/>
      <c r="B7" s="249" t="s">
        <v>40</v>
      </c>
      <c r="C7" s="250"/>
      <c r="D7" s="250"/>
      <c r="E7" s="250"/>
      <c r="F7" s="250"/>
      <c r="G7" s="251"/>
      <c r="H7" s="258" t="s">
        <v>60</v>
      </c>
      <c r="I7" s="261" t="s">
        <v>61</v>
      </c>
      <c r="J7" s="262"/>
      <c r="K7" s="241" t="s">
        <v>69</v>
      </c>
      <c r="L7" s="241" t="s">
        <v>70</v>
      </c>
      <c r="M7" s="241" t="s">
        <v>64</v>
      </c>
      <c r="N7" s="244" t="s">
        <v>71</v>
      </c>
    </row>
    <row r="8" spans="1:14" ht="15" customHeight="1" x14ac:dyDescent="0.2">
      <c r="A8" s="6"/>
      <c r="B8" s="252"/>
      <c r="C8" s="253"/>
      <c r="D8" s="253"/>
      <c r="E8" s="253"/>
      <c r="F8" s="253"/>
      <c r="G8" s="254"/>
      <c r="H8" s="259"/>
      <c r="I8" s="263"/>
      <c r="J8" s="264"/>
      <c r="K8" s="242"/>
      <c r="L8" s="242"/>
      <c r="M8" s="242"/>
      <c r="N8" s="245"/>
    </row>
    <row r="9" spans="1:14" ht="15" customHeight="1" x14ac:dyDescent="0.2">
      <c r="A9" s="6"/>
      <c r="B9" s="252"/>
      <c r="C9" s="253"/>
      <c r="D9" s="253"/>
      <c r="E9" s="253"/>
      <c r="F9" s="253"/>
      <c r="G9" s="254"/>
      <c r="H9" s="259"/>
      <c r="I9" s="265"/>
      <c r="J9" s="266"/>
      <c r="K9" s="242"/>
      <c r="L9" s="242"/>
      <c r="M9" s="242"/>
      <c r="N9" s="245"/>
    </row>
    <row r="10" spans="1:14" ht="15" customHeight="1" x14ac:dyDescent="0.2">
      <c r="A10" s="6"/>
      <c r="B10" s="252"/>
      <c r="C10" s="253"/>
      <c r="D10" s="253"/>
      <c r="E10" s="253"/>
      <c r="F10" s="253"/>
      <c r="G10" s="254"/>
      <c r="H10" s="259"/>
      <c r="I10" s="267" t="s">
        <v>62</v>
      </c>
      <c r="J10" s="269" t="s">
        <v>63</v>
      </c>
      <c r="K10" s="242"/>
      <c r="L10" s="242"/>
      <c r="M10" s="242"/>
      <c r="N10" s="245"/>
    </row>
    <row r="11" spans="1:14" ht="15" customHeight="1" thickBot="1" x14ac:dyDescent="0.25">
      <c r="A11" s="6"/>
      <c r="B11" s="255"/>
      <c r="C11" s="256"/>
      <c r="D11" s="256"/>
      <c r="E11" s="256"/>
      <c r="F11" s="256"/>
      <c r="G11" s="257"/>
      <c r="H11" s="260"/>
      <c r="I11" s="268"/>
      <c r="J11" s="270"/>
      <c r="K11" s="243"/>
      <c r="L11" s="243"/>
      <c r="M11" s="243"/>
      <c r="N11" s="246"/>
    </row>
    <row r="12" spans="1:14" ht="14.25" thickTop="1" thickBot="1" x14ac:dyDescent="0.25">
      <c r="A12" s="44"/>
      <c r="B12" s="35"/>
      <c r="C12" s="14" t="s">
        <v>56</v>
      </c>
      <c r="D12" s="14"/>
      <c r="E12" s="14"/>
      <c r="F12" s="15"/>
      <c r="G12" s="16"/>
      <c r="H12" s="96">
        <v>624.90699999999993</v>
      </c>
      <c r="I12" s="140">
        <v>632</v>
      </c>
      <c r="J12" s="141">
        <v>226</v>
      </c>
      <c r="K12" s="182">
        <v>268027.08600000001</v>
      </c>
      <c r="L12" s="182">
        <v>16372.635000000002</v>
      </c>
      <c r="M12" s="182">
        <v>284399.72100000002</v>
      </c>
      <c r="N12" s="100">
        <v>35742.263248771422</v>
      </c>
    </row>
    <row r="13" spans="1:14" ht="13.5" thickTop="1" x14ac:dyDescent="0.2">
      <c r="A13" s="44"/>
      <c r="B13" s="47"/>
      <c r="C13" s="17" t="s">
        <v>54</v>
      </c>
      <c r="D13" s="17"/>
      <c r="E13" s="17"/>
      <c r="F13" s="18"/>
      <c r="G13" s="19"/>
      <c r="H13" s="82">
        <v>284.87700000000001</v>
      </c>
      <c r="I13" s="83">
        <v>291</v>
      </c>
      <c r="J13" s="84">
        <v>103</v>
      </c>
      <c r="K13" s="183">
        <v>125520.039</v>
      </c>
      <c r="L13" s="183">
        <v>10586.468000000001</v>
      </c>
      <c r="M13" s="183">
        <v>136106.50699999998</v>
      </c>
      <c r="N13" s="85">
        <v>36717.61233795638</v>
      </c>
    </row>
    <row r="14" spans="1:14" ht="12.75" customHeight="1" x14ac:dyDescent="0.2">
      <c r="A14" s="44"/>
      <c r="B14" s="55"/>
      <c r="C14" s="247" t="s">
        <v>42</v>
      </c>
      <c r="D14" s="52" t="s">
        <v>59</v>
      </c>
      <c r="E14" s="10"/>
      <c r="F14" s="11"/>
      <c r="G14" s="8"/>
      <c r="H14" s="170">
        <v>120.297</v>
      </c>
      <c r="I14" s="171">
        <v>121</v>
      </c>
      <c r="J14" s="172">
        <v>45</v>
      </c>
      <c r="K14" s="184">
        <v>50867.243000000002</v>
      </c>
      <c r="L14" s="184">
        <v>2629.67</v>
      </c>
      <c r="M14" s="184">
        <v>53496.913</v>
      </c>
      <c r="N14" s="173">
        <v>35237.262081902845</v>
      </c>
    </row>
    <row r="15" spans="1:14" x14ac:dyDescent="0.2">
      <c r="A15" s="44"/>
      <c r="B15" s="55"/>
      <c r="C15" s="293"/>
      <c r="D15" s="52" t="s">
        <v>98</v>
      </c>
      <c r="E15" s="10"/>
      <c r="F15" s="11"/>
      <c r="G15" s="8"/>
      <c r="H15" s="170">
        <v>76</v>
      </c>
      <c r="I15" s="171">
        <v>77</v>
      </c>
      <c r="J15" s="172">
        <v>23</v>
      </c>
      <c r="K15" s="184">
        <v>41250</v>
      </c>
      <c r="L15" s="184">
        <v>7417</v>
      </c>
      <c r="M15" s="184">
        <v>48667</v>
      </c>
      <c r="N15" s="173">
        <v>45230.26315789474</v>
      </c>
    </row>
    <row r="16" spans="1:14" x14ac:dyDescent="0.2">
      <c r="A16" s="44"/>
      <c r="B16" s="56"/>
      <c r="C16" s="294"/>
      <c r="D16" s="53" t="s">
        <v>82</v>
      </c>
      <c r="E16" s="32"/>
      <c r="F16" s="33"/>
      <c r="G16" s="34"/>
      <c r="H16" s="174">
        <v>88.58</v>
      </c>
      <c r="I16" s="175">
        <v>93</v>
      </c>
      <c r="J16" s="176">
        <v>35</v>
      </c>
      <c r="K16" s="185">
        <v>33402.796000000002</v>
      </c>
      <c r="L16" s="185">
        <v>539.798</v>
      </c>
      <c r="M16" s="185">
        <v>33942.593999999997</v>
      </c>
      <c r="N16" s="177">
        <v>31424.320764657186</v>
      </c>
    </row>
    <row r="17" spans="1:14" x14ac:dyDescent="0.2">
      <c r="A17" s="44"/>
      <c r="B17" s="37"/>
      <c r="C17" s="26" t="s">
        <v>53</v>
      </c>
      <c r="D17" s="26"/>
      <c r="E17" s="26"/>
      <c r="F17" s="27"/>
      <c r="G17" s="28"/>
      <c r="H17" s="178">
        <v>340.03</v>
      </c>
      <c r="I17" s="179">
        <v>341</v>
      </c>
      <c r="J17" s="180">
        <v>123</v>
      </c>
      <c r="K17" s="186">
        <v>142507.04700000002</v>
      </c>
      <c r="L17" s="186">
        <v>5786.1670000000004</v>
      </c>
      <c r="M17" s="186">
        <v>148293.21400000001</v>
      </c>
      <c r="N17" s="181">
        <v>34925.116166220636</v>
      </c>
    </row>
    <row r="18" spans="1:14" x14ac:dyDescent="0.2">
      <c r="A18" s="44"/>
      <c r="B18" s="45"/>
      <c r="C18" s="247" t="s">
        <v>42</v>
      </c>
      <c r="D18" s="51" t="s">
        <v>81</v>
      </c>
      <c r="E18" s="23"/>
      <c r="F18" s="24"/>
      <c r="G18" s="25"/>
      <c r="H18" s="86">
        <v>167</v>
      </c>
      <c r="I18" s="87">
        <v>166</v>
      </c>
      <c r="J18" s="88">
        <v>61</v>
      </c>
      <c r="K18" s="187">
        <v>74818</v>
      </c>
      <c r="L18" s="187">
        <v>723</v>
      </c>
      <c r="M18" s="187">
        <v>75541</v>
      </c>
      <c r="N18" s="89">
        <v>37334.331337325348</v>
      </c>
    </row>
    <row r="19" spans="1:14" ht="13.5" thickBot="1" x14ac:dyDescent="0.25">
      <c r="A19" s="44"/>
      <c r="B19" s="46"/>
      <c r="C19" s="248"/>
      <c r="D19" s="54" t="s">
        <v>83</v>
      </c>
      <c r="E19" s="12"/>
      <c r="F19" s="13"/>
      <c r="G19" s="9"/>
      <c r="H19" s="90">
        <v>173.03</v>
      </c>
      <c r="I19" s="91">
        <v>175</v>
      </c>
      <c r="J19" s="92">
        <v>62</v>
      </c>
      <c r="K19" s="188">
        <v>67689.047000000006</v>
      </c>
      <c r="L19" s="188">
        <v>5063.1670000000004</v>
      </c>
      <c r="M19" s="188">
        <v>72752.214000000007</v>
      </c>
      <c r="N19" s="93">
        <v>32599.860814117012</v>
      </c>
    </row>
    <row r="20" spans="1:14" ht="13.5" x14ac:dyDescent="0.25">
      <c r="B20" s="79" t="s">
        <v>0</v>
      </c>
      <c r="C20" s="80"/>
      <c r="D20" s="80"/>
      <c r="E20" s="80"/>
      <c r="F20" s="80"/>
      <c r="G20" s="79"/>
      <c r="H20" s="79"/>
      <c r="I20" s="79"/>
      <c r="J20" s="79"/>
      <c r="K20" s="79"/>
      <c r="L20" s="79"/>
      <c r="M20" s="79"/>
      <c r="N20" s="81" t="s">
        <v>140</v>
      </c>
    </row>
  </sheetData>
  <mergeCells count="11">
    <mergeCell ref="C14:C16"/>
    <mergeCell ref="L7:L11"/>
    <mergeCell ref="M7:M11"/>
    <mergeCell ref="C18:C19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E2">
    <cfRule type="expression" dxfId="3" priority="5" stopIfTrue="1">
      <formula>#REF!=" ?"</formula>
    </cfRule>
  </conditionalFormatting>
  <conditionalFormatting sqref="N20">
    <cfRule type="expression" dxfId="2" priority="2" stopIfTrue="1">
      <formula>#REF!=" "</formula>
    </cfRule>
  </conditionalFormatting>
  <conditionalFormatting sqref="E6">
    <cfRule type="expression" dxfId="1" priority="7" stopIfTrue="1">
      <formula>#REF!="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2010-05-24T14:02:58Z</cp:lastPrinted>
  <dcterms:created xsi:type="dcterms:W3CDTF">2000-09-15T13:28:07Z</dcterms:created>
  <dcterms:modified xsi:type="dcterms:W3CDTF">2023-03-14T12:55:46Z</dcterms:modified>
</cp:coreProperties>
</file>