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ekce_V\51_odbor_senovazne\524\PaM\IV._Celorok\Prilohove_tab_pro_web\"/>
    </mc:Choice>
  </mc:AlternateContent>
  <xr:revisionPtr revIDLastSave="0" documentId="13_ncr:1_{9583703C-981A-4510-89AF-8B5A1D8EF1B8}" xr6:coauthVersionLast="47" xr6:coauthVersionMax="47" xr10:uidLastSave="{00000000-0000-0000-0000-000000000000}"/>
  <bookViews>
    <workbookView xWindow="-108" yWindow="-108" windowWidth="23256" windowHeight="12456" tabRatio="878" xr2:uid="{75202618-1BC2-474C-AB91-93E41CECBC51}"/>
  </bookViews>
  <sheets>
    <sheet name="Seznam" sheetId="3" r:id="rId1"/>
    <sheet name="1.1a" sheetId="1" r:id="rId2"/>
    <sheet name="1.2a" sheetId="5" r:id="rId3"/>
    <sheet name="1.3a" sheetId="6" r:id="rId4"/>
    <sheet name="2.1a" sheetId="7" r:id="rId5"/>
    <sheet name="2.2a" sheetId="8" r:id="rId6"/>
    <sheet name="2.3a" sheetId="9" r:id="rId7"/>
    <sheet name="3.1a" sheetId="10" r:id="rId8"/>
    <sheet name="3.1b" sheetId="13" r:id="rId9"/>
    <sheet name="3.1c" sheetId="16" r:id="rId10"/>
    <sheet name="3.1b_o" sheetId="28" r:id="rId11"/>
    <sheet name="3.1c_o" sheetId="29" r:id="rId12"/>
    <sheet name="3.1b_u" sheetId="30" r:id="rId13"/>
    <sheet name="3.1c_u" sheetId="31" r:id="rId14"/>
    <sheet name="3.2a" sheetId="11" r:id="rId15"/>
    <sheet name="3.2b" sheetId="14" r:id="rId16"/>
    <sheet name="3.2c" sheetId="17" r:id="rId17"/>
    <sheet name="3.3a" sheetId="12" r:id="rId18"/>
    <sheet name="3.3b" sheetId="15" r:id="rId19"/>
    <sheet name="3.3c" sheetId="18" r:id="rId20"/>
    <sheet name="4.1a " sheetId="19" r:id="rId21"/>
    <sheet name="4.1b" sheetId="20" r:id="rId22"/>
    <sheet name="4.1c" sheetId="21" r:id="rId23"/>
    <sheet name="4.2a" sheetId="22" r:id="rId24"/>
    <sheet name="4.2b" sheetId="23" r:id="rId25"/>
    <sheet name="4.2c" sheetId="24" r:id="rId26"/>
    <sheet name="4.3a" sheetId="25" r:id="rId27"/>
    <sheet name="4.3b" sheetId="26" r:id="rId28"/>
    <sheet name="4.3c" sheetId="27" r:id="rId29"/>
  </sheets>
  <definedNames>
    <definedName name="_xlnm._FilterDatabase" localSheetId="1" hidden="1">'1.1a'!$A$6:$W$34</definedName>
    <definedName name="_xlnm._FilterDatabase" localSheetId="2" hidden="1">'1.2a'!$A$6:$W$34</definedName>
    <definedName name="_xlnm._FilterDatabase" localSheetId="3" hidden="1">'1.3a'!$A$6:$W$34</definedName>
    <definedName name="_xlnm._FilterDatabase" localSheetId="4" hidden="1">'2.1a'!$A$6:$L$34</definedName>
    <definedName name="_xlnm._FilterDatabase" localSheetId="5" hidden="1">'2.2a'!$A$6:$L$34</definedName>
    <definedName name="_xlnm._FilterDatabase" localSheetId="6" hidden="1">'2.3a'!$A$6:$L$34</definedName>
    <definedName name="_xlnm._FilterDatabase" localSheetId="7" hidden="1">'3.1a'!$A$6:$W$34</definedName>
    <definedName name="_xlnm._FilterDatabase" localSheetId="8" hidden="1">'3.1b'!$A$6:$W$34</definedName>
    <definedName name="_xlnm._FilterDatabase" localSheetId="10" hidden="1">'3.1b_o'!$A$6:$N$34</definedName>
    <definedName name="_xlnm._FilterDatabase" localSheetId="12" hidden="1">'3.1b_u'!$A$6:$N$34</definedName>
    <definedName name="_xlnm._FilterDatabase" localSheetId="9" hidden="1">'3.1c'!$A$6:$W$34</definedName>
    <definedName name="_xlnm._FilterDatabase" localSheetId="11" hidden="1">'3.1c_o'!$A$6:$N$34</definedName>
    <definedName name="_xlnm._FilterDatabase" localSheetId="13" hidden="1">'3.1c_u'!$A$6:$N$34</definedName>
    <definedName name="_xlnm._FilterDatabase" localSheetId="14" hidden="1">'3.2a'!$A$6:$W$34</definedName>
    <definedName name="_xlnm._FilterDatabase" localSheetId="15" hidden="1">'3.2b'!$A$6:$W$34</definedName>
    <definedName name="_xlnm._FilterDatabase" localSheetId="16" hidden="1">'3.2c'!$A$6:$W$34</definedName>
    <definedName name="_xlnm._FilterDatabase" localSheetId="17" hidden="1">'3.3a'!$A$6:$W$34</definedName>
    <definedName name="_xlnm._FilterDatabase" localSheetId="18" hidden="1">'3.3b'!$A$6:$W$34</definedName>
    <definedName name="_xlnm._FilterDatabase" localSheetId="19" hidden="1">'3.3c'!$A$6:$W$34</definedName>
    <definedName name="_xlnm._FilterDatabase" localSheetId="20" hidden="1">'4.1a '!$A$6:$L$34</definedName>
    <definedName name="_xlnm._FilterDatabase" localSheetId="21" hidden="1">'4.1b'!$A$6:$L$34</definedName>
    <definedName name="_xlnm._FilterDatabase" localSheetId="22" hidden="1">'4.1c'!$A$6:$L$34</definedName>
    <definedName name="_xlnm._FilterDatabase" localSheetId="23" hidden="1">'4.2a'!$A$6:$L$34</definedName>
    <definedName name="_xlnm._FilterDatabase" localSheetId="24" hidden="1">'4.2b'!$A$6:$L$34</definedName>
    <definedName name="_xlnm._FilterDatabase" localSheetId="25" hidden="1">'4.2c'!$A$6:$L$34</definedName>
    <definedName name="_xlnm._FilterDatabase" localSheetId="26" hidden="1">'4.3a'!$A$6:$L$34</definedName>
    <definedName name="_xlnm._FilterDatabase" localSheetId="27" hidden="1">'4.3b'!$A$6:$L$34</definedName>
    <definedName name="_xlnm._FilterDatabase" localSheetId="28" hidden="1">'4.3c'!$A$6:$L$34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3" l="1"/>
  <c r="C28" i="3"/>
  <c r="C26" i="3"/>
  <c r="C25" i="3"/>
  <c r="C50" i="3"/>
  <c r="C49" i="3"/>
  <c r="C48" i="3"/>
  <c r="C46" i="3"/>
  <c r="C45" i="3"/>
  <c r="C44" i="3"/>
  <c r="C42" i="3"/>
  <c r="C40" i="3"/>
  <c r="C41" i="3"/>
  <c r="C36" i="3"/>
  <c r="C34" i="3"/>
  <c r="C32" i="3"/>
  <c r="C24" i="3"/>
  <c r="C23" i="3"/>
  <c r="C35" i="3"/>
  <c r="C31" i="3"/>
  <c r="C30" i="3"/>
  <c r="C22" i="3"/>
  <c r="C18" i="3"/>
  <c r="C17" i="3"/>
  <c r="C13" i="3"/>
  <c r="C12" i="3"/>
  <c r="C16" i="3"/>
  <c r="C11" i="3"/>
</calcChain>
</file>

<file path=xl/sharedStrings.xml><?xml version="1.0" encoding="utf-8"?>
<sst xmlns="http://schemas.openxmlformats.org/spreadsheetml/2006/main" count="3356" uniqueCount="325">
  <si>
    <t>VEŘEJNÉ VYSOKÉ ŠKOLY</t>
  </si>
  <si>
    <t>RID</t>
  </si>
  <si>
    <t>00 Veřejné vysoké školy celkem</t>
  </si>
  <si>
    <t>‹‹‹ Zpět na Seznam tabulek</t>
  </si>
  <si>
    <t>Evidenční počet zaměstnanců k poslednímu dni sledovaného období - fyzické osoby</t>
  </si>
  <si>
    <t>Celkem</t>
  </si>
  <si>
    <t>v tom</t>
  </si>
  <si>
    <t>akademičtí pracovníci</t>
  </si>
  <si>
    <t>vědečtí pracovníci</t>
  </si>
  <si>
    <t>ostatní zaměstnanci celkem</t>
  </si>
  <si>
    <t>Celkem ze SR (kap. 333-MŠMT)</t>
  </si>
  <si>
    <t>Doplňková činnost</t>
  </si>
  <si>
    <t>Ostatní zdroje (granty apod.) mimo V, V a I</t>
  </si>
  <si>
    <t>Prostředky strukturálních fondů EU</t>
  </si>
  <si>
    <t>Fond odměn</t>
  </si>
  <si>
    <t>profesoři</t>
  </si>
  <si>
    <t>docenti</t>
  </si>
  <si>
    <t>odborní asistenti</t>
  </si>
  <si>
    <t>asistenti</t>
  </si>
  <si>
    <t>lektoři</t>
  </si>
  <si>
    <t>pedagogičtí pracovníci V, V a I</t>
  </si>
  <si>
    <t>vysoká škola</t>
  </si>
  <si>
    <t>vysokoškolský zemědělský, lesní statek</t>
  </si>
  <si>
    <t>koleje</t>
  </si>
  <si>
    <t>menzy</t>
  </si>
  <si>
    <t>V, V a I 
z prostředků
kap. 333</t>
  </si>
  <si>
    <t>Součet z R021419</t>
  </si>
  <si>
    <t>Součet z R020019</t>
  </si>
  <si>
    <t>Součet z R020219</t>
  </si>
  <si>
    <t>Součet z R020319</t>
  </si>
  <si>
    <t>Součet z R020419</t>
  </si>
  <si>
    <t>Součet z R020519</t>
  </si>
  <si>
    <t>Součet z R020619</t>
  </si>
  <si>
    <t>Součet z R020119</t>
  </si>
  <si>
    <t>Součet z R020719</t>
  </si>
  <si>
    <t>Součet z R021319</t>
  </si>
  <si>
    <t>Součet z R030719</t>
  </si>
  <si>
    <t>Součet z R030119</t>
  </si>
  <si>
    <t>Součet z R030219</t>
  </si>
  <si>
    <t>Součet z R030319</t>
  </si>
  <si>
    <t>Součet z R030419</t>
  </si>
  <si>
    <t>Součet z R030519</t>
  </si>
  <si>
    <t>Součet z R030619</t>
  </si>
  <si>
    <t>Součet z R030819</t>
  </si>
  <si>
    <t>Součet z R030919</t>
  </si>
  <si>
    <t>Součet z R0309B19</t>
  </si>
  <si>
    <t>Součet z R031019</t>
  </si>
  <si>
    <t>V, V a I 
z ostatních zdrojů</t>
  </si>
  <si>
    <t>ZAMĚSTNANCI A MZDOVÉ PROSTŘEDKY V ROCE 2022</t>
  </si>
  <si>
    <t>SEZNAM TABULEK</t>
  </si>
  <si>
    <t>TABULKOVÁ PŘÍLOHA Č. 2 – VEŘEJNÉ VYSOKÉ ŠKOLY</t>
  </si>
  <si>
    <t>Součet z R021420</t>
  </si>
  <si>
    <t>Součet z R020020</t>
  </si>
  <si>
    <t>Součet z R020220</t>
  </si>
  <si>
    <t>Součet z R020320</t>
  </si>
  <si>
    <t>Součet z R020420</t>
  </si>
  <si>
    <t>Součet z R020520</t>
  </si>
  <si>
    <t>Součet z R020620</t>
  </si>
  <si>
    <t>Součet z R020120</t>
  </si>
  <si>
    <t>Součet z R020720</t>
  </si>
  <si>
    <t>Součet z R021320</t>
  </si>
  <si>
    <t>Součet z R030720</t>
  </si>
  <si>
    <t>Součet z R030120</t>
  </si>
  <si>
    <t>Součet z R030220</t>
  </si>
  <si>
    <t>Součet z R030320</t>
  </si>
  <si>
    <t>Součet z R030420</t>
  </si>
  <si>
    <t>Součet z R030520</t>
  </si>
  <si>
    <t>Součet z R030620</t>
  </si>
  <si>
    <t>Součet z R030820</t>
  </si>
  <si>
    <t>Součet z R030920</t>
  </si>
  <si>
    <t>Součet z R0309B20</t>
  </si>
  <si>
    <t>Součet z R031020</t>
  </si>
  <si>
    <t>1. Evidenční počet zaměstnanců za všechny zdroje financování k poslednímu dni sledovaného období - fyzické osoby</t>
  </si>
  <si>
    <t>2. Evidenční počet zaměstnanců financovaných ze státního rozpočtu (kap. 333-MŠMT) k poslednímu dni sledovaného období - fyzické osoby</t>
  </si>
  <si>
    <t>Součet z R020019B</t>
  </si>
  <si>
    <t>Součet z R020219B</t>
  </si>
  <si>
    <t>Součet z R020319B</t>
  </si>
  <si>
    <t>Součet z R020419B</t>
  </si>
  <si>
    <t>Součet z R020519B</t>
  </si>
  <si>
    <t>Součet z R020619B</t>
  </si>
  <si>
    <t>Součet z R020119B</t>
  </si>
  <si>
    <t>Součet z R020719B</t>
  </si>
  <si>
    <t>Součet z R021319B</t>
  </si>
  <si>
    <t>Součet z R021420B</t>
  </si>
  <si>
    <t>Součet z R020020B</t>
  </si>
  <si>
    <t>Součet z R020220B</t>
  </si>
  <si>
    <t>Součet z R020320B</t>
  </si>
  <si>
    <t>Součet z R020420B</t>
  </si>
  <si>
    <t>Součet z R020520B</t>
  </si>
  <si>
    <t>Součet z R020620B</t>
  </si>
  <si>
    <t>Součet z R020120B</t>
  </si>
  <si>
    <t>Součet z R020720B</t>
  </si>
  <si>
    <t>Součet z R021320B</t>
  </si>
  <si>
    <t>3. Údaje za všechny zdroje financování podle profesního zařazení a zdrojů financování</t>
  </si>
  <si>
    <t>Součet z R021402</t>
  </si>
  <si>
    <t>Součet z R020002</t>
  </si>
  <si>
    <t>Součet z R020202</t>
  </si>
  <si>
    <t>Součet z R020302</t>
  </si>
  <si>
    <t>Součet z R020402</t>
  </si>
  <si>
    <t>Součet z R020502</t>
  </si>
  <si>
    <t>Součet z R020602</t>
  </si>
  <si>
    <t>Součet z R020102</t>
  </si>
  <si>
    <t>Součet z R020702</t>
  </si>
  <si>
    <t>Součet z R021302</t>
  </si>
  <si>
    <t>Součet z R030702</t>
  </si>
  <si>
    <t>Součet z R030102</t>
  </si>
  <si>
    <t>Součet z R030202</t>
  </si>
  <si>
    <t>Součet z R030302</t>
  </si>
  <si>
    <t>Součet z R030402</t>
  </si>
  <si>
    <t>Součet z R030502</t>
  </si>
  <si>
    <t>Součet z R030602</t>
  </si>
  <si>
    <t>Součet z R030802</t>
  </si>
  <si>
    <t>Součet z R030902</t>
  </si>
  <si>
    <t>Součet z R0309B02</t>
  </si>
  <si>
    <t>Součet z R031002</t>
  </si>
  <si>
    <t>Součet z R021421</t>
  </si>
  <si>
    <t>Součet z R020021</t>
  </si>
  <si>
    <t>Součet z R020221</t>
  </si>
  <si>
    <t>Součet z R020321</t>
  </si>
  <si>
    <t>Součet z R020421</t>
  </si>
  <si>
    <t>Součet z R020521</t>
  </si>
  <si>
    <t>Součet z R020621</t>
  </si>
  <si>
    <t>Součet z R020121</t>
  </si>
  <si>
    <t>Součet z R020721</t>
  </si>
  <si>
    <t>Součet z R021321</t>
  </si>
  <si>
    <t>Součet z R030721</t>
  </si>
  <si>
    <t>Součet z R030121</t>
  </si>
  <si>
    <t>Součet z R030221</t>
  </si>
  <si>
    <t>Součet z R030321</t>
  </si>
  <si>
    <t>Součet z R030421</t>
  </si>
  <si>
    <t>Součet z R030521</t>
  </si>
  <si>
    <t>Součet z R030621</t>
  </si>
  <si>
    <t>Součet z R030821</t>
  </si>
  <si>
    <t>Součet z R030921</t>
  </si>
  <si>
    <t>Součet z R0309B21</t>
  </si>
  <si>
    <t>Součet z R031021</t>
  </si>
  <si>
    <t>Součet z R021412</t>
  </si>
  <si>
    <t>Součet z R020012</t>
  </si>
  <si>
    <t>Součet z R020212</t>
  </si>
  <si>
    <t>Součet z R020312</t>
  </si>
  <si>
    <t>Součet z R020412</t>
  </si>
  <si>
    <t>Součet z R020512</t>
  </si>
  <si>
    <t>Součet z R020612</t>
  </si>
  <si>
    <t>Součet z R020112</t>
  </si>
  <si>
    <t>Součet z R020712</t>
  </si>
  <si>
    <t>Součet z R021312</t>
  </si>
  <si>
    <t>Součet z R030712</t>
  </si>
  <si>
    <t>Součet z R030112</t>
  </si>
  <si>
    <t>Součet z R030212</t>
  </si>
  <si>
    <t>Součet z R030312</t>
  </si>
  <si>
    <t>Součet z R030412</t>
  </si>
  <si>
    <t>Součet z R030512</t>
  </si>
  <si>
    <t>Součet z R030612</t>
  </si>
  <si>
    <t>Součet z R030812</t>
  </si>
  <si>
    <t>Součet z R030912</t>
  </si>
  <si>
    <t>Součet z R0309B12</t>
  </si>
  <si>
    <t>Součet z R031012</t>
  </si>
  <si>
    <t>3.1: Celkem</t>
  </si>
  <si>
    <t>3.2: Ženy</t>
  </si>
  <si>
    <t>3.3: Muži</t>
  </si>
  <si>
    <t>Součet z R021422</t>
  </si>
  <si>
    <t>Součet z R020022</t>
  </si>
  <si>
    <t>Součet z R020222</t>
  </si>
  <si>
    <t>Součet z R020322</t>
  </si>
  <si>
    <t>Součet z R020422</t>
  </si>
  <si>
    <t>Součet z R020522</t>
  </si>
  <si>
    <t>Součet z R020622</t>
  </si>
  <si>
    <t>Součet z R020122</t>
  </si>
  <si>
    <t>Součet z R020722</t>
  </si>
  <si>
    <t>Součet z R021322</t>
  </si>
  <si>
    <t>Součet z R030722</t>
  </si>
  <si>
    <t>Součet z R030122</t>
  </si>
  <si>
    <t>Součet z R030222</t>
  </si>
  <si>
    <t>Součet z R030322</t>
  </si>
  <si>
    <t>Součet z R030422</t>
  </si>
  <si>
    <t>Součet z R030522</t>
  </si>
  <si>
    <t>Součet z R030622</t>
  </si>
  <si>
    <t>Součet z R030822</t>
  </si>
  <si>
    <t>Součet z R030922</t>
  </si>
  <si>
    <t>Součet z R0309B22</t>
  </si>
  <si>
    <t>Součet z R031022</t>
  </si>
  <si>
    <t>Průměrný evidenční počet zaměstnanců přepočtený</t>
  </si>
  <si>
    <t>Mzdy zaměstnanců (v tis.)</t>
  </si>
  <si>
    <t>Průměrné měsíční mzdy zaměstnanců</t>
  </si>
  <si>
    <t>4.1: Celkem</t>
  </si>
  <si>
    <t>4.2: Ženy</t>
  </si>
  <si>
    <t>4.3: Muži</t>
  </si>
  <si>
    <t>Součet z R021402B</t>
  </si>
  <si>
    <t>Součet z R020002B</t>
  </si>
  <si>
    <t>Součet z R020202B</t>
  </si>
  <si>
    <t>Součet z R020302B</t>
  </si>
  <si>
    <t>Součet z R020402B</t>
  </si>
  <si>
    <t>Součet z R020502B</t>
  </si>
  <si>
    <t>Součet z R020602B</t>
  </si>
  <si>
    <t>Součet z R020102B</t>
  </si>
  <si>
    <t>Součet z R020702B</t>
  </si>
  <si>
    <t>Součet z R021302B</t>
  </si>
  <si>
    <t>Součet z R021421B</t>
  </si>
  <si>
    <t>Součet z R020021B</t>
  </si>
  <si>
    <t>Součet z R020221B</t>
  </si>
  <si>
    <t>Součet z R020321B</t>
  </si>
  <si>
    <t>Součet z R020421B</t>
  </si>
  <si>
    <t>Součet z R020521B</t>
  </si>
  <si>
    <t>Součet z R020621B</t>
  </si>
  <si>
    <t>Součet z R020121B</t>
  </si>
  <si>
    <t>Součet z R020721B</t>
  </si>
  <si>
    <t>Součet z R021321B</t>
  </si>
  <si>
    <t>Součet z R021412B</t>
  </si>
  <si>
    <t>Součet z R020012B</t>
  </si>
  <si>
    <t>Součet z R020212B</t>
  </si>
  <si>
    <t>Součet z R020312B</t>
  </si>
  <si>
    <t>Součet z R020412B</t>
  </si>
  <si>
    <t>Součet z R020512B</t>
  </si>
  <si>
    <t>Součet z R020612B</t>
  </si>
  <si>
    <t>Součet z R020112B</t>
  </si>
  <si>
    <t>Součet z R020712B</t>
  </si>
  <si>
    <t>Součet z R021312B</t>
  </si>
  <si>
    <t>Součet z R021422B</t>
  </si>
  <si>
    <t>Součet z R020022B</t>
  </si>
  <si>
    <t>Součet z R020222B</t>
  </si>
  <si>
    <t>Součet z R020322B</t>
  </si>
  <si>
    <t>Součet z R020422B</t>
  </si>
  <si>
    <t>Součet z R020522B</t>
  </si>
  <si>
    <t>Součet z R020622B</t>
  </si>
  <si>
    <t>Součet z R020122B</t>
  </si>
  <si>
    <t>Součet z R020722B</t>
  </si>
  <si>
    <t>Součet z R021322B</t>
  </si>
  <si>
    <t>Ostatní osobní náklady zaměstnanců (v tis.)</t>
  </si>
  <si>
    <t>Součet z R031117</t>
  </si>
  <si>
    <t>Součet z R030717</t>
  </si>
  <si>
    <t>Součet z R030117</t>
  </si>
  <si>
    <t>Součet z R030217</t>
  </si>
  <si>
    <t>Součet z R030317</t>
  </si>
  <si>
    <t>Součet z R030417</t>
  </si>
  <si>
    <t>Součet z R030517</t>
  </si>
  <si>
    <t>Součet z R030617</t>
  </si>
  <si>
    <t>Součet z R030817</t>
  </si>
  <si>
    <t>Součet z R030917</t>
  </si>
  <si>
    <t>Součet z R0309B17</t>
  </si>
  <si>
    <t>Součet z R031017</t>
  </si>
  <si>
    <t>Průměrné měsíční ostatní osobní náklady (OON) zaměstnanců</t>
  </si>
  <si>
    <t>Průměrné měsíční mzdy včetně ostatních osobních nákladů OON (v tis.)</t>
  </si>
  <si>
    <t>Součet z R031118</t>
  </si>
  <si>
    <t>Součet z R030718</t>
  </si>
  <si>
    <t>Součet z R030118</t>
  </si>
  <si>
    <t>Součet z R030218</t>
  </si>
  <si>
    <t>Součet z R030318</t>
  </si>
  <si>
    <t>Součet z R030418</t>
  </si>
  <si>
    <t>Součet z R030518</t>
  </si>
  <si>
    <t>Součet z R030618</t>
  </si>
  <si>
    <t>Součet z R030818</t>
  </si>
  <si>
    <t>Součet z R030918</t>
  </si>
  <si>
    <t>Součet z R0309B18</t>
  </si>
  <si>
    <t>Součet z R031018</t>
  </si>
  <si>
    <t>Evidenční počet zaměstnanců k poslednímu dni sledovaného období - fyzické osoby - ženy</t>
  </si>
  <si>
    <t>Evidenční počet zaměstnanců k poslednímu dni sledovaného období - fyzické osoby - muži</t>
  </si>
  <si>
    <t>Součet z R021419B</t>
  </si>
  <si>
    <t>Úhrn vyplacených mezd včetně ostatních osobních nákladů OON (v tis.)</t>
  </si>
  <si>
    <t>Průměrný evidenční počet zaměstnanců přepočtený - ženy</t>
  </si>
  <si>
    <t>Mzdy zaměstnanců (v tis.) - ženy</t>
  </si>
  <si>
    <t>Průměrné měsíční mzdy zaměstnanců - ženy</t>
  </si>
  <si>
    <t>Průměrný evidenční počet zaměstnanců přepočtený - muži</t>
  </si>
  <si>
    <t>Mzdy zaměstnanců (v tis.) - muži</t>
  </si>
  <si>
    <t>Průměrné měsíční mzdy zaměstnanců - muži</t>
  </si>
  <si>
    <t>4. Kapitola 333 - MŠMT: údaje podle profesního zařazení</t>
  </si>
  <si>
    <r>
      <t xml:space="preserve">Upozornění pro práci s daty:
</t>
    </r>
    <r>
      <rPr>
        <sz val="11"/>
        <color rgb="FFC00000"/>
        <rFont val="Calibri"/>
        <family val="2"/>
        <charset val="238"/>
        <scheme val="minor"/>
      </rPr>
      <t>Průměrné měsíční mzdy/platy a jejich jednotlivé složky v dílčích kategoriích je potřeba interpretovat s ohledem na průměrné přepočtené počty zaměstnanců a objem vyplacených mezd v dané kategorii.</t>
    </r>
  </si>
  <si>
    <t>VŠ</t>
  </si>
  <si>
    <t>1100 Univerzita Karlova</t>
  </si>
  <si>
    <t>1200 Jihočeská univerzita v Č. Budějovicích</t>
  </si>
  <si>
    <t>1300 Univerzita J. E. Purkyně v Ústí n. L.</t>
  </si>
  <si>
    <t>1400 Masarykova univerzita</t>
  </si>
  <si>
    <t>1500 Univerzita Palackého v Olomouci</t>
  </si>
  <si>
    <t>1600 Veterinár. a farmaceut. univerzita  Brno</t>
  </si>
  <si>
    <t>1700 Ostravská univerzita</t>
  </si>
  <si>
    <t>1800 Univerzita  Hradec Králové</t>
  </si>
  <si>
    <t>1900 Slezská univerzita v Opavě</t>
  </si>
  <si>
    <t>2100 České vysoké učení technické  v Praze</t>
  </si>
  <si>
    <t>2200 VŠ chemicko-technologická  v Praze</t>
  </si>
  <si>
    <t>2300 Západočeská univerzita v Plzni</t>
  </si>
  <si>
    <t>2400 TU Liberec</t>
  </si>
  <si>
    <t>2500 Univerzita Pardubice</t>
  </si>
  <si>
    <t>2600 Vysoké učení technické v Brně</t>
  </si>
  <si>
    <t>2700 VŠ báňská -TU Ostrava</t>
  </si>
  <si>
    <t>2800 Univerzita Tomáše Bati ve Zlíně</t>
  </si>
  <si>
    <t>3100 VŠE Praha</t>
  </si>
  <si>
    <t>4100 Česká zemědělská univerzita v Praze</t>
  </si>
  <si>
    <t>4300 Mendelova univerzita</t>
  </si>
  <si>
    <t>5100 Akademie múzických umění v Praze</t>
  </si>
  <si>
    <t>5200 Akademie výtvarných umění v Praze</t>
  </si>
  <si>
    <t>5300 VŠUP v Praze</t>
  </si>
  <si>
    <t>5400 Janáčkova akademie múzic. umění v Brně</t>
  </si>
  <si>
    <t>5500 Vysoká škola polytechnická  Jihlava</t>
  </si>
  <si>
    <t>5600 VŠTE Č. Budějovice</t>
  </si>
  <si>
    <r>
      <t xml:space="preserve">Zdroje dat:
</t>
    </r>
    <r>
      <rPr>
        <sz val="10"/>
        <color theme="1"/>
        <rFont val="Calibri"/>
        <family val="2"/>
        <charset val="238"/>
        <scheme val="minor"/>
      </rPr>
      <t>MŠMT – Výkaz P1b-04 (Čtvrtletní výkaz o zaměstnancích a mzdových prostředcích za vysoké školy)</t>
    </r>
  </si>
  <si>
    <t xml:space="preserve">MŠMT Odbor školské statistiky a analýz
</t>
  </si>
  <si>
    <t>.</t>
  </si>
  <si>
    <t>Tab. 4.3c: Veřejné vysoké školy – průměrné měsíční mzdy zaměstnanců podle profesního zařazení v roce 2022 – kap. 333-MŠMT – muži</t>
  </si>
  <si>
    <t>x</t>
  </si>
  <si>
    <t>Tab. 4.3b: Veřejné vysoké školy – mzdy zaměstnanců (v tis.) podle profesního zařazení v roce 2022 – kap. 333-MŠMT – muži</t>
  </si>
  <si>
    <t>Tab. 4.3a: Veřejné vysoké školy – průměrný evidenční počet zaměstnanců přepočtený podle profesního zařazení v roce 2022 – kap. 333-MŠMT – muži</t>
  </si>
  <si>
    <t>Tab. 4.2c: Veřejné vysoké školy – průměrné měsíční mzdy zaměstnanců podle profesního zařazení v roce 2022 – kap. 333-MŠMT – ženy</t>
  </si>
  <si>
    <t>Tab. 4.2b: Veřejné vysoké školy – mzdy zaměstnanců (v tis.) podle profesního zařazení v roce 2022 – kap. 333-MŠMT – ženy</t>
  </si>
  <si>
    <t>Tab. 4.2a: Veřejné vysoké školy – průměrný evidenční počet zaměstnanců přepočtený podle profesního zařazení v roce 2022 – kap. 333-MŠMT – ženy</t>
  </si>
  <si>
    <t>Tab. 4.1c: Veřejné vysoké školy – průměrné měsíční mzdy zaměstnanců celkem podle profesního zařazení v roce 2022 – kap. 333-MŠMT</t>
  </si>
  <si>
    <t>Tab. 4.1b: Veřejné vysoké školy – mzdy zaměstnanců celkem (v tis.) podle profesního zařazení v roce 2022 – kap. 333-MŠMT</t>
  </si>
  <si>
    <t>Tab. 4.1a: Veřejné vysoké školy – celkový průměrný evidenční počet zaměstnanců přepočtený podle profesního zařazení v roce 2022 – kap. 333-MŠMT</t>
  </si>
  <si>
    <t>Tab. 3.3c: Veřejné vysoké školy – průměrné měsíční mzdy zaměstnanců podle profesního zařazení a zdrojů financování v roce 2022 – muži</t>
  </si>
  <si>
    <t>Tab. 3.3b: Veřejné vysoké školy – mzdy zaměstnanců (v tis.) podle profesního zařazení a zdrojů financování v roce 2022 – muži</t>
  </si>
  <si>
    <t>Tab. 3.3a: Veřejné vysoké školy – průměrný evidenční počet zaměstnanců přepočtený podle profesního zařazení a zdrojů financování v roce 2022 – muži</t>
  </si>
  <si>
    <t>Tab. 3.2c: Veřejné vysoké školy – průměrné měsíční mzdy zaměstnanců podle profesního zařazení a zdrojů financování v roce 2022 – ženy</t>
  </si>
  <si>
    <t>Tab. 3.2b: Veřejné vysoké školy – mzdy zaměstnanců (v tis.) podle profesního zařazení a zdrojů financování v roce 2022 – ženy</t>
  </si>
  <si>
    <t>Tab. 3.2a: Veřejné vysoké školy – průměrný evidenční počet zaměstnanců přepočtený podle profesního zařazení a zdrojů financování v roce 2022 – ženy</t>
  </si>
  <si>
    <t>Tab. 3.1c_u: Veřejné vysoké školy – průměrné měsíční mzdy včetně ostatních osobních nákladů (OON) zaměstnanců celkem podle profesního zařazení a zdrojů financování v roce 2022</t>
  </si>
  <si>
    <t>Tab. 3.1b_u: Veřejné vysoké školy – Úhrn vyplacených mezd včetně ostatních osobních nákladů (OON) zaměstnanců celkem (v tis.) podle profesního zařazení a zdrojů financování v roce 2022</t>
  </si>
  <si>
    <t>Tab. 3.1c_o: Veřejné vysoké školy – průměrné měsíční ostatní osobní náklady (OON) zaměstnanců celkem podle profesního zařazení a zdrojů financování v roce 2022</t>
  </si>
  <si>
    <t>Tab. 3.1b_o: Veřejné vysoké školy – ostatní osobní náklady (OON) zaměstnanců celkem (v tis.) podle profesního zařazení a zdrojů financování v roce 2022</t>
  </si>
  <si>
    <t>Tab. 3.1c: Veřejné vysoké školy – průměrné měsíční mzdy zaměstnanců celkem podle profesního zařazení a zdrojů financování v roce 2022</t>
  </si>
  <si>
    <t>Tab. 3.1b: Veřejné vysoké školy – mzdy zaměstnanců celkem (v tis.) podle profesního zařazení a zdrojů financování v roce 2022</t>
  </si>
  <si>
    <t>Tab. 3.1a: Veřejné vysoké školy – celkový průměrný evidenční počet zaměstnanců přepočtený podle profesního zařazení a zdrojů financování v roce 2022</t>
  </si>
  <si>
    <t>Tab. 2.3a: Veřejné vysoké školy – počty zaměstnanců-fyzických osob podle profesního zařazení a zdrojů financování v roce 2022 – ze státního rozpočtu (kap. 333-MŠMT) – muži</t>
  </si>
  <si>
    <t>Tab. 2.2a: Veřejné vysoké školy – počty zaměstnanců-fyzických osob podle profesního zařazení a zdrojů financování v roce 2022 – ze státního rozpočtu (kap. 333-MŠMT) – ženy</t>
  </si>
  <si>
    <t>Tab. 2.1a: Veřejné vysoké školy – celkové počty zaměstnanců-fyzických osob podle profesního zařazení a zdrojů financování v roce 2022 – ze státního rozpočtu (kap. 333-MŠMT)</t>
  </si>
  <si>
    <t>Tab. 1.3a: Veřejné vysoké školy – počty zaměstnanců-fyzických osob podle profesního zařazení a zdrojů financování v roce 2022 – muži</t>
  </si>
  <si>
    <t>Tab. 1.2a: Veřejné vysoké školy – počty zaměstnanců-fyzických osob podle profesního zařazení a zdrojů financování v roce 2022 – ženy</t>
  </si>
  <si>
    <t>Tab. 1.1a: Veřejné vysoké školy – celkové počty zaměstnanců-fyzických osob podle profesního zařazení a zdrojů financování v roce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</si>
</sst>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;\–\ "/>
    <numFmt numFmtId="165" formatCode="#,##0\ &quot;Kč&quot;\ ;[Red]\-#,##0\ &quot;Kč&quot;\ ;\–\ 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0"/>
      <color rgb="FF004E4C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6666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004E4C"/>
        <bgColor indexed="64"/>
      </patternFill>
    </fill>
  </fills>
  <borders count="35">
    <border>
      <left/>
      <right/>
      <top/>
      <bottom/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/>
  </cellStyleXfs>
  <cellXfs count="106">
    <xf numFmtId="0" fontId="0" fillId="0" borderId="0" xfId="0"/>
    <xf numFmtId="0" fontId="0" fillId="0" borderId="0" xfId="0" applyFont="1"/>
    <xf numFmtId="0" fontId="8" fillId="5" borderId="0" xfId="0" applyFont="1" applyFill="1"/>
    <xf numFmtId="0" fontId="3" fillId="4" borderId="8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9" fillId="0" borderId="10" xfId="0" applyFont="1" applyBorder="1"/>
    <xf numFmtId="0" fontId="9" fillId="0" borderId="11" xfId="0" applyFont="1" applyBorder="1"/>
    <xf numFmtId="49" fontId="4" fillId="3" borderId="16" xfId="2" applyNumberFormat="1" applyFont="1" applyFill="1" applyBorder="1" applyAlignment="1" applyProtection="1">
      <alignment horizontal="left" vertical="center" indent="1"/>
      <protection locked="0"/>
    </xf>
    <xf numFmtId="49" fontId="4" fillId="3" borderId="17" xfId="2" applyNumberFormat="1" applyFont="1" applyFill="1" applyBorder="1" applyAlignment="1" applyProtection="1">
      <alignment horizontal="left" vertical="center"/>
      <protection locked="0"/>
    </xf>
    <xf numFmtId="49" fontId="4" fillId="3" borderId="19" xfId="2" applyNumberFormat="1" applyFont="1" applyFill="1" applyBorder="1" applyAlignment="1" applyProtection="1">
      <alignment horizontal="left" vertical="center" indent="1"/>
      <protection locked="0"/>
    </xf>
    <xf numFmtId="49" fontId="4" fillId="3" borderId="20" xfId="2" applyNumberFormat="1" applyFont="1" applyFill="1" applyBorder="1" applyAlignment="1" applyProtection="1">
      <alignment horizontal="left" vertical="center"/>
      <protection locked="0"/>
    </xf>
    <xf numFmtId="0" fontId="9" fillId="0" borderId="9" xfId="0" applyFont="1" applyBorder="1"/>
    <xf numFmtId="0" fontId="9" fillId="0" borderId="23" xfId="0" applyFont="1" applyBorder="1"/>
    <xf numFmtId="9" fontId="11" fillId="5" borderId="0" xfId="1" applyFont="1" applyFill="1"/>
    <xf numFmtId="9" fontId="12" fillId="5" borderId="0" xfId="1" applyFont="1" applyFill="1" applyAlignment="1">
      <alignment horizontal="left"/>
    </xf>
    <xf numFmtId="9" fontId="13" fillId="5" borderId="0" xfId="1" applyFont="1" applyFill="1" applyAlignment="1">
      <alignment horizontal="left"/>
    </xf>
    <xf numFmtId="0" fontId="2" fillId="5" borderId="0" xfId="0" applyFont="1" applyFill="1"/>
    <xf numFmtId="9" fontId="13" fillId="5" borderId="0" xfId="1" applyFont="1" applyFill="1" applyAlignment="1">
      <alignment horizontal="left" indent="1"/>
    </xf>
    <xf numFmtId="164" fontId="10" fillId="0" borderId="14" xfId="0" applyNumberFormat="1" applyFont="1" applyBorder="1"/>
    <xf numFmtId="164" fontId="10" fillId="0" borderId="24" xfId="0" applyNumberFormat="1" applyFont="1" applyBorder="1"/>
    <xf numFmtId="164" fontId="10" fillId="0" borderId="13" xfId="0" applyNumberFormat="1" applyFont="1" applyBorder="1"/>
    <xf numFmtId="164" fontId="10" fillId="0" borderId="15" xfId="0" applyNumberFormat="1" applyFont="1" applyBorder="1"/>
    <xf numFmtId="164" fontId="9" fillId="0" borderId="17" xfId="0" applyNumberFormat="1" applyFont="1" applyBorder="1"/>
    <xf numFmtId="164" fontId="9" fillId="0" borderId="25" xfId="0" applyNumberFormat="1" applyFont="1" applyBorder="1"/>
    <xf numFmtId="164" fontId="9" fillId="0" borderId="16" xfId="0" applyNumberFormat="1" applyFont="1" applyBorder="1"/>
    <xf numFmtId="164" fontId="9" fillId="0" borderId="18" xfId="0" applyNumberFormat="1" applyFont="1" applyBorder="1"/>
    <xf numFmtId="164" fontId="9" fillId="0" borderId="20" xfId="0" applyNumberFormat="1" applyFont="1" applyBorder="1"/>
    <xf numFmtId="164" fontId="9" fillId="0" borderId="27" xfId="0" applyNumberFormat="1" applyFont="1" applyBorder="1"/>
    <xf numFmtId="164" fontId="9" fillId="0" borderId="19" xfId="0" applyNumberFormat="1" applyFont="1" applyBorder="1"/>
    <xf numFmtId="164" fontId="9" fillId="0" borderId="21" xfId="0" applyNumberFormat="1" applyFont="1" applyBorder="1"/>
    <xf numFmtId="9" fontId="15" fillId="5" borderId="0" xfId="1" applyFont="1" applyFill="1" applyAlignment="1">
      <alignment horizontal="left" indent="1"/>
    </xf>
    <xf numFmtId="165" fontId="10" fillId="0" borderId="14" xfId="0" applyNumberFormat="1" applyFont="1" applyBorder="1"/>
    <xf numFmtId="165" fontId="10" fillId="0" borderId="24" xfId="0" applyNumberFormat="1" applyFont="1" applyBorder="1"/>
    <xf numFmtId="165" fontId="10" fillId="0" borderId="13" xfId="0" applyNumberFormat="1" applyFont="1" applyBorder="1"/>
    <xf numFmtId="165" fontId="10" fillId="0" borderId="15" xfId="0" applyNumberFormat="1" applyFont="1" applyBorder="1"/>
    <xf numFmtId="165" fontId="9" fillId="0" borderId="17" xfId="0" applyNumberFormat="1" applyFont="1" applyBorder="1"/>
    <xf numFmtId="165" fontId="9" fillId="0" borderId="25" xfId="0" applyNumberFormat="1" applyFont="1" applyBorder="1"/>
    <xf numFmtId="165" fontId="9" fillId="0" borderId="16" xfId="0" applyNumberFormat="1" applyFont="1" applyBorder="1"/>
    <xf numFmtId="165" fontId="9" fillId="0" borderId="18" xfId="0" applyNumberFormat="1" applyFont="1" applyBorder="1"/>
    <xf numFmtId="165" fontId="9" fillId="0" borderId="10" xfId="0" applyNumberFormat="1" applyFont="1" applyBorder="1"/>
    <xf numFmtId="165" fontId="9" fillId="0" borderId="23" xfId="0" applyNumberFormat="1" applyFont="1" applyBorder="1"/>
    <xf numFmtId="165" fontId="9" fillId="0" borderId="9" xfId="0" applyNumberFormat="1" applyFont="1" applyBorder="1"/>
    <xf numFmtId="165" fontId="9" fillId="0" borderId="11" xfId="0" applyNumberFormat="1" applyFont="1" applyBorder="1"/>
    <xf numFmtId="165" fontId="9" fillId="0" borderId="20" xfId="0" applyNumberFormat="1" applyFont="1" applyBorder="1"/>
    <xf numFmtId="165" fontId="9" fillId="0" borderId="27" xfId="0" applyNumberFormat="1" applyFont="1" applyBorder="1"/>
    <xf numFmtId="165" fontId="9" fillId="0" borderId="19" xfId="0" applyNumberFormat="1" applyFont="1" applyBorder="1"/>
    <xf numFmtId="165" fontId="9" fillId="0" borderId="21" xfId="0" applyNumberFormat="1" applyFont="1" applyBorder="1"/>
    <xf numFmtId="165" fontId="10" fillId="0" borderId="14" xfId="0" applyNumberFormat="1" applyFont="1" applyBorder="1" applyAlignment="1">
      <alignment horizontal="right"/>
    </xf>
    <xf numFmtId="165" fontId="10" fillId="0" borderId="24" xfId="0" applyNumberFormat="1" applyFont="1" applyBorder="1" applyAlignment="1">
      <alignment horizontal="right"/>
    </xf>
    <xf numFmtId="165" fontId="10" fillId="0" borderId="13" xfId="0" applyNumberFormat="1" applyFont="1" applyBorder="1" applyAlignment="1">
      <alignment horizontal="right"/>
    </xf>
    <xf numFmtId="165" fontId="10" fillId="0" borderId="15" xfId="0" applyNumberFormat="1" applyFont="1" applyBorder="1" applyAlignment="1">
      <alignment horizontal="right"/>
    </xf>
    <xf numFmtId="165" fontId="9" fillId="0" borderId="17" xfId="0" applyNumberFormat="1" applyFont="1" applyBorder="1" applyAlignment="1">
      <alignment horizontal="right"/>
    </xf>
    <xf numFmtId="165" fontId="9" fillId="0" borderId="25" xfId="0" applyNumberFormat="1" applyFont="1" applyBorder="1" applyAlignment="1">
      <alignment horizontal="right"/>
    </xf>
    <xf numFmtId="165" fontId="9" fillId="0" borderId="16" xfId="0" applyNumberFormat="1" applyFont="1" applyBorder="1" applyAlignment="1">
      <alignment horizontal="right"/>
    </xf>
    <xf numFmtId="165" fontId="9" fillId="0" borderId="18" xfId="0" applyNumberFormat="1" applyFont="1" applyBorder="1" applyAlignment="1">
      <alignment horizontal="right"/>
    </xf>
    <xf numFmtId="165" fontId="9" fillId="0" borderId="20" xfId="0" applyNumberFormat="1" applyFont="1" applyBorder="1" applyAlignment="1">
      <alignment horizontal="right"/>
    </xf>
    <xf numFmtId="165" fontId="9" fillId="0" borderId="27" xfId="0" applyNumberFormat="1" applyFont="1" applyBorder="1" applyAlignment="1">
      <alignment horizontal="right"/>
    </xf>
    <xf numFmtId="165" fontId="9" fillId="0" borderId="19" xfId="0" applyNumberFormat="1" applyFont="1" applyBorder="1" applyAlignment="1">
      <alignment horizontal="right"/>
    </xf>
    <xf numFmtId="165" fontId="9" fillId="0" borderId="21" xfId="0" applyNumberFormat="1" applyFont="1" applyBorder="1" applyAlignment="1">
      <alignment horizontal="right"/>
    </xf>
    <xf numFmtId="0" fontId="0" fillId="5" borderId="0" xfId="0" applyFont="1" applyFill="1"/>
    <xf numFmtId="0" fontId="16" fillId="5" borderId="0" xfId="3" applyFont="1" applyFill="1"/>
    <xf numFmtId="0" fontId="0" fillId="4" borderId="0" xfId="0" applyFont="1" applyFill="1"/>
    <xf numFmtId="0" fontId="0" fillId="7" borderId="0" xfId="0" applyFont="1" applyFill="1"/>
    <xf numFmtId="0" fontId="0" fillId="8" borderId="0" xfId="0" applyFont="1" applyFill="1"/>
    <xf numFmtId="0" fontId="0" fillId="9" borderId="0" xfId="0" applyFont="1" applyFill="1"/>
    <xf numFmtId="0" fontId="0" fillId="10" borderId="0" xfId="0" applyFont="1" applyFill="1"/>
    <xf numFmtId="0" fontId="0" fillId="2" borderId="0" xfId="0" applyFont="1" applyFill="1"/>
    <xf numFmtId="0" fontId="0" fillId="6" borderId="0" xfId="0" applyFont="1" applyFill="1"/>
    <xf numFmtId="0" fontId="0" fillId="11" borderId="0" xfId="0" applyFont="1" applyFill="1"/>
    <xf numFmtId="0" fontId="9" fillId="0" borderId="10" xfId="0" applyFont="1" applyBorder="1" applyAlignment="1"/>
    <xf numFmtId="49" fontId="19" fillId="12" borderId="31" xfId="2" applyNumberFormat="1" applyFont="1" applyFill="1" applyBorder="1" applyAlignment="1" applyProtection="1">
      <alignment horizontal="left" vertical="center" indent="1"/>
      <protection locked="0"/>
    </xf>
    <xf numFmtId="49" fontId="4" fillId="12" borderId="13" xfId="2" applyNumberFormat="1" applyFont="1" applyFill="1" applyBorder="1" applyAlignment="1" applyProtection="1">
      <alignment vertical="center"/>
      <protection locked="0"/>
    </xf>
    <xf numFmtId="49" fontId="4" fillId="3" borderId="32" xfId="2" applyNumberFormat="1" applyFont="1" applyFill="1" applyBorder="1" applyAlignment="1" applyProtection="1">
      <alignment horizontal="left" vertical="center" indent="1"/>
      <protection locked="0"/>
    </xf>
    <xf numFmtId="49" fontId="4" fillId="3" borderId="33" xfId="2" applyNumberFormat="1" applyFont="1" applyFill="1" applyBorder="1" applyAlignment="1" applyProtection="1">
      <alignment horizontal="left" vertical="center"/>
      <protection locked="0"/>
    </xf>
    <xf numFmtId="165" fontId="9" fillId="0" borderId="34" xfId="0" applyNumberFormat="1" applyFont="1" applyFill="1" applyBorder="1" applyAlignment="1">
      <alignment horizontal="right"/>
    </xf>
    <xf numFmtId="9" fontId="17" fillId="5" borderId="0" xfId="1" applyFont="1" applyFill="1" applyAlignment="1">
      <alignment horizontal="left" vertical="center" wrapText="1"/>
    </xf>
    <xf numFmtId="9" fontId="3" fillId="5" borderId="0" xfId="1" applyFont="1" applyFill="1" applyAlignment="1">
      <alignment horizontal="left" vertical="center" wrapText="1"/>
    </xf>
    <xf numFmtId="9" fontId="10" fillId="5" borderId="0" xfId="1" applyFont="1" applyFill="1" applyAlignment="1">
      <alignment horizontal="left" vertical="top" wrapText="1"/>
    </xf>
    <xf numFmtId="9" fontId="10" fillId="5" borderId="0" xfId="1" applyFont="1" applyFill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5" borderId="0" xfId="3" applyFont="1" applyFill="1" applyBorder="1" applyAlignment="1">
      <alignment horizontal="left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28" xfId="0" applyFont="1" applyFill="1" applyBorder="1" applyAlignment="1">
      <alignment horizontal="center" vertical="center" wrapText="1"/>
    </xf>
    <xf numFmtId="0" fontId="5" fillId="6" borderId="2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14" fillId="5" borderId="0" xfId="3" applyFont="1" applyFill="1" applyBorder="1" applyAlignment="1">
      <alignment horizontal="left" vertical="top" wrapText="1"/>
    </xf>
    <xf numFmtId="0" fontId="5" fillId="2" borderId="30" xfId="0" applyFont="1" applyFill="1" applyBorder="1" applyAlignment="1">
      <alignment horizontal="center" vertical="center"/>
    </xf>
  </cellXfs>
  <cellStyles count="4">
    <cellStyle name="Hypertextový odkaz" xfId="3" builtinId="8"/>
    <cellStyle name="Normální" xfId="0" builtinId="0"/>
    <cellStyle name="Normální 2" xfId="2" xr:uid="{91518FB0-B9B4-4B90-A7FD-4EA2D4BEB250}"/>
    <cellStyle name="Procenta" xfId="1" builtinId="5"/>
  </cellStyles>
  <dxfs count="28"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CCFFFF"/>
      <color rgb="FF33CCCC"/>
      <color rgb="FF009999"/>
      <color rgb="FF006666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B664A-E304-4039-B3B6-5D00AAE421A1}">
  <sheetPr>
    <tabColor theme="0"/>
  </sheetPr>
  <dimension ref="A1:C50"/>
  <sheetViews>
    <sheetView tabSelected="1" workbookViewId="0"/>
  </sheetViews>
  <sheetFormatPr defaultColWidth="9.109375" defaultRowHeight="14.4" x14ac:dyDescent="0.3"/>
  <cols>
    <col min="1" max="1" width="5" style="59" customWidth="1"/>
    <col min="2" max="2" width="3.88671875" style="59" customWidth="1"/>
    <col min="3" max="3" width="174" style="59" customWidth="1"/>
    <col min="4" max="16384" width="9.109375" style="59"/>
  </cols>
  <sheetData>
    <row r="1" spans="1:3" ht="30.75" customHeight="1" x14ac:dyDescent="0.3">
      <c r="B1" s="76" t="s">
        <v>294</v>
      </c>
      <c r="C1" s="76"/>
    </row>
    <row r="3" spans="1:3" ht="30" customHeight="1" x14ac:dyDescent="0.5">
      <c r="A3" s="16">
        <v>2022</v>
      </c>
      <c r="B3" s="13" t="s">
        <v>48</v>
      </c>
    </row>
    <row r="5" spans="1:3" ht="23.4" x14ac:dyDescent="0.45">
      <c r="B5" s="14" t="s">
        <v>50</v>
      </c>
    </row>
    <row r="6" spans="1:3" ht="32.25" customHeight="1" x14ac:dyDescent="0.3">
      <c r="B6" s="77" t="s">
        <v>293</v>
      </c>
      <c r="C6" s="78"/>
    </row>
    <row r="7" spans="1:3" ht="52.5" customHeight="1" x14ac:dyDescent="0.3">
      <c r="B7" s="75" t="s">
        <v>265</v>
      </c>
      <c r="C7" s="75"/>
    </row>
    <row r="8" spans="1:3" ht="36" customHeight="1" x14ac:dyDescent="0.3">
      <c r="B8" s="15" t="s">
        <v>49</v>
      </c>
    </row>
    <row r="10" spans="1:3" ht="15.6" x14ac:dyDescent="0.3">
      <c r="A10" s="64"/>
      <c r="B10" s="17" t="s">
        <v>72</v>
      </c>
    </row>
    <row r="11" spans="1:3" x14ac:dyDescent="0.3">
      <c r="C11" s="60" t="str">
        <f>'1.1a'!A1</f>
        <v>Tab. 1.1a: Veřejné vysoké školy – celkové počty zaměstnanců-fyzických osob podle profesního zařazení a zdrojů financování v roce 2022</v>
      </c>
    </row>
    <row r="12" spans="1:3" x14ac:dyDescent="0.3">
      <c r="C12" s="60" t="str">
        <f>'1.2a'!A1</f>
        <v>Tab. 1.2a: Veřejné vysoké školy – počty zaměstnanců-fyzických osob podle profesního zařazení a zdrojů financování v roce 2022 – ženy</v>
      </c>
    </row>
    <row r="13" spans="1:3" x14ac:dyDescent="0.3">
      <c r="C13" s="60" t="str">
        <f>'1.3a'!A1</f>
        <v>Tab. 1.3a: Veřejné vysoké školy – počty zaměstnanců-fyzických osob podle profesního zařazení a zdrojů financování v roce 2022 – muži</v>
      </c>
    </row>
    <row r="15" spans="1:3" ht="15.6" x14ac:dyDescent="0.3">
      <c r="A15" s="61"/>
      <c r="B15" s="17" t="s">
        <v>73</v>
      </c>
    </row>
    <row r="16" spans="1:3" x14ac:dyDescent="0.3">
      <c r="C16" s="60" t="str">
        <f>'2.1a'!A1</f>
        <v>Tab. 2.1a: Veřejné vysoké školy – celkové počty zaměstnanců-fyzických osob podle profesního zařazení a zdrojů financování v roce 2022 – ze státního rozpočtu (kap. 333-MŠMT)</v>
      </c>
    </row>
    <row r="17" spans="1:3" x14ac:dyDescent="0.3">
      <c r="C17" s="60" t="str">
        <f>'2.2a'!A1</f>
        <v>Tab. 2.2a: Veřejné vysoké školy – počty zaměstnanců-fyzických osob podle profesního zařazení a zdrojů financování v roce 2022 – ze státního rozpočtu (kap. 333-MŠMT) – ženy</v>
      </c>
    </row>
    <row r="18" spans="1:3" x14ac:dyDescent="0.3">
      <c r="C18" s="60" t="str">
        <f>'2.3a'!A1</f>
        <v>Tab. 2.3a: Veřejné vysoké školy – počty zaměstnanců-fyzických osob podle profesního zařazení a zdrojů financování v roce 2022 – ze státního rozpočtu (kap. 333-MŠMT) – muži</v>
      </c>
    </row>
    <row r="20" spans="1:3" ht="15.6" x14ac:dyDescent="0.3">
      <c r="B20" s="17" t="s">
        <v>93</v>
      </c>
    </row>
    <row r="21" spans="1:3" x14ac:dyDescent="0.3">
      <c r="A21" s="62"/>
      <c r="B21" s="30" t="s">
        <v>157</v>
      </c>
    </row>
    <row r="22" spans="1:3" x14ac:dyDescent="0.3">
      <c r="C22" s="60" t="str">
        <f>'3.1a'!A1</f>
        <v>Tab. 3.1a: Veřejné vysoké školy – celkový průměrný evidenční počet zaměstnanců přepočtený podle profesního zařazení a zdrojů financování v roce 2022</v>
      </c>
    </row>
    <row r="23" spans="1:3" x14ac:dyDescent="0.3">
      <c r="C23" s="60" t="str">
        <f>'3.1b'!A1</f>
        <v>Tab. 3.1b: Veřejné vysoké školy – mzdy zaměstnanců celkem (v tis.) podle profesního zařazení a zdrojů financování v roce 2022</v>
      </c>
    </row>
    <row r="24" spans="1:3" x14ac:dyDescent="0.3">
      <c r="C24" s="60" t="str">
        <f>'3.1c'!A1</f>
        <v>Tab. 3.1c: Veřejné vysoké školy – průměrné měsíční mzdy zaměstnanců celkem podle profesního zařazení a zdrojů financování v roce 2022</v>
      </c>
    </row>
    <row r="25" spans="1:3" x14ac:dyDescent="0.3">
      <c r="C25" s="60" t="str">
        <f>'3.1b_o'!A1</f>
        <v>Tab. 3.1b_o: Veřejné vysoké školy – ostatní osobní náklady (OON) zaměstnanců celkem (v tis.) podle profesního zařazení a zdrojů financování v roce 2022</v>
      </c>
    </row>
    <row r="26" spans="1:3" x14ac:dyDescent="0.3">
      <c r="C26" s="60" t="str">
        <f>'3.1c_o'!A1</f>
        <v>Tab. 3.1c_o: Veřejné vysoké školy – průměrné měsíční ostatní osobní náklady (OON) zaměstnanců celkem podle profesního zařazení a zdrojů financování v roce 2022</v>
      </c>
    </row>
    <row r="27" spans="1:3" x14ac:dyDescent="0.3">
      <c r="C27" s="60" t="str">
        <f>'3.1b_u'!A1</f>
        <v>Tab. 3.1b_u: Veřejné vysoké školy – Úhrn vyplacených mezd včetně ostatních osobních nákladů (OON) zaměstnanců celkem (v tis.) podle profesního zařazení a zdrojů financování v roce 2022</v>
      </c>
    </row>
    <row r="28" spans="1:3" x14ac:dyDescent="0.3">
      <c r="C28" s="60" t="str">
        <f>'3.1c_u'!A1</f>
        <v>Tab. 3.1c_u: Veřejné vysoké školy – průměrné měsíční mzdy včetně ostatních osobních nákladů (OON) zaměstnanců celkem podle profesního zařazení a zdrojů financování v roce 2022</v>
      </c>
    </row>
    <row r="29" spans="1:3" x14ac:dyDescent="0.3">
      <c r="A29" s="63"/>
      <c r="B29" s="30" t="s">
        <v>158</v>
      </c>
    </row>
    <row r="30" spans="1:3" x14ac:dyDescent="0.3">
      <c r="B30" s="30"/>
      <c r="C30" s="60" t="str">
        <f>'3.2a'!A1</f>
        <v>Tab. 3.2a: Veřejné vysoké školy – průměrný evidenční počet zaměstnanců přepočtený podle profesního zařazení a zdrojů financování v roce 2022 – ženy</v>
      </c>
    </row>
    <row r="31" spans="1:3" x14ac:dyDescent="0.3">
      <c r="C31" s="60" t="str">
        <f>'3.2b'!A1</f>
        <v>Tab. 3.2b: Veřejné vysoké školy – mzdy zaměstnanců (v tis.) podle profesního zařazení a zdrojů financování v roce 2022 – ženy</v>
      </c>
    </row>
    <row r="32" spans="1:3" x14ac:dyDescent="0.3">
      <c r="C32" s="60" t="str">
        <f>'3.2c'!A1</f>
        <v>Tab. 3.2c: Veřejné vysoké školy – průměrné měsíční mzdy zaměstnanců podle profesního zařazení a zdrojů financování v roce 2022 – ženy</v>
      </c>
    </row>
    <row r="33" spans="1:3" x14ac:dyDescent="0.3">
      <c r="A33" s="65"/>
      <c r="B33" s="30" t="s">
        <v>159</v>
      </c>
    </row>
    <row r="34" spans="1:3" x14ac:dyDescent="0.3">
      <c r="C34" s="60" t="str">
        <f>'3.3a'!A1</f>
        <v>Tab. 3.3a: Veřejné vysoké školy – průměrný evidenční počet zaměstnanců přepočtený podle profesního zařazení a zdrojů financování v roce 2022 – muži</v>
      </c>
    </row>
    <row r="35" spans="1:3" x14ac:dyDescent="0.3">
      <c r="C35" s="60" t="str">
        <f>'3.3b'!A1</f>
        <v>Tab. 3.3b: Veřejné vysoké školy – mzdy zaměstnanců (v tis.) podle profesního zařazení a zdrojů financování v roce 2022 – muži</v>
      </c>
    </row>
    <row r="36" spans="1:3" x14ac:dyDescent="0.3">
      <c r="C36" s="60" t="str">
        <f>'3.3c'!A1</f>
        <v>Tab. 3.3c: Veřejné vysoké školy – průměrné měsíční mzdy zaměstnanců podle profesního zařazení a zdrojů financování v roce 2022 – muži</v>
      </c>
    </row>
    <row r="38" spans="1:3" ht="15.6" x14ac:dyDescent="0.3">
      <c r="B38" s="17" t="s">
        <v>264</v>
      </c>
    </row>
    <row r="39" spans="1:3" x14ac:dyDescent="0.3">
      <c r="A39" s="66"/>
      <c r="B39" s="30" t="s">
        <v>184</v>
      </c>
    </row>
    <row r="40" spans="1:3" x14ac:dyDescent="0.3">
      <c r="C40" s="60" t="str">
        <f>'4.1a '!A1</f>
        <v>Tab. 4.1a: Veřejné vysoké školy – celkový průměrný evidenční počet zaměstnanců přepočtený podle profesního zařazení v roce 2022 – kap. 333-MŠMT</v>
      </c>
    </row>
    <row r="41" spans="1:3" x14ac:dyDescent="0.3">
      <c r="C41" s="60" t="str">
        <f>'4.1b'!A1</f>
        <v>Tab. 4.1b: Veřejné vysoké školy – mzdy zaměstnanců celkem (v tis.) podle profesního zařazení v roce 2022 – kap. 333-MŠMT</v>
      </c>
    </row>
    <row r="42" spans="1:3" x14ac:dyDescent="0.3">
      <c r="C42" s="60" t="str">
        <f>'4.1c'!A1</f>
        <v>Tab. 4.1c: Veřejné vysoké školy – průměrné měsíční mzdy zaměstnanců celkem podle profesního zařazení v roce 2022 – kap. 333-MŠMT</v>
      </c>
    </row>
    <row r="43" spans="1:3" x14ac:dyDescent="0.3">
      <c r="A43" s="67"/>
      <c r="B43" s="30" t="s">
        <v>185</v>
      </c>
    </row>
    <row r="44" spans="1:3" x14ac:dyDescent="0.3">
      <c r="B44" s="30"/>
      <c r="C44" s="60" t="str">
        <f>'4.2a'!A1</f>
        <v>Tab. 4.2a: Veřejné vysoké školy – průměrný evidenční počet zaměstnanců přepočtený podle profesního zařazení v roce 2022 – kap. 333-MŠMT – ženy</v>
      </c>
    </row>
    <row r="45" spans="1:3" x14ac:dyDescent="0.3">
      <c r="C45" s="60" t="str">
        <f>'4.2b'!A1</f>
        <v>Tab. 4.2b: Veřejné vysoké školy – mzdy zaměstnanců (v tis.) podle profesního zařazení v roce 2022 – kap. 333-MŠMT – ženy</v>
      </c>
    </row>
    <row r="46" spans="1:3" x14ac:dyDescent="0.3">
      <c r="C46" s="60" t="str">
        <f>'4.2c'!A1</f>
        <v>Tab. 4.2c: Veřejné vysoké školy – průměrné měsíční mzdy zaměstnanců podle profesního zařazení v roce 2022 – kap. 333-MŠMT – ženy</v>
      </c>
    </row>
    <row r="47" spans="1:3" x14ac:dyDescent="0.3">
      <c r="A47" s="68"/>
      <c r="B47" s="30" t="s">
        <v>186</v>
      </c>
    </row>
    <row r="48" spans="1:3" x14ac:dyDescent="0.3">
      <c r="C48" s="60" t="str">
        <f>'4.3a'!A1</f>
        <v>Tab. 4.3a: Veřejné vysoké školy – průměrný evidenční počet zaměstnanců přepočtený podle profesního zařazení v roce 2022 – kap. 333-MŠMT – muži</v>
      </c>
    </row>
    <row r="49" spans="3:3" x14ac:dyDescent="0.3">
      <c r="C49" s="60" t="str">
        <f>'4.3b'!A1</f>
        <v>Tab. 4.3b: Veřejné vysoké školy – mzdy zaměstnanců (v tis.) podle profesního zařazení v roce 2022 – kap. 333-MŠMT – muži</v>
      </c>
    </row>
    <row r="50" spans="3:3" x14ac:dyDescent="0.3">
      <c r="C50" s="60" t="str">
        <f>'4.3c'!A1</f>
        <v>Tab. 4.3c: Veřejné vysoké školy – průměrné měsíční mzdy zaměstnanců podle profesního zařazení v roce 2022 – kap. 333-MŠMT – muži</v>
      </c>
    </row>
  </sheetData>
  <mergeCells count="3">
    <mergeCell ref="B7:C7"/>
    <mergeCell ref="B1:C1"/>
    <mergeCell ref="B6:C6"/>
  </mergeCells>
  <hyperlinks>
    <hyperlink ref="C11" location="'1.1a'!A1" tooltip="1.1a" display="'1.1a'!A1" xr:uid="{C229C63E-3618-4161-8B69-F5691241D1ED}"/>
    <hyperlink ref="C12" location="'1.2a'!A1" tooltip="1.2a" display="'1.2a'!A1" xr:uid="{355D5918-AE57-4B2C-B5F8-145D964770C1}"/>
    <hyperlink ref="C13" location="'1.3a'!A1" tooltip="1.3a" display="'1.3a'!A1" xr:uid="{F4D1D1C6-8991-4BE6-B47A-C0867F9F4E1D}"/>
    <hyperlink ref="C16" location="'2.1a'!A1" tooltip="2.1a" display="'2.1a'!A1" xr:uid="{E2814C69-8783-486E-8FB2-AEFFF141B04C}"/>
    <hyperlink ref="C17" location="'2.2a'!A1" tooltip="2.2a" display="'2.2a'!A1" xr:uid="{6355738B-82E4-44F7-9952-7DA30F6E41C5}"/>
    <hyperlink ref="C18" location="'2.3a'!A1" tooltip="2.3a" display="'2.3a'!A1" xr:uid="{890DCB57-4907-442C-B484-1379D9FA52C7}"/>
    <hyperlink ref="C22" location="'3.1a'!A1" tooltip="3.1a" display="'3.1a'!A1" xr:uid="{9F95E7AE-344B-48E3-9BDD-093A5CCEC1DA}"/>
    <hyperlink ref="C23" location="'3.1b'!A1" tooltip="3.1b" display="'3.1b'!A1" xr:uid="{50637D48-E870-4526-9DDC-EB8D49F4A054}"/>
    <hyperlink ref="C24" location="'3.1c'!A1" tooltip="3.1c" display="'3.1c'!A1" xr:uid="{2427CF71-3787-4C13-9EC6-D92A0D535903}"/>
    <hyperlink ref="C25" location="'3.1b_o'!A1" tooltip="3.1b_o" display="'3.1b_o'!A1" xr:uid="{0E9FF1C1-0E27-4EBA-B00E-1F7F2EBE7191}"/>
    <hyperlink ref="C26" location="'3.1c_o'!A1" tooltip="3.1c_o" display="'3.1c_o'!A1" xr:uid="{DFEE5CE0-E4BA-44B9-AE3A-627BB5E13692}"/>
    <hyperlink ref="C27" location="'3.1b_u'!A1" tooltip="3.1b_u" display="'3.1b_u'!A1" xr:uid="{2A22CFD0-A049-40FB-B3C2-0F940BD371CE}"/>
    <hyperlink ref="C28" location="'3.1c_u'!A1" tooltip="3.1c_u" display="'3.1c_u'!A1" xr:uid="{2A8160F3-F45C-45B3-B116-20B569C3ECD0}"/>
    <hyperlink ref="C30" location="'3.2a'!A1" tooltip="3.2a" display="'3.2a'!A1" xr:uid="{DC770096-E857-47DB-BBCB-88E4E7E23D55}"/>
    <hyperlink ref="C31" location="'3.2b'!A1" tooltip="3.2b" display="'3.2b'!A1" xr:uid="{CBD4C980-C484-4354-866F-4CF32399847E}"/>
    <hyperlink ref="C32" location="'3.2c'!A1" tooltip="3.2c" display="'3.2c'!A1" xr:uid="{B5CA9A5F-73AD-4480-8E97-896CE2EC2C28}"/>
    <hyperlink ref="C34" location="'3.3a'!A1" tooltip="3.3a" display="'3.3a'!A1" xr:uid="{C5B52C5E-7231-44CE-B12D-B9E9C40F5C1B}"/>
    <hyperlink ref="C35" location="'3.3b'!A1" tooltip="3.3b" display="'3.3b'!A1" xr:uid="{18FB4ADC-78FF-45D8-B3BB-8F702DB59C10}"/>
    <hyperlink ref="C36" location="'3.3c'!A1" tooltip="3.3c" display="'3.3c'!A1" xr:uid="{37436EA1-C42F-4F10-97C3-C3DBC4080CB8}"/>
    <hyperlink ref="C40" location="'4.1a '!A1" tooltip="4.1a" display="'4.1a '!A1" xr:uid="{A76E7437-397B-41A1-A100-4845F7C30391}"/>
    <hyperlink ref="C41" location="'4.1b'!A1" tooltip="4.1b" display="'4.1b'!A1" xr:uid="{D37237A7-651D-4422-B9D3-641D9AB4E1A5}"/>
    <hyperlink ref="C42" location="'4.1c'!A1" tooltip="4.1c" display="'4.1c'!A1" xr:uid="{A3CED3AB-5BB5-4E25-AA70-889B475C096F}"/>
    <hyperlink ref="C44" location="'4.2a'!A1" tooltip="4.2a" display="'4.2a'!A1" xr:uid="{44EDDE33-9959-440F-931C-3325250D5004}"/>
    <hyperlink ref="C45" location="'4.2b'!A1" tooltip="4.2b" display="'4.2b'!A1" xr:uid="{CB6CFA9F-765C-444C-AD88-92AEF4CD0142}"/>
    <hyperlink ref="C46" location="'4.2c'!A1" tooltip="4.2c" display="'4.2c'!A1" xr:uid="{393900F8-2896-44FE-BAAC-7F7A3FFA5BE3}"/>
    <hyperlink ref="C48" location="'4.3a'!A1" tooltip="4.3a" display="'4.3a'!A1" xr:uid="{A6CD22B3-7316-4645-B937-F1EF86B0DA30}"/>
    <hyperlink ref="C49" location="'4.3b'!A1" tooltip="4.3b" display="'4.3b'!A1" xr:uid="{670B2A4F-4221-4026-82F8-E77519CB2A06}"/>
    <hyperlink ref="C50" location="'4.3c'!A1" tooltip="4.3c" display="'4.3c'!A1" xr:uid="{06EBEE76-FCB6-4208-BBE5-E4F1631725F8}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BB2A9-24F0-42F8-9EB0-AD111B3E34E7}">
  <sheetPr>
    <tabColor theme="1"/>
  </sheetPr>
  <dimension ref="A1:W34"/>
  <sheetViews>
    <sheetView workbookViewId="0">
      <pane xSplit="2" ySplit="8" topLeftCell="C9" activePane="bottomRight" state="frozen"/>
      <selection activeCell="B3" sqref="B3:B7"/>
      <selection pane="topRight" activeCell="B3" sqref="B3:B7"/>
      <selection pane="bottomLeft" activeCell="B3" sqref="B3:B7"/>
      <selection pane="bottomRight" activeCell="B3" sqref="B3:B7"/>
    </sheetView>
  </sheetViews>
  <sheetFormatPr defaultColWidth="9.109375" defaultRowHeight="14.4" x14ac:dyDescent="0.3"/>
  <cols>
    <col min="1" max="1" width="12.33203125" style="1" customWidth="1"/>
    <col min="2" max="2" width="39.88671875" style="1" bestFit="1" customWidth="1"/>
    <col min="3" max="3" width="12.44140625" style="1" bestFit="1" customWidth="1"/>
    <col min="4" max="4" width="13.109375" style="1" customWidth="1"/>
    <col min="5" max="6" width="11.44140625" style="1" bestFit="1" customWidth="1"/>
    <col min="7" max="7" width="11.5546875" style="1" bestFit="1" customWidth="1"/>
    <col min="8" max="9" width="10.109375" style="1" bestFit="1" customWidth="1"/>
    <col min="10" max="10" width="10.44140625" style="1" customWidth="1"/>
    <col min="11" max="11" width="11.44140625" style="1" bestFit="1" customWidth="1"/>
    <col min="12" max="12" width="12" style="1" customWidth="1"/>
    <col min="13" max="13" width="12.33203125" style="1" customWidth="1"/>
    <col min="14" max="14" width="12.44140625" style="1" bestFit="1" customWidth="1"/>
    <col min="15" max="15" width="12.6640625" style="1" customWidth="1"/>
    <col min="16" max="16" width="10" style="1" bestFit="1" customWidth="1"/>
    <col min="17" max="17" width="9.33203125" style="1" bestFit="1" customWidth="1"/>
    <col min="18" max="18" width="11.5546875" style="1" customWidth="1"/>
    <col min="19" max="19" width="11.88671875" style="1" customWidth="1"/>
    <col min="20" max="20" width="11.44140625" style="1" bestFit="1" customWidth="1"/>
    <col min="21" max="21" width="12.44140625" style="1" customWidth="1"/>
    <col min="22" max="22" width="12.109375" style="1" customWidth="1"/>
    <col min="23" max="23" width="9.33203125" style="1" customWidth="1"/>
    <col min="24" max="24" width="9.109375" style="1" customWidth="1"/>
    <col min="25" max="16384" width="9.109375" style="1"/>
  </cols>
  <sheetData>
    <row r="1" spans="1:23" ht="15.6" x14ac:dyDescent="0.3">
      <c r="A1" s="2" t="s">
        <v>316</v>
      </c>
    </row>
    <row r="2" spans="1:23" ht="15" thickBot="1" x14ac:dyDescent="0.35">
      <c r="A2" s="85" t="s">
        <v>3</v>
      </c>
      <c r="B2" s="85"/>
    </row>
    <row r="3" spans="1:23" ht="15" thickTop="1" x14ac:dyDescent="0.3">
      <c r="A3" s="79" t="s">
        <v>1</v>
      </c>
      <c r="B3" s="82" t="s">
        <v>0</v>
      </c>
      <c r="C3" s="93" t="s">
        <v>183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4"/>
    </row>
    <row r="4" spans="1:23" ht="15" customHeight="1" x14ac:dyDescent="0.3">
      <c r="A4" s="80"/>
      <c r="B4" s="83"/>
      <c r="C4" s="95" t="s">
        <v>5</v>
      </c>
      <c r="D4" s="96" t="s">
        <v>6</v>
      </c>
      <c r="E4" s="96"/>
      <c r="F4" s="96"/>
      <c r="G4" s="96"/>
      <c r="H4" s="96"/>
      <c r="I4" s="96"/>
      <c r="J4" s="96"/>
      <c r="K4" s="96"/>
      <c r="L4" s="97"/>
      <c r="M4" s="98" t="s">
        <v>6</v>
      </c>
      <c r="N4" s="96"/>
      <c r="O4" s="96"/>
      <c r="P4" s="96"/>
      <c r="Q4" s="96"/>
      <c r="R4" s="96"/>
      <c r="S4" s="96"/>
      <c r="T4" s="96"/>
      <c r="U4" s="96"/>
      <c r="V4" s="96"/>
      <c r="W4" s="99"/>
    </row>
    <row r="5" spans="1:23" ht="15" customHeight="1" x14ac:dyDescent="0.3">
      <c r="A5" s="80"/>
      <c r="B5" s="83"/>
      <c r="C5" s="95"/>
      <c r="D5" s="86" t="s">
        <v>7</v>
      </c>
      <c r="E5" s="88" t="s">
        <v>6</v>
      </c>
      <c r="F5" s="89"/>
      <c r="G5" s="89"/>
      <c r="H5" s="89"/>
      <c r="I5" s="89"/>
      <c r="J5" s="90"/>
      <c r="K5" s="86" t="s">
        <v>8</v>
      </c>
      <c r="L5" s="91" t="s">
        <v>9</v>
      </c>
      <c r="M5" s="100" t="s">
        <v>10</v>
      </c>
      <c r="N5" s="88" t="s">
        <v>6</v>
      </c>
      <c r="O5" s="89"/>
      <c r="P5" s="89"/>
      <c r="Q5" s="89"/>
      <c r="R5" s="90"/>
      <c r="S5" s="86" t="s">
        <v>47</v>
      </c>
      <c r="T5" s="86" t="s">
        <v>11</v>
      </c>
      <c r="U5" s="86" t="s">
        <v>12</v>
      </c>
      <c r="V5" s="86" t="s">
        <v>13</v>
      </c>
      <c r="W5" s="102" t="s">
        <v>14</v>
      </c>
    </row>
    <row r="6" spans="1:23" ht="54" customHeight="1" thickBot="1" x14ac:dyDescent="0.35">
      <c r="A6" s="80"/>
      <c r="B6" s="83"/>
      <c r="C6" s="95"/>
      <c r="D6" s="87"/>
      <c r="E6" s="3" t="s">
        <v>15</v>
      </c>
      <c r="F6" s="3" t="s">
        <v>16</v>
      </c>
      <c r="G6" s="4" t="s">
        <v>17</v>
      </c>
      <c r="H6" s="3" t="s">
        <v>18</v>
      </c>
      <c r="I6" s="3" t="s">
        <v>19</v>
      </c>
      <c r="J6" s="4" t="s">
        <v>20</v>
      </c>
      <c r="K6" s="87"/>
      <c r="L6" s="92"/>
      <c r="M6" s="101"/>
      <c r="N6" s="4" t="s">
        <v>21</v>
      </c>
      <c r="O6" s="4" t="s">
        <v>22</v>
      </c>
      <c r="P6" s="4" t="s">
        <v>23</v>
      </c>
      <c r="Q6" s="4" t="s">
        <v>24</v>
      </c>
      <c r="R6" s="4" t="s">
        <v>25</v>
      </c>
      <c r="S6" s="87"/>
      <c r="T6" s="87"/>
      <c r="U6" s="87"/>
      <c r="V6" s="87"/>
      <c r="W6" s="103"/>
    </row>
    <row r="7" spans="1:23" ht="15" hidden="1" thickBot="1" x14ac:dyDescent="0.35">
      <c r="A7" s="81"/>
      <c r="B7" s="84"/>
      <c r="C7" s="5"/>
      <c r="D7" s="5"/>
      <c r="E7" s="5"/>
      <c r="F7" s="5"/>
      <c r="G7" s="5"/>
      <c r="H7" s="5"/>
      <c r="I7" s="5"/>
      <c r="J7" s="5"/>
      <c r="K7" s="5"/>
      <c r="L7" s="12"/>
      <c r="M7" s="11"/>
      <c r="N7" s="5"/>
      <c r="O7" s="5"/>
      <c r="P7" s="5"/>
      <c r="Q7" s="5"/>
      <c r="R7" s="5"/>
      <c r="S7" s="5"/>
      <c r="T7" s="5"/>
      <c r="U7" s="5"/>
      <c r="V7" s="5"/>
      <c r="W7" s="6"/>
    </row>
    <row r="8" spans="1:23" ht="15.6" thickTop="1" thickBot="1" x14ac:dyDescent="0.35">
      <c r="A8" s="70" t="s">
        <v>2</v>
      </c>
      <c r="B8" s="71" t="s">
        <v>2</v>
      </c>
      <c r="C8" s="47">
        <v>51227.343898111169</v>
      </c>
      <c r="D8" s="47">
        <v>62871.957803068646</v>
      </c>
      <c r="E8" s="47">
        <v>99244.133102980806</v>
      </c>
      <c r="F8" s="47">
        <v>75845.418691049999</v>
      </c>
      <c r="G8" s="47">
        <v>54070.632974666521</v>
      </c>
      <c r="H8" s="47">
        <v>42593.38178737089</v>
      </c>
      <c r="I8" s="47">
        <v>44193.896424583538</v>
      </c>
      <c r="J8" s="47">
        <v>61656.550615105552</v>
      </c>
      <c r="K8" s="47">
        <v>50045.227656445481</v>
      </c>
      <c r="L8" s="48">
        <v>40299.303918824415</v>
      </c>
      <c r="M8" s="49">
        <v>50224.550503033563</v>
      </c>
      <c r="N8" s="47">
        <v>46904.967312954817</v>
      </c>
      <c r="O8" s="47">
        <v>29848.405143620577</v>
      </c>
      <c r="P8" s="47">
        <v>28635.618665981045</v>
      </c>
      <c r="Q8" s="47">
        <v>26352.914240915739</v>
      </c>
      <c r="R8" s="47">
        <v>64957.495725151872</v>
      </c>
      <c r="S8" s="47">
        <v>50320.296733641815</v>
      </c>
      <c r="T8" s="47">
        <v>56140.530010453687</v>
      </c>
      <c r="U8" s="47">
        <v>62959.037001575984</v>
      </c>
      <c r="V8" s="47">
        <v>49633.486348399281</v>
      </c>
      <c r="W8" s="50" t="s">
        <v>297</v>
      </c>
    </row>
    <row r="9" spans="1:23" x14ac:dyDescent="0.3">
      <c r="A9" s="7" t="s">
        <v>266</v>
      </c>
      <c r="B9" s="8" t="s">
        <v>267</v>
      </c>
      <c r="C9" s="51">
        <v>52320.886511020035</v>
      </c>
      <c r="D9" s="51">
        <v>64654.158276571099</v>
      </c>
      <c r="E9" s="51">
        <v>97799.852883160333</v>
      </c>
      <c r="F9" s="51">
        <v>75246.834846053796</v>
      </c>
      <c r="G9" s="51">
        <v>56954.60191365354</v>
      </c>
      <c r="H9" s="51">
        <v>47634.076978662401</v>
      </c>
      <c r="I9" s="51">
        <v>47040.260181385427</v>
      </c>
      <c r="J9" s="51">
        <v>55994.176564281057</v>
      </c>
      <c r="K9" s="51">
        <v>48858.860254985528</v>
      </c>
      <c r="L9" s="52">
        <v>39733.939609949084</v>
      </c>
      <c r="M9" s="53">
        <v>50964.369999102637</v>
      </c>
      <c r="N9" s="51">
        <v>48344.606927456167</v>
      </c>
      <c r="O9" s="51" t="s">
        <v>297</v>
      </c>
      <c r="P9" s="51">
        <v>28909.350883310086</v>
      </c>
      <c r="Q9" s="51">
        <v>27617.163774403471</v>
      </c>
      <c r="R9" s="51">
        <v>67087.480588358725</v>
      </c>
      <c r="S9" s="51">
        <v>51858.673029634694</v>
      </c>
      <c r="T9" s="51">
        <v>50087.513085090468</v>
      </c>
      <c r="U9" s="51">
        <v>72590.097119046797</v>
      </c>
      <c r="V9" s="51">
        <v>43099.255585958439</v>
      </c>
      <c r="W9" s="54" t="s">
        <v>297</v>
      </c>
    </row>
    <row r="10" spans="1:23" x14ac:dyDescent="0.3">
      <c r="A10" s="9" t="s">
        <v>266</v>
      </c>
      <c r="B10" s="10" t="s">
        <v>268</v>
      </c>
      <c r="C10" s="55">
        <v>43937.752239760375</v>
      </c>
      <c r="D10" s="55">
        <v>52988.689991121057</v>
      </c>
      <c r="E10" s="55">
        <v>77102.489629853313</v>
      </c>
      <c r="F10" s="55">
        <v>63005.274322941914</v>
      </c>
      <c r="G10" s="55">
        <v>47660.196745562134</v>
      </c>
      <c r="H10" s="55">
        <v>40141.5709450086</v>
      </c>
      <c r="I10" s="55">
        <v>35072.314625210696</v>
      </c>
      <c r="J10" s="55">
        <v>53908.543847986257</v>
      </c>
      <c r="K10" s="55">
        <v>44653.387171267103</v>
      </c>
      <c r="L10" s="56">
        <v>34912.818818839703</v>
      </c>
      <c r="M10" s="57">
        <v>44939.612370061222</v>
      </c>
      <c r="N10" s="55">
        <v>42461.145417228174</v>
      </c>
      <c r="O10" s="55" t="s">
        <v>297</v>
      </c>
      <c r="P10" s="55" t="s">
        <v>297</v>
      </c>
      <c r="Q10" s="55" t="s">
        <v>297</v>
      </c>
      <c r="R10" s="55">
        <v>51563.3201088227</v>
      </c>
      <c r="S10" s="55">
        <v>40229.381575380052</v>
      </c>
      <c r="T10" s="55">
        <v>41265.811179646254</v>
      </c>
      <c r="U10" s="55">
        <v>36140.601256034752</v>
      </c>
      <c r="V10" s="55">
        <v>47501.437479068132</v>
      </c>
      <c r="W10" s="58" t="s">
        <v>297</v>
      </c>
    </row>
    <row r="11" spans="1:23" x14ac:dyDescent="0.3">
      <c r="A11" s="9" t="s">
        <v>266</v>
      </c>
      <c r="B11" s="10" t="s">
        <v>269</v>
      </c>
      <c r="C11" s="55">
        <v>42741.574186596154</v>
      </c>
      <c r="D11" s="55">
        <v>50582.865275929937</v>
      </c>
      <c r="E11" s="55">
        <v>68806.093084234686</v>
      </c>
      <c r="F11" s="55">
        <v>61620.883902067399</v>
      </c>
      <c r="G11" s="55">
        <v>46482.042315003629</v>
      </c>
      <c r="H11" s="55">
        <v>40680.46927002442</v>
      </c>
      <c r="I11" s="55">
        <v>36434.93874700342</v>
      </c>
      <c r="J11" s="55" t="s">
        <v>297</v>
      </c>
      <c r="K11" s="55">
        <v>37826.225969371124</v>
      </c>
      <c r="L11" s="56">
        <v>34803.065809475913</v>
      </c>
      <c r="M11" s="57">
        <v>38252.979928709108</v>
      </c>
      <c r="N11" s="55">
        <v>37409.659539728018</v>
      </c>
      <c r="O11" s="55" t="s">
        <v>297</v>
      </c>
      <c r="P11" s="55" t="s">
        <v>297</v>
      </c>
      <c r="Q11" s="55" t="s">
        <v>297</v>
      </c>
      <c r="R11" s="55">
        <v>44673.598220883403</v>
      </c>
      <c r="S11" s="55">
        <v>118294.69149031161</v>
      </c>
      <c r="T11" s="55">
        <v>31499.334224193488</v>
      </c>
      <c r="U11" s="55">
        <v>95222.659639765494</v>
      </c>
      <c r="V11" s="55">
        <v>76609.492409589104</v>
      </c>
      <c r="W11" s="58" t="s">
        <v>297</v>
      </c>
    </row>
    <row r="12" spans="1:23" x14ac:dyDescent="0.3">
      <c r="A12" s="9" t="s">
        <v>266</v>
      </c>
      <c r="B12" s="10" t="s">
        <v>270</v>
      </c>
      <c r="C12" s="55">
        <v>56440.495673559242</v>
      </c>
      <c r="D12" s="55">
        <v>73669.099126400353</v>
      </c>
      <c r="E12" s="55">
        <v>128434.28729155718</v>
      </c>
      <c r="F12" s="55">
        <v>88859.365124306816</v>
      </c>
      <c r="G12" s="55">
        <v>59004.362302739319</v>
      </c>
      <c r="H12" s="55">
        <v>44578.340543341714</v>
      </c>
      <c r="I12" s="55">
        <v>46494.773399445614</v>
      </c>
      <c r="J12" s="55">
        <v>69422.446682093927</v>
      </c>
      <c r="K12" s="55">
        <v>48371.970135266049</v>
      </c>
      <c r="L12" s="56">
        <v>44927.22349946075</v>
      </c>
      <c r="M12" s="57">
        <v>57054.173320884584</v>
      </c>
      <c r="N12" s="55">
        <v>54298.134180393878</v>
      </c>
      <c r="O12" s="55" t="s">
        <v>297</v>
      </c>
      <c r="P12" s="55" t="s">
        <v>297</v>
      </c>
      <c r="Q12" s="55" t="s">
        <v>297</v>
      </c>
      <c r="R12" s="55">
        <v>64639.287245821746</v>
      </c>
      <c r="S12" s="55">
        <v>44464.069383188384</v>
      </c>
      <c r="T12" s="55">
        <v>84737.17569030069</v>
      </c>
      <c r="U12" s="55">
        <v>73501.824592894525</v>
      </c>
      <c r="V12" s="55">
        <v>49907.881058644183</v>
      </c>
      <c r="W12" s="58" t="s">
        <v>297</v>
      </c>
    </row>
    <row r="13" spans="1:23" x14ac:dyDescent="0.3">
      <c r="A13" s="9" t="s">
        <v>266</v>
      </c>
      <c r="B13" s="10" t="s">
        <v>271</v>
      </c>
      <c r="C13" s="55">
        <v>50422.673619535308</v>
      </c>
      <c r="D13" s="55">
        <v>63165.544200932745</v>
      </c>
      <c r="E13" s="55">
        <v>105108.92447153348</v>
      </c>
      <c r="F13" s="55">
        <v>79039.903484713475</v>
      </c>
      <c r="G13" s="55">
        <v>55481.01952094023</v>
      </c>
      <c r="H13" s="55">
        <v>38782.841073752352</v>
      </c>
      <c r="I13" s="55">
        <v>39187.1370443337</v>
      </c>
      <c r="J13" s="55">
        <v>55662.185729424826</v>
      </c>
      <c r="K13" s="55">
        <v>49990.093478740557</v>
      </c>
      <c r="L13" s="56">
        <v>37662.328139063837</v>
      </c>
      <c r="M13" s="57">
        <v>51706.806454870049</v>
      </c>
      <c r="N13" s="55">
        <v>49092.373629136462</v>
      </c>
      <c r="O13" s="55" t="s">
        <v>297</v>
      </c>
      <c r="P13" s="55" t="s">
        <v>297</v>
      </c>
      <c r="Q13" s="55">
        <v>22839.997387471667</v>
      </c>
      <c r="R13" s="55">
        <v>58955.994019420083</v>
      </c>
      <c r="S13" s="55">
        <v>45313.822147149745</v>
      </c>
      <c r="T13" s="55">
        <v>41021.34880026168</v>
      </c>
      <c r="U13" s="55">
        <v>48632.738953702254</v>
      </c>
      <c r="V13" s="55">
        <v>50378.226869439255</v>
      </c>
      <c r="W13" s="58" t="s">
        <v>297</v>
      </c>
    </row>
    <row r="14" spans="1:23" x14ac:dyDescent="0.3">
      <c r="A14" s="9" t="s">
        <v>266</v>
      </c>
      <c r="B14" s="10" t="s">
        <v>272</v>
      </c>
      <c r="C14" s="55">
        <v>38396.850090860287</v>
      </c>
      <c r="D14" s="55">
        <v>54009.266620753442</v>
      </c>
      <c r="E14" s="55">
        <v>88528.302248829554</v>
      </c>
      <c r="F14" s="55">
        <v>65156.961510349858</v>
      </c>
      <c r="G14" s="55">
        <v>47111.152543769065</v>
      </c>
      <c r="H14" s="55">
        <v>42596.534775008353</v>
      </c>
      <c r="I14" s="55" t="s">
        <v>297</v>
      </c>
      <c r="J14" s="55" t="s">
        <v>297</v>
      </c>
      <c r="K14" s="55">
        <v>39088.058710835554</v>
      </c>
      <c r="L14" s="56">
        <v>31125.658966758896</v>
      </c>
      <c r="M14" s="57">
        <v>34688.099667399518</v>
      </c>
      <c r="N14" s="55">
        <v>32520.689975437392</v>
      </c>
      <c r="O14" s="55">
        <v>20734.911359530262</v>
      </c>
      <c r="P14" s="55" t="s">
        <v>297</v>
      </c>
      <c r="Q14" s="55" t="s">
        <v>297</v>
      </c>
      <c r="R14" s="55">
        <v>61470.984880400698</v>
      </c>
      <c r="S14" s="55">
        <v>37848.549418128183</v>
      </c>
      <c r="T14" s="55">
        <v>36758.250578453844</v>
      </c>
      <c r="U14" s="55">
        <v>71115.5988942556</v>
      </c>
      <c r="V14" s="55" t="s">
        <v>295</v>
      </c>
      <c r="W14" s="58" t="s">
        <v>297</v>
      </c>
    </row>
    <row r="15" spans="1:23" x14ac:dyDescent="0.3">
      <c r="A15" s="9" t="s">
        <v>266</v>
      </c>
      <c r="B15" s="10" t="s">
        <v>273</v>
      </c>
      <c r="C15" s="55">
        <v>45916.662096505082</v>
      </c>
      <c r="D15" s="55">
        <v>52251.604174559332</v>
      </c>
      <c r="E15" s="55">
        <v>72724.205068868076</v>
      </c>
      <c r="F15" s="55">
        <v>62802.671971692864</v>
      </c>
      <c r="G15" s="55">
        <v>47952.950077186615</v>
      </c>
      <c r="H15" s="55">
        <v>37904.040784077661</v>
      </c>
      <c r="I15" s="55">
        <v>30366.944531973611</v>
      </c>
      <c r="J15" s="55">
        <v>72233.103044496471</v>
      </c>
      <c r="K15" s="55">
        <v>46260.441609872913</v>
      </c>
      <c r="L15" s="56">
        <v>37500.067569045415</v>
      </c>
      <c r="M15" s="57">
        <v>45333.600524465888</v>
      </c>
      <c r="N15" s="55">
        <v>41883.369486128489</v>
      </c>
      <c r="O15" s="55" t="s">
        <v>297</v>
      </c>
      <c r="P15" s="55" t="s">
        <v>297</v>
      </c>
      <c r="Q15" s="55" t="s">
        <v>297</v>
      </c>
      <c r="R15" s="55">
        <v>66994.294993513133</v>
      </c>
      <c r="S15" s="55">
        <v>38707.208502582165</v>
      </c>
      <c r="T15" s="55">
        <v>40697.138133515764</v>
      </c>
      <c r="U15" s="55">
        <v>129413.03435856506</v>
      </c>
      <c r="V15" s="55">
        <v>43132.550385673792</v>
      </c>
      <c r="W15" s="58" t="s">
        <v>297</v>
      </c>
    </row>
    <row r="16" spans="1:23" x14ac:dyDescent="0.3">
      <c r="A16" s="9" t="s">
        <v>266</v>
      </c>
      <c r="B16" s="10" t="s">
        <v>274</v>
      </c>
      <c r="C16" s="55">
        <v>46879.191452440435</v>
      </c>
      <c r="D16" s="55">
        <v>56533.408034047265</v>
      </c>
      <c r="E16" s="55">
        <v>88908.193595755743</v>
      </c>
      <c r="F16" s="55">
        <v>73108.170128865502</v>
      </c>
      <c r="G16" s="55">
        <v>49922.107238451295</v>
      </c>
      <c r="H16" s="55" t="s">
        <v>297</v>
      </c>
      <c r="I16" s="55">
        <v>37942.732581077886</v>
      </c>
      <c r="J16" s="55" t="s">
        <v>297</v>
      </c>
      <c r="K16" s="55">
        <v>44055.27975960356</v>
      </c>
      <c r="L16" s="56">
        <v>36397.251813217888</v>
      </c>
      <c r="M16" s="57">
        <v>46139.517506805583</v>
      </c>
      <c r="N16" s="55">
        <v>44118.800430852694</v>
      </c>
      <c r="O16" s="55" t="s">
        <v>297</v>
      </c>
      <c r="P16" s="55" t="s">
        <v>297</v>
      </c>
      <c r="Q16" s="55" t="s">
        <v>297</v>
      </c>
      <c r="R16" s="55">
        <v>57747.433819556994</v>
      </c>
      <c r="S16" s="55">
        <v>44973.21230346943</v>
      </c>
      <c r="T16" s="55">
        <v>41271.408061643589</v>
      </c>
      <c r="U16" s="55">
        <v>87444.430246030141</v>
      </c>
      <c r="V16" s="55">
        <v>38618.565764214065</v>
      </c>
      <c r="W16" s="58" t="s">
        <v>297</v>
      </c>
    </row>
    <row r="17" spans="1:23" x14ac:dyDescent="0.3">
      <c r="A17" s="9" t="s">
        <v>266</v>
      </c>
      <c r="B17" s="10" t="s">
        <v>275</v>
      </c>
      <c r="C17" s="55">
        <v>42680.457529623331</v>
      </c>
      <c r="D17" s="55">
        <v>51163.814503168207</v>
      </c>
      <c r="E17" s="55">
        <v>88916.325942988769</v>
      </c>
      <c r="F17" s="55">
        <v>66828.753911862528</v>
      </c>
      <c r="G17" s="55">
        <v>44097.767870786338</v>
      </c>
      <c r="H17" s="55">
        <v>32887.410597235357</v>
      </c>
      <c r="I17" s="55" t="s">
        <v>297</v>
      </c>
      <c r="J17" s="55">
        <v>60766.275735639741</v>
      </c>
      <c r="K17" s="55">
        <v>52840.428612800461</v>
      </c>
      <c r="L17" s="56">
        <v>35847.19808269947</v>
      </c>
      <c r="M17" s="57">
        <v>42014.738675023727</v>
      </c>
      <c r="N17" s="55">
        <v>38436.93395661578</v>
      </c>
      <c r="O17" s="55" t="s">
        <v>297</v>
      </c>
      <c r="P17" s="55">
        <v>25998.715019988576</v>
      </c>
      <c r="Q17" s="55" t="s">
        <v>297</v>
      </c>
      <c r="R17" s="55">
        <v>75824.428788327656</v>
      </c>
      <c r="S17" s="55">
        <v>36890.1749931546</v>
      </c>
      <c r="T17" s="55">
        <v>37603.930168558647</v>
      </c>
      <c r="U17" s="55" t="s">
        <v>295</v>
      </c>
      <c r="V17" s="55">
        <v>48754.568994068592</v>
      </c>
      <c r="W17" s="58" t="s">
        <v>297</v>
      </c>
    </row>
    <row r="18" spans="1:23" x14ac:dyDescent="0.3">
      <c r="A18" s="9" t="s">
        <v>266</v>
      </c>
      <c r="B18" s="10" t="s">
        <v>276</v>
      </c>
      <c r="C18" s="55">
        <v>59023.554113086189</v>
      </c>
      <c r="D18" s="55">
        <v>70883.858178919254</v>
      </c>
      <c r="E18" s="55">
        <v>106957.01364699546</v>
      </c>
      <c r="F18" s="55">
        <v>85782.437934103713</v>
      </c>
      <c r="G18" s="55">
        <v>60350.253120890186</v>
      </c>
      <c r="H18" s="55">
        <v>47629.773961751729</v>
      </c>
      <c r="I18" s="55">
        <v>55244.116429180365</v>
      </c>
      <c r="J18" s="55">
        <v>71691.790870594516</v>
      </c>
      <c r="K18" s="55">
        <v>60637.522486405695</v>
      </c>
      <c r="L18" s="56">
        <v>47441.337769358302</v>
      </c>
      <c r="M18" s="57">
        <v>58427.840668311328</v>
      </c>
      <c r="N18" s="55">
        <v>55402.975438874026</v>
      </c>
      <c r="O18" s="55" t="s">
        <v>297</v>
      </c>
      <c r="P18" s="55" t="s">
        <v>297</v>
      </c>
      <c r="Q18" s="55">
        <v>31296.60185587237</v>
      </c>
      <c r="R18" s="55">
        <v>65763.249598956623</v>
      </c>
      <c r="S18" s="55">
        <v>58150.341618123348</v>
      </c>
      <c r="T18" s="55">
        <v>64004.257565954133</v>
      </c>
      <c r="U18" s="55">
        <v>86002.345705585059</v>
      </c>
      <c r="V18" s="55">
        <v>57076.884451795828</v>
      </c>
      <c r="W18" s="58" t="s">
        <v>297</v>
      </c>
    </row>
    <row r="19" spans="1:23" x14ac:dyDescent="0.3">
      <c r="A19" s="9" t="s">
        <v>266</v>
      </c>
      <c r="B19" s="10" t="s">
        <v>277</v>
      </c>
      <c r="C19" s="55">
        <v>53457.451388084286</v>
      </c>
      <c r="D19" s="55">
        <v>74800.395559192548</v>
      </c>
      <c r="E19" s="55">
        <v>118979.9952460069</v>
      </c>
      <c r="F19" s="55">
        <v>90616.086118110397</v>
      </c>
      <c r="G19" s="55">
        <v>61580.424530616656</v>
      </c>
      <c r="H19" s="55">
        <v>34827.339648272573</v>
      </c>
      <c r="I19" s="55" t="s">
        <v>297</v>
      </c>
      <c r="J19" s="55" t="s">
        <v>297</v>
      </c>
      <c r="K19" s="55">
        <v>39638.465139869695</v>
      </c>
      <c r="L19" s="56">
        <v>41836.099179058569</v>
      </c>
      <c r="M19" s="57">
        <v>52163.243465567568</v>
      </c>
      <c r="N19" s="55">
        <v>44407.269125727085</v>
      </c>
      <c r="O19" s="55" t="s">
        <v>297</v>
      </c>
      <c r="P19" s="55">
        <v>30789.269118592121</v>
      </c>
      <c r="Q19" s="55" t="s">
        <v>297</v>
      </c>
      <c r="R19" s="55">
        <v>67397.479116929055</v>
      </c>
      <c r="S19" s="55">
        <v>44187.245028503574</v>
      </c>
      <c r="T19" s="55">
        <v>218653.69565579371</v>
      </c>
      <c r="U19" s="55">
        <v>96121.273122959756</v>
      </c>
      <c r="V19" s="55">
        <v>56957.180463910394</v>
      </c>
      <c r="W19" s="58" t="s">
        <v>297</v>
      </c>
    </row>
    <row r="20" spans="1:23" x14ac:dyDescent="0.3">
      <c r="A20" s="9" t="s">
        <v>266</v>
      </c>
      <c r="B20" s="10" t="s">
        <v>278</v>
      </c>
      <c r="C20" s="55">
        <v>47428.403741829519</v>
      </c>
      <c r="D20" s="55">
        <v>56238.482117056468</v>
      </c>
      <c r="E20" s="55">
        <v>71862.607217468147</v>
      </c>
      <c r="F20" s="55">
        <v>69713.711826072569</v>
      </c>
      <c r="G20" s="55">
        <v>53162.729572777869</v>
      </c>
      <c r="H20" s="55">
        <v>41733.962772208884</v>
      </c>
      <c r="I20" s="55">
        <v>38330.079764903436</v>
      </c>
      <c r="J20" s="55">
        <v>53815.036429872489</v>
      </c>
      <c r="K20" s="55">
        <v>53076.068848547642</v>
      </c>
      <c r="L20" s="56">
        <v>36840.741339778542</v>
      </c>
      <c r="M20" s="57">
        <v>48968.424945226951</v>
      </c>
      <c r="N20" s="55">
        <v>43516.43378800559</v>
      </c>
      <c r="O20" s="55" t="s">
        <v>297</v>
      </c>
      <c r="P20" s="55" t="s">
        <v>297</v>
      </c>
      <c r="Q20" s="55" t="s">
        <v>297</v>
      </c>
      <c r="R20" s="55">
        <v>75301.724384097572</v>
      </c>
      <c r="S20" s="55">
        <v>48995.67854811588</v>
      </c>
      <c r="T20" s="55">
        <v>147566.82027649772</v>
      </c>
      <c r="U20" s="55">
        <v>40054.665855003899</v>
      </c>
      <c r="V20" s="55">
        <v>46136.153512956327</v>
      </c>
      <c r="W20" s="58" t="s">
        <v>297</v>
      </c>
    </row>
    <row r="21" spans="1:23" x14ac:dyDescent="0.3">
      <c r="A21" s="9" t="s">
        <v>266</v>
      </c>
      <c r="B21" s="10" t="s">
        <v>279</v>
      </c>
      <c r="C21" s="55">
        <v>46194.044916586878</v>
      </c>
      <c r="D21" s="55">
        <v>53853.461024929522</v>
      </c>
      <c r="E21" s="55">
        <v>82261.546396277787</v>
      </c>
      <c r="F21" s="55">
        <v>65747.909547738702</v>
      </c>
      <c r="G21" s="55">
        <v>51407.497398009291</v>
      </c>
      <c r="H21" s="55">
        <v>38937.872970162382</v>
      </c>
      <c r="I21" s="55">
        <v>37155.999073502164</v>
      </c>
      <c r="J21" s="55" t="s">
        <v>297</v>
      </c>
      <c r="K21" s="55">
        <v>53430.508511004125</v>
      </c>
      <c r="L21" s="56">
        <v>35512.655874881857</v>
      </c>
      <c r="M21" s="57">
        <v>44828.185245684712</v>
      </c>
      <c r="N21" s="55">
        <v>44737.791564671788</v>
      </c>
      <c r="O21" s="55" t="s">
        <v>297</v>
      </c>
      <c r="P21" s="55">
        <v>26498.72918220234</v>
      </c>
      <c r="Q21" s="55">
        <v>25918.256543370106</v>
      </c>
      <c r="R21" s="55">
        <v>54362.395221391038</v>
      </c>
      <c r="S21" s="55">
        <v>50201.519370460039</v>
      </c>
      <c r="T21" s="55">
        <v>59975.404774972558</v>
      </c>
      <c r="U21" s="55">
        <v>48003.420068122177</v>
      </c>
      <c r="V21" s="55">
        <v>45677.385804509075</v>
      </c>
      <c r="W21" s="58" t="s">
        <v>297</v>
      </c>
    </row>
    <row r="22" spans="1:23" x14ac:dyDescent="0.3">
      <c r="A22" s="9" t="s">
        <v>266</v>
      </c>
      <c r="B22" s="10" t="s">
        <v>280</v>
      </c>
      <c r="C22" s="55">
        <v>43583.668416629087</v>
      </c>
      <c r="D22" s="55">
        <v>51786.352092722984</v>
      </c>
      <c r="E22" s="55">
        <v>85707.06139793343</v>
      </c>
      <c r="F22" s="55">
        <v>61029.079671847117</v>
      </c>
      <c r="G22" s="55">
        <v>45380.106560057975</v>
      </c>
      <c r="H22" s="55">
        <v>38085.486984570642</v>
      </c>
      <c r="I22" s="55" t="s">
        <v>297</v>
      </c>
      <c r="J22" s="55">
        <v>71023.777777777781</v>
      </c>
      <c r="K22" s="55">
        <v>48138.107299629803</v>
      </c>
      <c r="L22" s="56">
        <v>33524.499557911535</v>
      </c>
      <c r="M22" s="57">
        <v>43282.454568293797</v>
      </c>
      <c r="N22" s="55">
        <v>41978.594788656002</v>
      </c>
      <c r="O22" s="55" t="s">
        <v>297</v>
      </c>
      <c r="P22" s="55" t="s">
        <v>297</v>
      </c>
      <c r="Q22" s="55" t="s">
        <v>297</v>
      </c>
      <c r="R22" s="55">
        <v>46480.560020704412</v>
      </c>
      <c r="S22" s="55">
        <v>46672.98825094213</v>
      </c>
      <c r="T22" s="55" t="s">
        <v>295</v>
      </c>
      <c r="U22" s="55">
        <v>28506.167032080019</v>
      </c>
      <c r="V22" s="55">
        <v>47918.007486104092</v>
      </c>
      <c r="W22" s="58" t="s">
        <v>297</v>
      </c>
    </row>
    <row r="23" spans="1:23" x14ac:dyDescent="0.3">
      <c r="A23" s="9" t="s">
        <v>266</v>
      </c>
      <c r="B23" s="10" t="s">
        <v>281</v>
      </c>
      <c r="C23" s="55">
        <v>55578.294567550416</v>
      </c>
      <c r="D23" s="55">
        <v>70816.847782771059</v>
      </c>
      <c r="E23" s="55">
        <v>108579.87199723239</v>
      </c>
      <c r="F23" s="55">
        <v>88223.100692727472</v>
      </c>
      <c r="G23" s="55">
        <v>58415.069345980497</v>
      </c>
      <c r="H23" s="55">
        <v>41878.74881175781</v>
      </c>
      <c r="I23" s="55">
        <v>41270.479007476788</v>
      </c>
      <c r="J23" s="55">
        <v>78708.288936728495</v>
      </c>
      <c r="K23" s="55">
        <v>52869.032665538565</v>
      </c>
      <c r="L23" s="56">
        <v>42664.997898511574</v>
      </c>
      <c r="M23" s="57">
        <v>53941.899612062654</v>
      </c>
      <c r="N23" s="55">
        <v>48847.349584328236</v>
      </c>
      <c r="O23" s="55" t="s">
        <v>297</v>
      </c>
      <c r="P23" s="55" t="s">
        <v>297</v>
      </c>
      <c r="Q23" s="55" t="s">
        <v>297</v>
      </c>
      <c r="R23" s="55">
        <v>67665.700932242107</v>
      </c>
      <c r="S23" s="55">
        <v>55981.43256658077</v>
      </c>
      <c r="T23" s="55">
        <v>93131.428466895653</v>
      </c>
      <c r="U23" s="55">
        <v>57504.447609832052</v>
      </c>
      <c r="V23" s="55">
        <v>49136.852140034898</v>
      </c>
      <c r="W23" s="58" t="s">
        <v>297</v>
      </c>
    </row>
    <row r="24" spans="1:23" x14ac:dyDescent="0.3">
      <c r="A24" s="9" t="s">
        <v>266</v>
      </c>
      <c r="B24" s="10" t="s">
        <v>282</v>
      </c>
      <c r="C24" s="55">
        <v>48923.191713126063</v>
      </c>
      <c r="D24" s="55">
        <v>61655.986635554458</v>
      </c>
      <c r="E24" s="55">
        <v>99612.990952705499</v>
      </c>
      <c r="F24" s="55">
        <v>70547.617565526307</v>
      </c>
      <c r="G24" s="55">
        <v>51095.214661203812</v>
      </c>
      <c r="H24" s="55">
        <v>51317.491271079401</v>
      </c>
      <c r="I24" s="55">
        <v>38510.905685457074</v>
      </c>
      <c r="J24" s="55">
        <v>54167.982262456753</v>
      </c>
      <c r="K24" s="55">
        <v>54678.428403471036</v>
      </c>
      <c r="L24" s="56">
        <v>37081.026428032797</v>
      </c>
      <c r="M24" s="57">
        <v>42972.913273617953</v>
      </c>
      <c r="N24" s="55">
        <v>38792.265529585173</v>
      </c>
      <c r="O24" s="55" t="s">
        <v>297</v>
      </c>
      <c r="P24" s="55" t="s">
        <v>297</v>
      </c>
      <c r="Q24" s="55">
        <v>23191.389195728789</v>
      </c>
      <c r="R24" s="55">
        <v>63463.42538227942</v>
      </c>
      <c r="S24" s="55">
        <v>54209.472114909004</v>
      </c>
      <c r="T24" s="55">
        <v>196765.76506795562</v>
      </c>
      <c r="U24" s="55">
        <v>71589.882232723045</v>
      </c>
      <c r="V24" s="55">
        <v>53122.857124743234</v>
      </c>
      <c r="W24" s="58" t="s">
        <v>297</v>
      </c>
    </row>
    <row r="25" spans="1:23" x14ac:dyDescent="0.3">
      <c r="A25" s="72" t="s">
        <v>266</v>
      </c>
      <c r="B25" s="73" t="s">
        <v>283</v>
      </c>
      <c r="C25" s="55">
        <v>47546.028026717926</v>
      </c>
      <c r="D25" s="55">
        <v>55051.081195543164</v>
      </c>
      <c r="E25" s="55">
        <v>90751.030734632644</v>
      </c>
      <c r="F25" s="55">
        <v>65415.837570933749</v>
      </c>
      <c r="G25" s="55">
        <v>49797.323835553783</v>
      </c>
      <c r="H25" s="55">
        <v>37188.5004017057</v>
      </c>
      <c r="I25" s="55">
        <v>38486.717493405398</v>
      </c>
      <c r="J25" s="55" t="s">
        <v>297</v>
      </c>
      <c r="K25" s="55">
        <v>47343.213355905245</v>
      </c>
      <c r="L25" s="56">
        <v>39023.403437839872</v>
      </c>
      <c r="M25" s="57">
        <v>49219.004995396201</v>
      </c>
      <c r="N25" s="55">
        <v>48119.335763666793</v>
      </c>
      <c r="O25" s="55" t="s">
        <v>297</v>
      </c>
      <c r="P25" s="55" t="s">
        <v>297</v>
      </c>
      <c r="Q25" s="55">
        <v>25437.5</v>
      </c>
      <c r="R25" s="55">
        <v>55465.054912844018</v>
      </c>
      <c r="S25" s="55">
        <v>41315.674783006318</v>
      </c>
      <c r="T25" s="55">
        <v>73269.817370695659</v>
      </c>
      <c r="U25" s="55">
        <v>32836.696793964191</v>
      </c>
      <c r="V25" s="55">
        <v>42055.205052050529</v>
      </c>
      <c r="W25" s="58" t="s">
        <v>297</v>
      </c>
    </row>
    <row r="26" spans="1:23" x14ac:dyDescent="0.3">
      <c r="A26" s="9" t="s">
        <v>266</v>
      </c>
      <c r="B26" s="10" t="s">
        <v>284</v>
      </c>
      <c r="C26" s="55">
        <v>60556.866394418241</v>
      </c>
      <c r="D26" s="55">
        <v>69052.032425102123</v>
      </c>
      <c r="E26" s="55">
        <v>102904.62235467657</v>
      </c>
      <c r="F26" s="55">
        <v>86645.410508450601</v>
      </c>
      <c r="G26" s="55">
        <v>57976.352635846517</v>
      </c>
      <c r="H26" s="55">
        <v>44059.039455335893</v>
      </c>
      <c r="I26" s="55" t="s">
        <v>295</v>
      </c>
      <c r="J26" s="55" t="s">
        <v>297</v>
      </c>
      <c r="K26" s="55">
        <v>55357.013097249648</v>
      </c>
      <c r="L26" s="56">
        <v>50545.798477495337</v>
      </c>
      <c r="M26" s="57">
        <v>56328.285641787887</v>
      </c>
      <c r="N26" s="55">
        <v>52033.716493139342</v>
      </c>
      <c r="O26" s="55" t="s">
        <v>297</v>
      </c>
      <c r="P26" s="55" t="s">
        <v>297</v>
      </c>
      <c r="Q26" s="55" t="s">
        <v>297</v>
      </c>
      <c r="R26" s="55">
        <v>372742.06957076758</v>
      </c>
      <c r="S26" s="55">
        <v>50644.367069018874</v>
      </c>
      <c r="T26" s="55">
        <v>60854.997552065674</v>
      </c>
      <c r="U26" s="55">
        <v>204869.38946466139</v>
      </c>
      <c r="V26" s="55">
        <v>53622.668639356445</v>
      </c>
      <c r="W26" s="58" t="s">
        <v>297</v>
      </c>
    </row>
    <row r="27" spans="1:23" x14ac:dyDescent="0.3">
      <c r="A27" s="9" t="s">
        <v>266</v>
      </c>
      <c r="B27" s="10" t="s">
        <v>285</v>
      </c>
      <c r="C27" s="55">
        <v>54229.645108876808</v>
      </c>
      <c r="D27" s="55">
        <v>66578.786312289376</v>
      </c>
      <c r="E27" s="55">
        <v>115385.42662841355</v>
      </c>
      <c r="F27" s="55">
        <v>82149.971396742243</v>
      </c>
      <c r="G27" s="55">
        <v>55762.52534603441</v>
      </c>
      <c r="H27" s="55">
        <v>37642.748520612251</v>
      </c>
      <c r="I27" s="55">
        <v>42629.698597568313</v>
      </c>
      <c r="J27" s="55">
        <v>59167.763655863069</v>
      </c>
      <c r="K27" s="55">
        <v>46221.580527850077</v>
      </c>
      <c r="L27" s="56">
        <v>43897.967021470344</v>
      </c>
      <c r="M27" s="57">
        <v>56027.763042265615</v>
      </c>
      <c r="N27" s="55">
        <v>47659.599218999734</v>
      </c>
      <c r="O27" s="55" t="s">
        <v>297</v>
      </c>
      <c r="P27" s="55" t="s">
        <v>297</v>
      </c>
      <c r="Q27" s="55" t="s">
        <v>297</v>
      </c>
      <c r="R27" s="55">
        <v>107422.32554832519</v>
      </c>
      <c r="S27" s="55">
        <v>49736.874002208897</v>
      </c>
      <c r="T27" s="55">
        <v>44144.221804405381</v>
      </c>
      <c r="U27" s="55">
        <v>67209.971367876584</v>
      </c>
      <c r="V27" s="55">
        <v>51386.09387773482</v>
      </c>
      <c r="W27" s="58" t="s">
        <v>297</v>
      </c>
    </row>
    <row r="28" spans="1:23" x14ac:dyDescent="0.3">
      <c r="A28" s="9" t="s">
        <v>266</v>
      </c>
      <c r="B28" s="10" t="s">
        <v>286</v>
      </c>
      <c r="C28" s="55">
        <v>42724.034316509511</v>
      </c>
      <c r="D28" s="55">
        <v>56065.466030414005</v>
      </c>
      <c r="E28" s="55">
        <v>82096.7940412592</v>
      </c>
      <c r="F28" s="55">
        <v>66823.681469779403</v>
      </c>
      <c r="G28" s="55">
        <v>48398.861217023841</v>
      </c>
      <c r="H28" s="55">
        <v>37248.158404873982</v>
      </c>
      <c r="I28" s="55">
        <v>37312.773695539225</v>
      </c>
      <c r="J28" s="55">
        <v>71138.788249502017</v>
      </c>
      <c r="K28" s="55">
        <v>37074.291547111847</v>
      </c>
      <c r="L28" s="56">
        <v>35009.8709362347</v>
      </c>
      <c r="M28" s="57">
        <v>44378.471230997668</v>
      </c>
      <c r="N28" s="55">
        <v>44163.537590716027</v>
      </c>
      <c r="O28" s="55" t="s">
        <v>297</v>
      </c>
      <c r="P28" s="55" t="s">
        <v>297</v>
      </c>
      <c r="Q28" s="55" t="s">
        <v>297</v>
      </c>
      <c r="R28" s="55">
        <v>63153.80730801139</v>
      </c>
      <c r="S28" s="55">
        <v>42238.119652555113</v>
      </c>
      <c r="T28" s="55">
        <v>35726.209184564337</v>
      </c>
      <c r="U28" s="55">
        <v>45949.64472776484</v>
      </c>
      <c r="V28" s="55">
        <v>43038.63515321564</v>
      </c>
      <c r="W28" s="58" t="s">
        <v>297</v>
      </c>
    </row>
    <row r="29" spans="1:23" x14ac:dyDescent="0.3">
      <c r="A29" s="9" t="s">
        <v>266</v>
      </c>
      <c r="B29" s="10" t="s">
        <v>287</v>
      </c>
      <c r="C29" s="55">
        <v>46651.250257068263</v>
      </c>
      <c r="D29" s="55">
        <v>46896.028278931379</v>
      </c>
      <c r="E29" s="55">
        <v>54189.058793357697</v>
      </c>
      <c r="F29" s="55">
        <v>48555.824147731553</v>
      </c>
      <c r="G29" s="55">
        <v>44029.532871350311</v>
      </c>
      <c r="H29" s="55" t="s">
        <v>297</v>
      </c>
      <c r="I29" s="55" t="s">
        <v>295</v>
      </c>
      <c r="J29" s="55" t="s">
        <v>297</v>
      </c>
      <c r="K29" s="55">
        <v>53446.228692662233</v>
      </c>
      <c r="L29" s="56">
        <v>45899.464771681996</v>
      </c>
      <c r="M29" s="57">
        <v>43948.380924906836</v>
      </c>
      <c r="N29" s="55">
        <v>42922.097692100062</v>
      </c>
      <c r="O29" s="55" t="s">
        <v>297</v>
      </c>
      <c r="P29" s="55" t="s">
        <v>297</v>
      </c>
      <c r="Q29" s="55" t="s">
        <v>297</v>
      </c>
      <c r="R29" s="55">
        <v>91737.683740092893</v>
      </c>
      <c r="S29" s="55">
        <v>57029.562075953829</v>
      </c>
      <c r="T29" s="55">
        <v>77773.518900343639</v>
      </c>
      <c r="U29" s="55">
        <v>116101.69637475241</v>
      </c>
      <c r="V29" s="55">
        <v>44798.286373372888</v>
      </c>
      <c r="W29" s="58" t="s">
        <v>297</v>
      </c>
    </row>
    <row r="30" spans="1:23" x14ac:dyDescent="0.3">
      <c r="A30" s="9" t="s">
        <v>266</v>
      </c>
      <c r="B30" s="10" t="s">
        <v>288</v>
      </c>
      <c r="C30" s="55">
        <v>39526.019269012359</v>
      </c>
      <c r="D30" s="55">
        <v>38593.550153955468</v>
      </c>
      <c r="E30" s="55">
        <v>62516.443701226308</v>
      </c>
      <c r="F30" s="55">
        <v>44272.122087088399</v>
      </c>
      <c r="G30" s="55">
        <v>35124.805474574081</v>
      </c>
      <c r="H30" s="55" t="s">
        <v>295</v>
      </c>
      <c r="I30" s="55" t="s">
        <v>297</v>
      </c>
      <c r="J30" s="55" t="s">
        <v>297</v>
      </c>
      <c r="K30" s="55">
        <v>40342.646075997713</v>
      </c>
      <c r="L30" s="56">
        <v>40429.396940402832</v>
      </c>
      <c r="M30" s="57">
        <v>39128.558546354732</v>
      </c>
      <c r="N30" s="55">
        <v>39015.598798495681</v>
      </c>
      <c r="O30" s="55" t="s">
        <v>297</v>
      </c>
      <c r="P30" s="55" t="s">
        <v>297</v>
      </c>
      <c r="Q30" s="55" t="s">
        <v>297</v>
      </c>
      <c r="R30" s="55" t="s">
        <v>295</v>
      </c>
      <c r="S30" s="55">
        <v>31568.227498272718</v>
      </c>
      <c r="T30" s="55" t="s">
        <v>297</v>
      </c>
      <c r="U30" s="55" t="s">
        <v>295</v>
      </c>
      <c r="V30" s="55">
        <v>47022.898776997128</v>
      </c>
      <c r="W30" s="58" t="s">
        <v>297</v>
      </c>
    </row>
    <row r="31" spans="1:23" x14ac:dyDescent="0.3">
      <c r="A31" s="9" t="s">
        <v>266</v>
      </c>
      <c r="B31" s="10" t="s">
        <v>289</v>
      </c>
      <c r="C31" s="55">
        <v>46106.435782253779</v>
      </c>
      <c r="D31" s="55">
        <v>45673.943527159601</v>
      </c>
      <c r="E31" s="55">
        <v>53017.35333333334</v>
      </c>
      <c r="F31" s="55">
        <v>52578.38636363636</v>
      </c>
      <c r="G31" s="55">
        <v>43336.541722445334</v>
      </c>
      <c r="H31" s="55">
        <v>36533.087121212113</v>
      </c>
      <c r="I31" s="55" t="s">
        <v>297</v>
      </c>
      <c r="J31" s="55" t="s">
        <v>297</v>
      </c>
      <c r="K31" s="55">
        <v>34402.696078431371</v>
      </c>
      <c r="L31" s="56">
        <v>48774.111596312476</v>
      </c>
      <c r="M31" s="57">
        <v>47167.145320583164</v>
      </c>
      <c r="N31" s="55">
        <v>47140.351242983168</v>
      </c>
      <c r="O31" s="55" t="s">
        <v>297</v>
      </c>
      <c r="P31" s="55" t="s">
        <v>297</v>
      </c>
      <c r="Q31" s="55" t="s">
        <v>297</v>
      </c>
      <c r="R31" s="55">
        <v>48327.291666666664</v>
      </c>
      <c r="S31" s="55">
        <v>29361.502590673572</v>
      </c>
      <c r="T31" s="55" t="s">
        <v>297</v>
      </c>
      <c r="U31" s="55">
        <v>43439.362745098035</v>
      </c>
      <c r="V31" s="55" t="s">
        <v>297</v>
      </c>
      <c r="W31" s="58" t="s">
        <v>297</v>
      </c>
    </row>
    <row r="32" spans="1:23" x14ac:dyDescent="0.3">
      <c r="A32" s="9" t="s">
        <v>266</v>
      </c>
      <c r="B32" s="10" t="s">
        <v>290</v>
      </c>
      <c r="C32" s="55">
        <v>40751.139155036923</v>
      </c>
      <c r="D32" s="55">
        <v>42071.99369634653</v>
      </c>
      <c r="E32" s="55">
        <v>53071.08775744398</v>
      </c>
      <c r="F32" s="55">
        <v>45985.370289103426</v>
      </c>
      <c r="G32" s="55">
        <v>37412.601953785721</v>
      </c>
      <c r="H32" s="55" t="s">
        <v>295</v>
      </c>
      <c r="I32" s="55" t="s">
        <v>297</v>
      </c>
      <c r="J32" s="55" t="s">
        <v>297</v>
      </c>
      <c r="K32" s="55">
        <v>34290.819291109823</v>
      </c>
      <c r="L32" s="56">
        <v>39463.333005915345</v>
      </c>
      <c r="M32" s="57">
        <v>40303.759255662706</v>
      </c>
      <c r="N32" s="55">
        <v>40710.519488088161</v>
      </c>
      <c r="O32" s="55" t="s">
        <v>297</v>
      </c>
      <c r="P32" s="55">
        <v>24248.466929478753</v>
      </c>
      <c r="Q32" s="55" t="s">
        <v>297</v>
      </c>
      <c r="R32" s="55" t="s">
        <v>295</v>
      </c>
      <c r="S32" s="55" t="s">
        <v>295</v>
      </c>
      <c r="T32" s="55" t="s">
        <v>297</v>
      </c>
      <c r="U32" s="55" t="s">
        <v>295</v>
      </c>
      <c r="V32" s="55">
        <v>44708.904588696139</v>
      </c>
      <c r="W32" s="58" t="s">
        <v>297</v>
      </c>
    </row>
    <row r="33" spans="1:23" x14ac:dyDescent="0.3">
      <c r="A33" s="9" t="s">
        <v>266</v>
      </c>
      <c r="B33" s="10" t="s">
        <v>291</v>
      </c>
      <c r="C33" s="55">
        <v>48455.498980264078</v>
      </c>
      <c r="D33" s="55">
        <v>54357.72466774768</v>
      </c>
      <c r="E33" s="55">
        <v>73170.57532347503</v>
      </c>
      <c r="F33" s="55">
        <v>58832.238555129472</v>
      </c>
      <c r="G33" s="55">
        <v>55780.070842654728</v>
      </c>
      <c r="H33" s="55">
        <v>44338.8923674662</v>
      </c>
      <c r="I33" s="55" t="s">
        <v>297</v>
      </c>
      <c r="J33" s="55" t="s">
        <v>297</v>
      </c>
      <c r="K33" s="55" t="s">
        <v>297</v>
      </c>
      <c r="L33" s="56">
        <v>42640.219596049777</v>
      </c>
      <c r="M33" s="57">
        <v>47838.109735122118</v>
      </c>
      <c r="N33" s="55">
        <v>47970.918540940715</v>
      </c>
      <c r="O33" s="55" t="s">
        <v>297</v>
      </c>
      <c r="P33" s="55" t="s">
        <v>297</v>
      </c>
      <c r="Q33" s="55" t="s">
        <v>295</v>
      </c>
      <c r="R33" s="55" t="s">
        <v>295</v>
      </c>
      <c r="S33" s="55" t="s">
        <v>295</v>
      </c>
      <c r="T33" s="55">
        <v>26474.397590361445</v>
      </c>
      <c r="U33" s="55">
        <v>52582.228682170542</v>
      </c>
      <c r="V33" s="55" t="s">
        <v>295</v>
      </c>
      <c r="W33" s="58" t="s">
        <v>297</v>
      </c>
    </row>
    <row r="34" spans="1:23" x14ac:dyDescent="0.3">
      <c r="A34" s="9" t="s">
        <v>266</v>
      </c>
      <c r="B34" s="10" t="s">
        <v>292</v>
      </c>
      <c r="C34" s="55">
        <v>43394.18802681638</v>
      </c>
      <c r="D34" s="55">
        <v>51973.729963228725</v>
      </c>
      <c r="E34" s="55">
        <v>76272.501660999726</v>
      </c>
      <c r="F34" s="55">
        <v>65429.970027515723</v>
      </c>
      <c r="G34" s="55">
        <v>49177.817340523434</v>
      </c>
      <c r="H34" s="55">
        <v>39175.027525461053</v>
      </c>
      <c r="I34" s="55">
        <v>32345.53964757709</v>
      </c>
      <c r="J34" s="55" t="s">
        <v>297</v>
      </c>
      <c r="K34" s="55">
        <v>37766.723468336371</v>
      </c>
      <c r="L34" s="56">
        <v>38116.532136441405</v>
      </c>
      <c r="M34" s="57">
        <v>43221.96389957764</v>
      </c>
      <c r="N34" s="55">
        <v>43221.96389957764</v>
      </c>
      <c r="O34" s="55" t="s">
        <v>297</v>
      </c>
      <c r="P34" s="55" t="s">
        <v>297</v>
      </c>
      <c r="Q34" s="55" t="s">
        <v>297</v>
      </c>
      <c r="R34" s="55" t="s">
        <v>297</v>
      </c>
      <c r="S34" s="55">
        <v>45522.418592172777</v>
      </c>
      <c r="T34" s="55">
        <v>35687.841530054648</v>
      </c>
      <c r="U34" s="55" t="s">
        <v>297</v>
      </c>
      <c r="V34" s="55" t="s">
        <v>295</v>
      </c>
      <c r="W34" s="58" t="s">
        <v>297</v>
      </c>
    </row>
  </sheetData>
  <autoFilter ref="A6:W34" xr:uid="{FB85CAC8-A4D1-49F5-9493-A8F44ABBA7CC}"/>
  <mergeCells count="18">
    <mergeCell ref="M5:M6"/>
    <mergeCell ref="N5:R5"/>
    <mergeCell ref="S5:S6"/>
    <mergeCell ref="T5:T6"/>
    <mergeCell ref="U5:U6"/>
    <mergeCell ref="A2:B2"/>
    <mergeCell ref="A3:A7"/>
    <mergeCell ref="B3:B7"/>
    <mergeCell ref="C3:W3"/>
    <mergeCell ref="C4:C6"/>
    <mergeCell ref="D4:L4"/>
    <mergeCell ref="M4:W4"/>
    <mergeCell ref="D5:D6"/>
    <mergeCell ref="E5:J5"/>
    <mergeCell ref="K5:K6"/>
    <mergeCell ref="V5:V6"/>
    <mergeCell ref="W5:W6"/>
    <mergeCell ref="L5:L6"/>
  </mergeCells>
  <conditionalFormatting sqref="A9:B34">
    <cfRule type="expression" dxfId="19" priority="2">
      <formula>RIGHT($D9,2)="00"</formula>
    </cfRule>
  </conditionalFormatting>
  <hyperlinks>
    <hyperlink ref="A2" location="'Seznam tabulek'!A1" tooltip="Zpět na Seznam tabulek" display="‹‹‹ Zpět na Seznam tabulek" xr:uid="{15F11A99-80B0-45DE-8FCA-CB6D0F7330C4}"/>
    <hyperlink ref="A2:B2" location="Seznam!A1" tooltip="Zpět na Seznam tabulek" display="‹‹‹ Zpět na Seznam tabulek" xr:uid="{3E0CEDE1-5591-4E4D-8754-F489C5874DA4}"/>
  </hyperlink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80805-7B9F-42E9-9AE8-43E107E50AAD}">
  <sheetPr>
    <tabColor theme="1"/>
  </sheetPr>
  <dimension ref="A1:N34"/>
  <sheetViews>
    <sheetView workbookViewId="0">
      <pane xSplit="2" ySplit="8" topLeftCell="C9" activePane="bottomRight" state="frozen"/>
      <selection activeCell="B3" sqref="B3:B7"/>
      <selection pane="topRight" activeCell="B3" sqref="B3:B7"/>
      <selection pane="bottomLeft" activeCell="B3" sqref="B3:B7"/>
      <selection pane="bottomRight" activeCell="B3" sqref="B3:B7"/>
    </sheetView>
  </sheetViews>
  <sheetFormatPr defaultColWidth="9.109375" defaultRowHeight="14.4" x14ac:dyDescent="0.3"/>
  <cols>
    <col min="1" max="1" width="12.33203125" style="1" customWidth="1"/>
    <col min="2" max="2" width="39.88671875" style="1" bestFit="1" customWidth="1"/>
    <col min="3" max="3" width="12.44140625" style="1" bestFit="1" customWidth="1"/>
    <col min="4" max="4" width="12.33203125" style="1" customWidth="1"/>
    <col min="5" max="5" width="12.44140625" style="1" bestFit="1" customWidth="1"/>
    <col min="6" max="6" width="12.6640625" style="1" customWidth="1"/>
    <col min="7" max="7" width="10" style="1" bestFit="1" customWidth="1"/>
    <col min="8" max="8" width="9.33203125" style="1" bestFit="1" customWidth="1"/>
    <col min="9" max="9" width="11.5546875" style="1" customWidth="1"/>
    <col min="10" max="10" width="11.88671875" style="1" customWidth="1"/>
    <col min="11" max="11" width="11.44140625" style="1" bestFit="1" customWidth="1"/>
    <col min="12" max="12" width="12.44140625" style="1" customWidth="1"/>
    <col min="13" max="13" width="12.109375" style="1" customWidth="1"/>
    <col min="14" max="14" width="9.33203125" style="1" bestFit="1" customWidth="1"/>
    <col min="15" max="15" width="9.109375" style="1" customWidth="1"/>
    <col min="16" max="16384" width="9.109375" style="1"/>
  </cols>
  <sheetData>
    <row r="1" spans="1:14" ht="15.6" x14ac:dyDescent="0.3">
      <c r="A1" s="2" t="s">
        <v>315</v>
      </c>
    </row>
    <row r="2" spans="1:14" ht="15" thickBot="1" x14ac:dyDescent="0.35">
      <c r="A2" s="85" t="s">
        <v>3</v>
      </c>
      <c r="B2" s="85"/>
    </row>
    <row r="3" spans="1:14" ht="15" thickTop="1" x14ac:dyDescent="0.3">
      <c r="A3" s="79" t="s">
        <v>1</v>
      </c>
      <c r="B3" s="82" t="s">
        <v>0</v>
      </c>
      <c r="C3" s="93" t="s">
        <v>227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4"/>
    </row>
    <row r="4" spans="1:14" ht="15" customHeight="1" x14ac:dyDescent="0.3">
      <c r="A4" s="80"/>
      <c r="B4" s="83"/>
      <c r="C4" s="95" t="s">
        <v>5</v>
      </c>
      <c r="D4" s="98" t="s">
        <v>6</v>
      </c>
      <c r="E4" s="96"/>
      <c r="F4" s="96"/>
      <c r="G4" s="96"/>
      <c r="H4" s="96"/>
      <c r="I4" s="96"/>
      <c r="J4" s="96"/>
      <c r="K4" s="96"/>
      <c r="L4" s="96"/>
      <c r="M4" s="96"/>
      <c r="N4" s="99"/>
    </row>
    <row r="5" spans="1:14" ht="15" customHeight="1" x14ac:dyDescent="0.3">
      <c r="A5" s="80"/>
      <c r="B5" s="83"/>
      <c r="C5" s="95"/>
      <c r="D5" s="100" t="s">
        <v>10</v>
      </c>
      <c r="E5" s="88" t="s">
        <v>6</v>
      </c>
      <c r="F5" s="89"/>
      <c r="G5" s="89"/>
      <c r="H5" s="89"/>
      <c r="I5" s="90"/>
      <c r="J5" s="86" t="s">
        <v>47</v>
      </c>
      <c r="K5" s="86" t="s">
        <v>11</v>
      </c>
      <c r="L5" s="86" t="s">
        <v>12</v>
      </c>
      <c r="M5" s="86" t="s">
        <v>13</v>
      </c>
      <c r="N5" s="102" t="s">
        <v>14</v>
      </c>
    </row>
    <row r="6" spans="1:14" ht="54" customHeight="1" thickBot="1" x14ac:dyDescent="0.35">
      <c r="A6" s="80"/>
      <c r="B6" s="83"/>
      <c r="C6" s="95"/>
      <c r="D6" s="101"/>
      <c r="E6" s="4" t="s">
        <v>21</v>
      </c>
      <c r="F6" s="4" t="s">
        <v>22</v>
      </c>
      <c r="G6" s="4" t="s">
        <v>23</v>
      </c>
      <c r="H6" s="4" t="s">
        <v>24</v>
      </c>
      <c r="I6" s="4" t="s">
        <v>25</v>
      </c>
      <c r="J6" s="87"/>
      <c r="K6" s="87"/>
      <c r="L6" s="87"/>
      <c r="M6" s="87"/>
      <c r="N6" s="103"/>
    </row>
    <row r="7" spans="1:14" ht="15" hidden="1" thickBot="1" x14ac:dyDescent="0.35">
      <c r="A7" s="81"/>
      <c r="B7" s="84"/>
      <c r="C7" s="5" t="s">
        <v>228</v>
      </c>
      <c r="D7" s="11" t="s">
        <v>229</v>
      </c>
      <c r="E7" s="5" t="s">
        <v>230</v>
      </c>
      <c r="F7" s="5" t="s">
        <v>231</v>
      </c>
      <c r="G7" s="5" t="s">
        <v>232</v>
      </c>
      <c r="H7" s="5" t="s">
        <v>233</v>
      </c>
      <c r="I7" s="5" t="s">
        <v>234</v>
      </c>
      <c r="J7" s="5" t="s">
        <v>235</v>
      </c>
      <c r="K7" s="5" t="s">
        <v>236</v>
      </c>
      <c r="L7" s="5" t="s">
        <v>237</v>
      </c>
      <c r="M7" s="5" t="s">
        <v>238</v>
      </c>
      <c r="N7" s="6" t="s">
        <v>239</v>
      </c>
    </row>
    <row r="8" spans="1:14" ht="15.6" thickTop="1" thickBot="1" x14ac:dyDescent="0.35">
      <c r="A8" s="70" t="s">
        <v>2</v>
      </c>
      <c r="B8" s="71" t="s">
        <v>2</v>
      </c>
      <c r="C8" s="31">
        <v>1705000.1919999998</v>
      </c>
      <c r="D8" s="33">
        <v>744548.04700000014</v>
      </c>
      <c r="E8" s="31">
        <v>609331.08600000001</v>
      </c>
      <c r="F8" s="31">
        <v>832.66799999999989</v>
      </c>
      <c r="G8" s="31">
        <v>7145.7820000000002</v>
      </c>
      <c r="H8" s="31">
        <v>824.07499999999993</v>
      </c>
      <c r="I8" s="31">
        <v>126414.43599999999</v>
      </c>
      <c r="J8" s="31">
        <v>356225.77400000003</v>
      </c>
      <c r="K8" s="31">
        <v>142949.53100000002</v>
      </c>
      <c r="L8" s="31">
        <v>210616.65299999999</v>
      </c>
      <c r="M8" s="31">
        <v>250399.21</v>
      </c>
      <c r="N8" s="34">
        <v>260.97699999999998</v>
      </c>
    </row>
    <row r="9" spans="1:14" x14ac:dyDescent="0.3">
      <c r="A9" s="7" t="s">
        <v>266</v>
      </c>
      <c r="B9" s="8" t="s">
        <v>267</v>
      </c>
      <c r="C9" s="35">
        <v>355922.25699999998</v>
      </c>
      <c r="D9" s="37">
        <v>178401.95</v>
      </c>
      <c r="E9" s="35">
        <v>132269.18899999998</v>
      </c>
      <c r="F9" s="35">
        <v>0</v>
      </c>
      <c r="G9" s="35">
        <v>1940.818</v>
      </c>
      <c r="H9" s="35">
        <v>533.93700000000001</v>
      </c>
      <c r="I9" s="35">
        <v>43658.005999999987</v>
      </c>
      <c r="J9" s="35">
        <v>70591.516000000003</v>
      </c>
      <c r="K9" s="35">
        <v>13725.964000000002</v>
      </c>
      <c r="L9" s="35">
        <v>61475.462000000007</v>
      </c>
      <c r="M9" s="35">
        <v>31727.365000000002</v>
      </c>
      <c r="N9" s="38">
        <v>0</v>
      </c>
    </row>
    <row r="10" spans="1:14" x14ac:dyDescent="0.3">
      <c r="A10" s="9" t="s">
        <v>266</v>
      </c>
      <c r="B10" s="10" t="s">
        <v>268</v>
      </c>
      <c r="C10" s="43">
        <v>42996.872000000003</v>
      </c>
      <c r="D10" s="45">
        <v>23933.117999999999</v>
      </c>
      <c r="E10" s="43">
        <v>18922.690000000002</v>
      </c>
      <c r="F10" s="43">
        <v>0</v>
      </c>
      <c r="G10" s="43">
        <v>0</v>
      </c>
      <c r="H10" s="43">
        <v>0</v>
      </c>
      <c r="I10" s="43">
        <v>5010.4279999999999</v>
      </c>
      <c r="J10" s="43">
        <v>7612.415</v>
      </c>
      <c r="K10" s="43">
        <v>1591.1560000000002</v>
      </c>
      <c r="L10" s="43">
        <v>4951.4559999999992</v>
      </c>
      <c r="M10" s="43">
        <v>4908.7269999999999</v>
      </c>
      <c r="N10" s="46">
        <v>0</v>
      </c>
    </row>
    <row r="11" spans="1:14" x14ac:dyDescent="0.3">
      <c r="A11" s="9" t="s">
        <v>266</v>
      </c>
      <c r="B11" s="10" t="s">
        <v>269</v>
      </c>
      <c r="C11" s="43">
        <v>33296.876000000004</v>
      </c>
      <c r="D11" s="45">
        <v>12082.167999999998</v>
      </c>
      <c r="E11" s="43">
        <v>11324.385999999999</v>
      </c>
      <c r="F11" s="43">
        <v>0</v>
      </c>
      <c r="G11" s="43">
        <v>0</v>
      </c>
      <c r="H11" s="43">
        <v>0</v>
      </c>
      <c r="I11" s="43">
        <v>757.78199999999993</v>
      </c>
      <c r="J11" s="43">
        <v>4424.4049999999997</v>
      </c>
      <c r="K11" s="43">
        <v>2614.402</v>
      </c>
      <c r="L11" s="43">
        <v>2780.384</v>
      </c>
      <c r="M11" s="43">
        <v>11395.517</v>
      </c>
      <c r="N11" s="46">
        <v>0</v>
      </c>
    </row>
    <row r="12" spans="1:14" x14ac:dyDescent="0.3">
      <c r="A12" s="9" t="s">
        <v>266</v>
      </c>
      <c r="B12" s="10" t="s">
        <v>270</v>
      </c>
      <c r="C12" s="43">
        <v>185284.372</v>
      </c>
      <c r="D12" s="45">
        <v>102929.65699999999</v>
      </c>
      <c r="E12" s="43">
        <v>85229.020000000019</v>
      </c>
      <c r="F12" s="43">
        <v>0</v>
      </c>
      <c r="G12" s="43">
        <v>0</v>
      </c>
      <c r="H12" s="43">
        <v>0</v>
      </c>
      <c r="I12" s="43">
        <v>17700.636999999999</v>
      </c>
      <c r="J12" s="43">
        <v>35598.866000000002</v>
      </c>
      <c r="K12" s="43">
        <v>5648.0940000000001</v>
      </c>
      <c r="L12" s="43">
        <v>22280.356</v>
      </c>
      <c r="M12" s="43">
        <v>18827.399000000005</v>
      </c>
      <c r="N12" s="46">
        <v>0</v>
      </c>
    </row>
    <row r="13" spans="1:14" x14ac:dyDescent="0.3">
      <c r="A13" s="9" t="s">
        <v>266</v>
      </c>
      <c r="B13" s="10" t="s">
        <v>271</v>
      </c>
      <c r="C13" s="43">
        <v>127339.064</v>
      </c>
      <c r="D13" s="45">
        <v>56012.341999999997</v>
      </c>
      <c r="E13" s="43">
        <v>50967.248999999989</v>
      </c>
      <c r="F13" s="43">
        <v>0</v>
      </c>
      <c r="G13" s="43">
        <v>0</v>
      </c>
      <c r="H13" s="43">
        <v>162.63499999999999</v>
      </c>
      <c r="I13" s="43">
        <v>4882.4579999999996</v>
      </c>
      <c r="J13" s="43">
        <v>10443.863000000001</v>
      </c>
      <c r="K13" s="43">
        <v>7241.8680000000004</v>
      </c>
      <c r="L13" s="43">
        <v>22782.935000000001</v>
      </c>
      <c r="M13" s="43">
        <v>30858.056</v>
      </c>
      <c r="N13" s="46">
        <v>0</v>
      </c>
    </row>
    <row r="14" spans="1:14" x14ac:dyDescent="0.3">
      <c r="A14" s="9" t="s">
        <v>266</v>
      </c>
      <c r="B14" s="10" t="s">
        <v>272</v>
      </c>
      <c r="C14" s="43">
        <v>8486.7489999999998</v>
      </c>
      <c r="D14" s="45">
        <v>3227.9650000000001</v>
      </c>
      <c r="E14" s="43">
        <v>2995.0049999999997</v>
      </c>
      <c r="F14" s="43">
        <v>74.78</v>
      </c>
      <c r="G14" s="43">
        <v>0</v>
      </c>
      <c r="H14" s="43">
        <v>0</v>
      </c>
      <c r="I14" s="43">
        <v>158.18</v>
      </c>
      <c r="J14" s="43">
        <v>620.04</v>
      </c>
      <c r="K14" s="43">
        <v>2560.89</v>
      </c>
      <c r="L14" s="43">
        <v>2065.5340000000001</v>
      </c>
      <c r="M14" s="55" t="s">
        <v>295</v>
      </c>
      <c r="N14" s="46">
        <v>0</v>
      </c>
    </row>
    <row r="15" spans="1:14" x14ac:dyDescent="0.3">
      <c r="A15" s="9" t="s">
        <v>266</v>
      </c>
      <c r="B15" s="10" t="s">
        <v>273</v>
      </c>
      <c r="C15" s="43">
        <v>46766.557000000001</v>
      </c>
      <c r="D15" s="45">
        <v>20379.561999999998</v>
      </c>
      <c r="E15" s="43">
        <v>18449.406999999999</v>
      </c>
      <c r="F15" s="43">
        <v>0</v>
      </c>
      <c r="G15" s="43">
        <v>0</v>
      </c>
      <c r="H15" s="43">
        <v>0</v>
      </c>
      <c r="I15" s="43">
        <v>1930.1550000000002</v>
      </c>
      <c r="J15" s="43">
        <v>2884.3609999999999</v>
      </c>
      <c r="K15" s="43">
        <v>1896.2550000000001</v>
      </c>
      <c r="L15" s="43">
        <v>5510.5470000000005</v>
      </c>
      <c r="M15" s="43">
        <v>16095.832000000002</v>
      </c>
      <c r="N15" s="46">
        <v>0</v>
      </c>
    </row>
    <row r="16" spans="1:14" x14ac:dyDescent="0.3">
      <c r="A16" s="9" t="s">
        <v>266</v>
      </c>
      <c r="B16" s="10" t="s">
        <v>274</v>
      </c>
      <c r="C16" s="43">
        <v>31900.093000000001</v>
      </c>
      <c r="D16" s="45">
        <v>11132.967000000001</v>
      </c>
      <c r="E16" s="43">
        <v>9786.0349999999999</v>
      </c>
      <c r="F16" s="43">
        <v>0</v>
      </c>
      <c r="G16" s="43">
        <v>0</v>
      </c>
      <c r="H16" s="43">
        <v>0</v>
      </c>
      <c r="I16" s="43">
        <v>1346.932</v>
      </c>
      <c r="J16" s="43">
        <v>8220.2309999999998</v>
      </c>
      <c r="K16" s="43">
        <v>2193.4969999999998</v>
      </c>
      <c r="L16" s="43">
        <v>4658.1980000000003</v>
      </c>
      <c r="M16" s="43">
        <v>5695.2</v>
      </c>
      <c r="N16" s="46">
        <v>0</v>
      </c>
    </row>
    <row r="17" spans="1:14" x14ac:dyDescent="0.3">
      <c r="A17" s="9" t="s">
        <v>266</v>
      </c>
      <c r="B17" s="10" t="s">
        <v>275</v>
      </c>
      <c r="C17" s="43">
        <v>24847.467999999997</v>
      </c>
      <c r="D17" s="45">
        <v>8621.2970000000005</v>
      </c>
      <c r="E17" s="43">
        <v>7627.6170000000002</v>
      </c>
      <c r="F17" s="43">
        <v>0</v>
      </c>
      <c r="G17" s="43">
        <v>873.33</v>
      </c>
      <c r="H17" s="43">
        <v>0</v>
      </c>
      <c r="I17" s="43">
        <v>120.35000000000001</v>
      </c>
      <c r="J17" s="43">
        <v>1980.249</v>
      </c>
      <c r="K17" s="43">
        <v>326.65199999999999</v>
      </c>
      <c r="L17" s="55" t="s">
        <v>295</v>
      </c>
      <c r="M17" s="43">
        <v>13101.683000000001</v>
      </c>
      <c r="N17" s="46">
        <v>92.02</v>
      </c>
    </row>
    <row r="18" spans="1:14" x14ac:dyDescent="0.3">
      <c r="A18" s="9" t="s">
        <v>266</v>
      </c>
      <c r="B18" s="10" t="s">
        <v>276</v>
      </c>
      <c r="C18" s="43">
        <v>138858.58399999997</v>
      </c>
      <c r="D18" s="45">
        <v>68627.328999999998</v>
      </c>
      <c r="E18" s="43">
        <v>59714.875999999997</v>
      </c>
      <c r="F18" s="43">
        <v>0</v>
      </c>
      <c r="G18" s="43">
        <v>0</v>
      </c>
      <c r="H18" s="43">
        <v>0</v>
      </c>
      <c r="I18" s="43">
        <v>8912.4529999999977</v>
      </c>
      <c r="J18" s="43">
        <v>32503.008999999998</v>
      </c>
      <c r="K18" s="43">
        <v>23481.250999999997</v>
      </c>
      <c r="L18" s="43">
        <v>4298.4649999999992</v>
      </c>
      <c r="M18" s="43">
        <v>9948.5299999999988</v>
      </c>
      <c r="N18" s="46">
        <v>0</v>
      </c>
    </row>
    <row r="19" spans="1:14" x14ac:dyDescent="0.3">
      <c r="A19" s="9" t="s">
        <v>266</v>
      </c>
      <c r="B19" s="10" t="s">
        <v>277</v>
      </c>
      <c r="C19" s="43">
        <v>39229.791000000005</v>
      </c>
      <c r="D19" s="45">
        <v>14940.255999999999</v>
      </c>
      <c r="E19" s="43">
        <v>12396.174999999999</v>
      </c>
      <c r="F19" s="43">
        <v>0</v>
      </c>
      <c r="G19" s="43">
        <v>875.33500000000004</v>
      </c>
      <c r="H19" s="43">
        <v>0</v>
      </c>
      <c r="I19" s="43">
        <v>1668.7460000000001</v>
      </c>
      <c r="J19" s="43">
        <v>16374.210000000001</v>
      </c>
      <c r="K19" s="43">
        <v>3003.3720000000003</v>
      </c>
      <c r="L19" s="43">
        <v>2501.538</v>
      </c>
      <c r="M19" s="43">
        <v>2410.415</v>
      </c>
      <c r="N19" s="46">
        <v>0</v>
      </c>
    </row>
    <row r="20" spans="1:14" x14ac:dyDescent="0.3">
      <c r="A20" s="9" t="s">
        <v>266</v>
      </c>
      <c r="B20" s="10" t="s">
        <v>278</v>
      </c>
      <c r="C20" s="43">
        <v>55281.86</v>
      </c>
      <c r="D20" s="45">
        <v>25663.429999999997</v>
      </c>
      <c r="E20" s="43">
        <v>22397.058999999997</v>
      </c>
      <c r="F20" s="43">
        <v>0</v>
      </c>
      <c r="G20" s="43">
        <v>0</v>
      </c>
      <c r="H20" s="43">
        <v>0</v>
      </c>
      <c r="I20" s="43">
        <v>3266.3710000000001</v>
      </c>
      <c r="J20" s="43">
        <v>4899.1920000000009</v>
      </c>
      <c r="K20" s="43">
        <v>390.95</v>
      </c>
      <c r="L20" s="43">
        <v>11922.911999999998</v>
      </c>
      <c r="M20" s="43">
        <v>12405.376000000002</v>
      </c>
      <c r="N20" s="46">
        <v>0</v>
      </c>
    </row>
    <row r="21" spans="1:14" x14ac:dyDescent="0.3">
      <c r="A21" s="9" t="s">
        <v>266</v>
      </c>
      <c r="B21" s="10" t="s">
        <v>279</v>
      </c>
      <c r="C21" s="43">
        <v>52730.771000000008</v>
      </c>
      <c r="D21" s="45">
        <v>20381.477999999999</v>
      </c>
      <c r="E21" s="43">
        <v>14788.93</v>
      </c>
      <c r="F21" s="43">
        <v>0</v>
      </c>
      <c r="G21" s="43">
        <v>3244.299</v>
      </c>
      <c r="H21" s="43">
        <v>124.703</v>
      </c>
      <c r="I21" s="43">
        <v>2223.5459999999998</v>
      </c>
      <c r="J21" s="43">
        <v>11334.768000000004</v>
      </c>
      <c r="K21" s="43">
        <v>8103.7909999999993</v>
      </c>
      <c r="L21" s="43">
        <v>6701.7110000000002</v>
      </c>
      <c r="M21" s="43">
        <v>6209.0229999999992</v>
      </c>
      <c r="N21" s="46">
        <v>0</v>
      </c>
    </row>
    <row r="22" spans="1:14" x14ac:dyDescent="0.3">
      <c r="A22" s="9" t="s">
        <v>266</v>
      </c>
      <c r="B22" s="10" t="s">
        <v>280</v>
      </c>
      <c r="C22" s="43">
        <v>29519.432999999997</v>
      </c>
      <c r="D22" s="45">
        <v>17132.305</v>
      </c>
      <c r="E22" s="43">
        <v>15146.906999999999</v>
      </c>
      <c r="F22" s="43">
        <v>0</v>
      </c>
      <c r="G22" s="43">
        <v>0</v>
      </c>
      <c r="H22" s="43">
        <v>0</v>
      </c>
      <c r="I22" s="43">
        <v>1985.3979999999999</v>
      </c>
      <c r="J22" s="43">
        <v>5984.0050000000001</v>
      </c>
      <c r="K22" s="55" t="s">
        <v>295</v>
      </c>
      <c r="L22" s="43">
        <v>1564.9659999999999</v>
      </c>
      <c r="M22" s="43">
        <v>4154.8319999999994</v>
      </c>
      <c r="N22" s="46">
        <v>0</v>
      </c>
    </row>
    <row r="23" spans="1:14" x14ac:dyDescent="0.3">
      <c r="A23" s="9" t="s">
        <v>266</v>
      </c>
      <c r="B23" s="10" t="s">
        <v>281</v>
      </c>
      <c r="C23" s="43">
        <v>103648.87099999998</v>
      </c>
      <c r="D23" s="45">
        <v>28140.706000000006</v>
      </c>
      <c r="E23" s="43">
        <v>23250.413</v>
      </c>
      <c r="F23" s="43">
        <v>0</v>
      </c>
      <c r="G23" s="43">
        <v>0</v>
      </c>
      <c r="H23" s="43">
        <v>0</v>
      </c>
      <c r="I23" s="43">
        <v>4890.2929999999997</v>
      </c>
      <c r="J23" s="43">
        <v>33775.209000000003</v>
      </c>
      <c r="K23" s="43">
        <v>22645.75</v>
      </c>
      <c r="L23" s="43">
        <v>9119.3219999999983</v>
      </c>
      <c r="M23" s="43">
        <v>9967.884</v>
      </c>
      <c r="N23" s="46">
        <v>0</v>
      </c>
    </row>
    <row r="24" spans="1:14" x14ac:dyDescent="0.3">
      <c r="A24" s="9" t="s">
        <v>266</v>
      </c>
      <c r="B24" s="10" t="s">
        <v>282</v>
      </c>
      <c r="C24" s="43">
        <v>102249.61800000002</v>
      </c>
      <c r="D24" s="45">
        <v>26236.131000000001</v>
      </c>
      <c r="E24" s="43">
        <v>19338.188000000002</v>
      </c>
      <c r="F24" s="43">
        <v>0</v>
      </c>
      <c r="G24" s="43">
        <v>0</v>
      </c>
      <c r="H24" s="43">
        <v>0</v>
      </c>
      <c r="I24" s="43">
        <v>6897.9430000000002</v>
      </c>
      <c r="J24" s="43">
        <v>36403.947</v>
      </c>
      <c r="K24" s="43">
        <v>11067.138999999999</v>
      </c>
      <c r="L24" s="43">
        <v>15110.907000000001</v>
      </c>
      <c r="M24" s="43">
        <v>13431.493999999999</v>
      </c>
      <c r="N24" s="46">
        <v>0</v>
      </c>
    </row>
    <row r="25" spans="1:14" x14ac:dyDescent="0.3">
      <c r="A25" s="72" t="s">
        <v>266</v>
      </c>
      <c r="B25" s="73" t="s">
        <v>283</v>
      </c>
      <c r="C25" s="43">
        <v>31001.235000000001</v>
      </c>
      <c r="D25" s="45">
        <v>21514.419000000002</v>
      </c>
      <c r="E25" s="43">
        <v>20120.938999999998</v>
      </c>
      <c r="F25" s="43">
        <v>0</v>
      </c>
      <c r="G25" s="43">
        <v>0</v>
      </c>
      <c r="H25" s="43">
        <v>0</v>
      </c>
      <c r="I25" s="43">
        <v>1393.48</v>
      </c>
      <c r="J25" s="43">
        <v>3796.6129999999994</v>
      </c>
      <c r="K25" s="43">
        <v>971.73</v>
      </c>
      <c r="L25" s="43">
        <v>1745.2429999999999</v>
      </c>
      <c r="M25" s="43">
        <v>2973.2300000000005</v>
      </c>
      <c r="N25" s="46">
        <v>0</v>
      </c>
    </row>
    <row r="26" spans="1:14" x14ac:dyDescent="0.3">
      <c r="A26" s="9" t="s">
        <v>266</v>
      </c>
      <c r="B26" s="10" t="s">
        <v>284</v>
      </c>
      <c r="C26" s="43">
        <v>59872.927000000003</v>
      </c>
      <c r="D26" s="45">
        <v>19460.345999999998</v>
      </c>
      <c r="E26" s="43">
        <v>17079.431</v>
      </c>
      <c r="F26" s="43">
        <v>0</v>
      </c>
      <c r="G26" s="43">
        <v>0</v>
      </c>
      <c r="H26" s="43">
        <v>0</v>
      </c>
      <c r="I26" s="43">
        <v>2380.915</v>
      </c>
      <c r="J26" s="43">
        <v>7206.7190000000001</v>
      </c>
      <c r="K26" s="43">
        <v>11645.7</v>
      </c>
      <c r="L26" s="43">
        <v>10147.706</v>
      </c>
      <c r="M26" s="43">
        <v>11412.456000000002</v>
      </c>
      <c r="N26" s="46">
        <v>0</v>
      </c>
    </row>
    <row r="27" spans="1:14" x14ac:dyDescent="0.3">
      <c r="A27" s="9" t="s">
        <v>266</v>
      </c>
      <c r="B27" s="10" t="s">
        <v>285</v>
      </c>
      <c r="C27" s="43">
        <v>128467.302</v>
      </c>
      <c r="D27" s="45">
        <v>29634.337</v>
      </c>
      <c r="E27" s="43">
        <v>17500.794999999998</v>
      </c>
      <c r="F27" s="43">
        <v>0</v>
      </c>
      <c r="G27" s="43">
        <v>0</v>
      </c>
      <c r="H27" s="43">
        <v>0</v>
      </c>
      <c r="I27" s="43">
        <v>12133.542000000001</v>
      </c>
      <c r="J27" s="43">
        <v>44050.739000000001</v>
      </c>
      <c r="K27" s="43">
        <v>13145.412</v>
      </c>
      <c r="L27" s="43">
        <v>9774.025999999998</v>
      </c>
      <c r="M27" s="43">
        <v>31693.831000000002</v>
      </c>
      <c r="N27" s="46">
        <v>168.95699999999999</v>
      </c>
    </row>
    <row r="28" spans="1:14" x14ac:dyDescent="0.3">
      <c r="A28" s="9" t="s">
        <v>266</v>
      </c>
      <c r="B28" s="10" t="s">
        <v>286</v>
      </c>
      <c r="C28" s="43">
        <v>40434.43</v>
      </c>
      <c r="D28" s="45">
        <v>12211.192000000001</v>
      </c>
      <c r="E28" s="43">
        <v>9950.0730000000003</v>
      </c>
      <c r="F28" s="55" t="s">
        <v>295</v>
      </c>
      <c r="G28" s="43">
        <v>0</v>
      </c>
      <c r="H28" s="43">
        <v>0</v>
      </c>
      <c r="I28" s="43">
        <v>1503.231</v>
      </c>
      <c r="J28" s="43">
        <v>10381.59</v>
      </c>
      <c r="K28" s="43">
        <v>8005.9599999999991</v>
      </c>
      <c r="L28" s="43">
        <v>4932.8719999999994</v>
      </c>
      <c r="M28" s="43">
        <v>4902.8159999999998</v>
      </c>
      <c r="N28" s="46">
        <v>0</v>
      </c>
    </row>
    <row r="29" spans="1:14" x14ac:dyDescent="0.3">
      <c r="A29" s="9" t="s">
        <v>266</v>
      </c>
      <c r="B29" s="10" t="s">
        <v>287</v>
      </c>
      <c r="C29" s="43">
        <v>27243.181</v>
      </c>
      <c r="D29" s="45">
        <v>19341.782999999999</v>
      </c>
      <c r="E29" s="43">
        <v>16805.983</v>
      </c>
      <c r="F29" s="43">
        <v>0</v>
      </c>
      <c r="G29" s="43">
        <v>0</v>
      </c>
      <c r="H29" s="43">
        <v>0</v>
      </c>
      <c r="I29" s="43">
        <v>2535.8000000000002</v>
      </c>
      <c r="J29" s="43">
        <v>458.35</v>
      </c>
      <c r="K29" s="43">
        <v>997.12099999999998</v>
      </c>
      <c r="L29" s="43">
        <v>3844.25</v>
      </c>
      <c r="M29" s="43">
        <v>2601.6770000000001</v>
      </c>
      <c r="N29" s="46">
        <v>0</v>
      </c>
    </row>
    <row r="30" spans="1:14" x14ac:dyDescent="0.3">
      <c r="A30" s="9" t="s">
        <v>266</v>
      </c>
      <c r="B30" s="10" t="s">
        <v>288</v>
      </c>
      <c r="C30" s="43">
        <v>3563.5</v>
      </c>
      <c r="D30" s="45">
        <v>2491.1819999999998</v>
      </c>
      <c r="E30" s="43">
        <v>2124.3820000000001</v>
      </c>
      <c r="F30" s="43">
        <v>0</v>
      </c>
      <c r="G30" s="43">
        <v>0</v>
      </c>
      <c r="H30" s="43">
        <v>0</v>
      </c>
      <c r="I30" s="55" t="s">
        <v>295</v>
      </c>
      <c r="J30" s="43">
        <v>81</v>
      </c>
      <c r="K30" s="55" t="s">
        <v>295</v>
      </c>
      <c r="L30" s="55" t="s">
        <v>295</v>
      </c>
      <c r="M30" s="43">
        <v>528.55600000000004</v>
      </c>
      <c r="N30" s="46">
        <v>0</v>
      </c>
    </row>
    <row r="31" spans="1:14" x14ac:dyDescent="0.3">
      <c r="A31" s="9" t="s">
        <v>266</v>
      </c>
      <c r="B31" s="10" t="s">
        <v>289</v>
      </c>
      <c r="C31" s="43">
        <v>9786.116</v>
      </c>
      <c r="D31" s="45">
        <v>7461.4750000000004</v>
      </c>
      <c r="E31" s="43">
        <v>7054.4250000000002</v>
      </c>
      <c r="F31" s="43">
        <v>0</v>
      </c>
      <c r="G31" s="43">
        <v>0</v>
      </c>
      <c r="H31" s="43">
        <v>0</v>
      </c>
      <c r="I31" s="43">
        <v>407.05</v>
      </c>
      <c r="J31" s="43">
        <v>1996.3409999999999</v>
      </c>
      <c r="K31" s="43">
        <v>0</v>
      </c>
      <c r="L31" s="43">
        <v>0</v>
      </c>
      <c r="M31" s="55" t="s">
        <v>295</v>
      </c>
      <c r="N31" s="46">
        <v>0</v>
      </c>
    </row>
    <row r="32" spans="1:14" x14ac:dyDescent="0.3">
      <c r="A32" s="9" t="s">
        <v>266</v>
      </c>
      <c r="B32" s="10" t="s">
        <v>290</v>
      </c>
      <c r="C32" s="43">
        <v>5585.7880000000005</v>
      </c>
      <c r="D32" s="45">
        <v>4255.085</v>
      </c>
      <c r="E32" s="43">
        <v>3812.2849999999999</v>
      </c>
      <c r="F32" s="43">
        <v>0</v>
      </c>
      <c r="G32" s="43">
        <v>212</v>
      </c>
      <c r="H32" s="43">
        <v>0</v>
      </c>
      <c r="I32" s="55" t="s">
        <v>295</v>
      </c>
      <c r="J32" s="55" t="s">
        <v>295</v>
      </c>
      <c r="K32" s="55" t="s">
        <v>295</v>
      </c>
      <c r="L32" s="55" t="s">
        <v>295</v>
      </c>
      <c r="M32" s="43">
        <v>128</v>
      </c>
      <c r="N32" s="46">
        <v>0</v>
      </c>
    </row>
    <row r="33" spans="1:14" x14ac:dyDescent="0.3">
      <c r="A33" s="9" t="s">
        <v>266</v>
      </c>
      <c r="B33" s="10" t="s">
        <v>291</v>
      </c>
      <c r="C33" s="43">
        <v>6690.598</v>
      </c>
      <c r="D33" s="45">
        <v>3384.143</v>
      </c>
      <c r="E33" s="43">
        <v>3328.203</v>
      </c>
      <c r="F33" s="43">
        <v>0</v>
      </c>
      <c r="G33" s="43">
        <v>0</v>
      </c>
      <c r="H33" s="55" t="s">
        <v>295</v>
      </c>
      <c r="I33" s="55" t="s">
        <v>295</v>
      </c>
      <c r="J33" s="55" t="s">
        <v>295</v>
      </c>
      <c r="K33" s="43">
        <v>440.8</v>
      </c>
      <c r="L33" s="43">
        <v>753.11300000000006</v>
      </c>
      <c r="M33" s="43">
        <v>2096.6060000000002</v>
      </c>
      <c r="N33" s="46">
        <v>0</v>
      </c>
    </row>
    <row r="34" spans="1:14" x14ac:dyDescent="0.3">
      <c r="A34" s="9" t="s">
        <v>266</v>
      </c>
      <c r="B34" s="10" t="s">
        <v>292</v>
      </c>
      <c r="C34" s="43">
        <v>13995.879000000001</v>
      </c>
      <c r="D34" s="45">
        <v>6951.424</v>
      </c>
      <c r="E34" s="43">
        <v>6951.424</v>
      </c>
      <c r="F34" s="43">
        <v>0</v>
      </c>
      <c r="G34" s="43">
        <v>0</v>
      </c>
      <c r="H34" s="43">
        <v>0</v>
      </c>
      <c r="I34" s="43">
        <v>0</v>
      </c>
      <c r="J34" s="43">
        <v>4366.45</v>
      </c>
      <c r="K34" s="43">
        <v>93.92</v>
      </c>
      <c r="L34" s="43">
        <v>0</v>
      </c>
      <c r="M34" s="55" t="s">
        <v>295</v>
      </c>
      <c r="N34" s="46">
        <v>0</v>
      </c>
    </row>
  </sheetData>
  <autoFilter ref="A6:N34" xr:uid="{FB85CAC8-A4D1-49F5-9493-A8F44ABBA7CC}"/>
  <mergeCells count="13">
    <mergeCell ref="A2:B2"/>
    <mergeCell ref="A3:A7"/>
    <mergeCell ref="B3:B7"/>
    <mergeCell ref="C3:N3"/>
    <mergeCell ref="C4:C6"/>
    <mergeCell ref="D4:N4"/>
    <mergeCell ref="M5:M6"/>
    <mergeCell ref="N5:N6"/>
    <mergeCell ref="D5:D6"/>
    <mergeCell ref="E5:I5"/>
    <mergeCell ref="J5:J6"/>
    <mergeCell ref="K5:K6"/>
    <mergeCell ref="L5:L6"/>
  </mergeCells>
  <conditionalFormatting sqref="A9:B34">
    <cfRule type="expression" dxfId="18" priority="4">
      <formula>RIGHT($D9,2)="00"</formula>
    </cfRule>
  </conditionalFormatting>
  <hyperlinks>
    <hyperlink ref="A2" location="'Seznam tabulek'!A1" tooltip="Zpět na Seznam tabulek" display="‹‹‹ Zpět na Seznam tabulek" xr:uid="{299F2B1B-DF3B-4176-986D-B1B1087643D9}"/>
    <hyperlink ref="A2:B2" location="Seznam!A1" tooltip="Zpět na Seznam tabulek" display="‹‹‹ Zpět na Seznam tabulek" xr:uid="{F9370388-A382-4EA5-BDBD-0778908DD075}"/>
  </hyperlink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5D1C6-5472-42C3-95D7-368A8E73A828}">
  <sheetPr>
    <tabColor theme="1"/>
  </sheetPr>
  <dimension ref="A1:N35"/>
  <sheetViews>
    <sheetView workbookViewId="0">
      <pane xSplit="2" ySplit="8" topLeftCell="C9" activePane="bottomRight" state="frozen"/>
      <selection activeCell="B3" sqref="B3:B7"/>
      <selection pane="topRight" activeCell="B3" sqref="B3:B7"/>
      <selection pane="bottomLeft" activeCell="B3" sqref="B3:B7"/>
      <selection pane="bottomRight" activeCell="B3" sqref="B3:B7"/>
    </sheetView>
  </sheetViews>
  <sheetFormatPr defaultColWidth="9.109375" defaultRowHeight="14.4" x14ac:dyDescent="0.3"/>
  <cols>
    <col min="1" max="1" width="12.33203125" style="1" customWidth="1"/>
    <col min="2" max="2" width="39.88671875" style="1" bestFit="1" customWidth="1"/>
    <col min="3" max="3" width="12.44140625" style="1" bestFit="1" customWidth="1"/>
    <col min="4" max="4" width="12.33203125" style="1" customWidth="1"/>
    <col min="5" max="5" width="12.44140625" style="1" bestFit="1" customWidth="1"/>
    <col min="6" max="6" width="12.6640625" style="1" customWidth="1"/>
    <col min="7" max="7" width="10" style="1" bestFit="1" customWidth="1"/>
    <col min="8" max="8" width="9.33203125" style="1" bestFit="1" customWidth="1"/>
    <col min="9" max="9" width="11.5546875" style="1" customWidth="1"/>
    <col min="10" max="10" width="11.88671875" style="1" customWidth="1"/>
    <col min="11" max="11" width="11.44140625" style="1" bestFit="1" customWidth="1"/>
    <col min="12" max="12" width="12.44140625" style="1" customWidth="1"/>
    <col min="13" max="13" width="12.109375" style="1" customWidth="1"/>
    <col min="14" max="14" width="9.33203125" style="1" customWidth="1"/>
    <col min="15" max="15" width="9.109375" style="1" customWidth="1"/>
    <col min="16" max="16384" width="9.109375" style="1"/>
  </cols>
  <sheetData>
    <row r="1" spans="1:14" ht="15.6" x14ac:dyDescent="0.3">
      <c r="A1" s="2" t="s">
        <v>314</v>
      </c>
    </row>
    <row r="2" spans="1:14" ht="15" thickBot="1" x14ac:dyDescent="0.35">
      <c r="A2" s="85" t="s">
        <v>3</v>
      </c>
      <c r="B2" s="85"/>
    </row>
    <row r="3" spans="1:14" ht="15" thickTop="1" x14ac:dyDescent="0.3">
      <c r="A3" s="79" t="s">
        <v>1</v>
      </c>
      <c r="B3" s="82" t="s">
        <v>0</v>
      </c>
      <c r="C3" s="93" t="s">
        <v>240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4"/>
    </row>
    <row r="4" spans="1:14" ht="15" customHeight="1" x14ac:dyDescent="0.3">
      <c r="A4" s="80"/>
      <c r="B4" s="83"/>
      <c r="C4" s="95" t="s">
        <v>5</v>
      </c>
      <c r="D4" s="98" t="s">
        <v>6</v>
      </c>
      <c r="E4" s="96"/>
      <c r="F4" s="96"/>
      <c r="G4" s="96"/>
      <c r="H4" s="96"/>
      <c r="I4" s="96"/>
      <c r="J4" s="96"/>
      <c r="K4" s="96"/>
      <c r="L4" s="96"/>
      <c r="M4" s="96"/>
      <c r="N4" s="99"/>
    </row>
    <row r="5" spans="1:14" ht="15" customHeight="1" x14ac:dyDescent="0.3">
      <c r="A5" s="80"/>
      <c r="B5" s="83"/>
      <c r="C5" s="95"/>
      <c r="D5" s="100" t="s">
        <v>10</v>
      </c>
      <c r="E5" s="88" t="s">
        <v>6</v>
      </c>
      <c r="F5" s="89"/>
      <c r="G5" s="89"/>
      <c r="H5" s="89"/>
      <c r="I5" s="90"/>
      <c r="J5" s="86" t="s">
        <v>47</v>
      </c>
      <c r="K5" s="86" t="s">
        <v>11</v>
      </c>
      <c r="L5" s="86" t="s">
        <v>12</v>
      </c>
      <c r="M5" s="86" t="s">
        <v>13</v>
      </c>
      <c r="N5" s="102" t="s">
        <v>14</v>
      </c>
    </row>
    <row r="6" spans="1:14" ht="54" customHeight="1" thickBot="1" x14ac:dyDescent="0.35">
      <c r="A6" s="80"/>
      <c r="B6" s="83"/>
      <c r="C6" s="95"/>
      <c r="D6" s="101"/>
      <c r="E6" s="4" t="s">
        <v>21</v>
      </c>
      <c r="F6" s="4" t="s">
        <v>22</v>
      </c>
      <c r="G6" s="4" t="s">
        <v>23</v>
      </c>
      <c r="H6" s="4" t="s">
        <v>24</v>
      </c>
      <c r="I6" s="4" t="s">
        <v>25</v>
      </c>
      <c r="J6" s="87"/>
      <c r="K6" s="87"/>
      <c r="L6" s="87"/>
      <c r="M6" s="87"/>
      <c r="N6" s="103"/>
    </row>
    <row r="7" spans="1:14" ht="15" hidden="1" thickBot="1" x14ac:dyDescent="0.35">
      <c r="A7" s="81"/>
      <c r="B7" s="84"/>
      <c r="C7" s="5"/>
      <c r="D7" s="11"/>
      <c r="E7" s="5"/>
      <c r="F7" s="5"/>
      <c r="G7" s="5"/>
      <c r="H7" s="5"/>
      <c r="I7" s="5"/>
      <c r="J7" s="5"/>
      <c r="K7" s="5"/>
      <c r="L7" s="5"/>
      <c r="M7" s="5"/>
      <c r="N7" s="6"/>
    </row>
    <row r="8" spans="1:14" ht="15.6" thickTop="1" thickBot="1" x14ac:dyDescent="0.35">
      <c r="A8" s="70" t="s">
        <v>2</v>
      </c>
      <c r="B8" s="71" t="s">
        <v>2</v>
      </c>
      <c r="C8" s="47">
        <v>3254.6399879523738</v>
      </c>
      <c r="D8" s="49">
        <v>2023.3590711913162</v>
      </c>
      <c r="E8" s="47">
        <v>2130.8143084717858</v>
      </c>
      <c r="F8" s="47">
        <v>8691.007014028055</v>
      </c>
      <c r="G8" s="47">
        <v>1546.4771016585421</v>
      </c>
      <c r="H8" s="47">
        <v>362.13780726178425</v>
      </c>
      <c r="I8" s="47">
        <v>1685.019229152281</v>
      </c>
      <c r="J8" s="47">
        <v>5535.7685160700985</v>
      </c>
      <c r="K8" s="47">
        <v>7693.3207333601995</v>
      </c>
      <c r="L8" s="47">
        <v>6488.23439712248</v>
      </c>
      <c r="M8" s="47">
        <v>6182.8064597691609</v>
      </c>
      <c r="N8" s="50" t="s">
        <v>297</v>
      </c>
    </row>
    <row r="9" spans="1:14" x14ac:dyDescent="0.3">
      <c r="A9" s="7" t="s">
        <v>266</v>
      </c>
      <c r="B9" s="8" t="s">
        <v>267</v>
      </c>
      <c r="C9" s="51">
        <v>3355.0696674026431</v>
      </c>
      <c r="D9" s="53">
        <v>2230.8986641864944</v>
      </c>
      <c r="E9" s="51">
        <v>2207.5465844086407</v>
      </c>
      <c r="F9" s="51" t="s">
        <v>297</v>
      </c>
      <c r="G9" s="51">
        <v>563.92898651789858</v>
      </c>
      <c r="H9" s="51">
        <v>603.23684924078088</v>
      </c>
      <c r="I9" s="51">
        <v>2776.3261282917106</v>
      </c>
      <c r="J9" s="51">
        <v>5592.2753948335749</v>
      </c>
      <c r="K9" s="51">
        <v>10263.170330492001</v>
      </c>
      <c r="L9" s="51">
        <v>7907.0274327737297</v>
      </c>
      <c r="M9" s="51">
        <v>7241.7661151237426</v>
      </c>
      <c r="N9" s="54" t="s">
        <v>297</v>
      </c>
    </row>
    <row r="10" spans="1:14" x14ac:dyDescent="0.3">
      <c r="A10" s="9" t="s">
        <v>266</v>
      </c>
      <c r="B10" s="10" t="s">
        <v>268</v>
      </c>
      <c r="C10" s="55">
        <v>2427.1054470014828</v>
      </c>
      <c r="D10" s="57">
        <v>1839.9243707402036</v>
      </c>
      <c r="E10" s="55">
        <v>1999.0680089366349</v>
      </c>
      <c r="F10" s="55" t="s">
        <v>297</v>
      </c>
      <c r="G10" s="55" t="s">
        <v>297</v>
      </c>
      <c r="H10" s="55" t="s">
        <v>297</v>
      </c>
      <c r="I10" s="55">
        <v>1414.6126889800635</v>
      </c>
      <c r="J10" s="55">
        <v>3146.1044489409956</v>
      </c>
      <c r="K10" s="55">
        <v>4782.8998785605218</v>
      </c>
      <c r="L10" s="55">
        <v>5548.8943577054279</v>
      </c>
      <c r="M10" s="55">
        <v>4617.9269068235099</v>
      </c>
      <c r="N10" s="58" t="s">
        <v>297</v>
      </c>
    </row>
    <row r="11" spans="1:14" x14ac:dyDescent="0.3">
      <c r="A11" s="9" t="s">
        <v>266</v>
      </c>
      <c r="B11" s="10" t="s">
        <v>269</v>
      </c>
      <c r="C11" s="55">
        <v>2968.2836326499764</v>
      </c>
      <c r="D11" s="57">
        <v>1239.8498326913539</v>
      </c>
      <c r="E11" s="55">
        <v>1314.7228147019171</v>
      </c>
      <c r="F11" s="55" t="s">
        <v>297</v>
      </c>
      <c r="G11" s="55" t="s">
        <v>297</v>
      </c>
      <c r="H11" s="55" t="s">
        <v>297</v>
      </c>
      <c r="I11" s="55">
        <v>669.80451638222712</v>
      </c>
      <c r="J11" s="55">
        <v>24691.964684346811</v>
      </c>
      <c r="K11" s="55">
        <v>6194.3259789984459</v>
      </c>
      <c r="L11" s="55">
        <v>14711.960547759647</v>
      </c>
      <c r="M11" s="55">
        <v>16698.196178418617</v>
      </c>
      <c r="N11" s="58" t="s">
        <v>297</v>
      </c>
    </row>
    <row r="12" spans="1:14" x14ac:dyDescent="0.3">
      <c r="A12" s="9" t="s">
        <v>266</v>
      </c>
      <c r="B12" s="10" t="s">
        <v>270</v>
      </c>
      <c r="C12" s="55">
        <v>3166.5884267068641</v>
      </c>
      <c r="D12" s="57">
        <v>2593.3978316269709</v>
      </c>
      <c r="E12" s="55">
        <v>2927.6757195851428</v>
      </c>
      <c r="F12" s="55" t="s">
        <v>297</v>
      </c>
      <c r="G12" s="55" t="s">
        <v>297</v>
      </c>
      <c r="H12" s="55" t="s">
        <v>297</v>
      </c>
      <c r="I12" s="55">
        <v>1673.4051415744341</v>
      </c>
      <c r="J12" s="55">
        <v>4624.9135399436364</v>
      </c>
      <c r="K12" s="55">
        <v>10325.43216918217</v>
      </c>
      <c r="L12" s="55">
        <v>4339.5152908986929</v>
      </c>
      <c r="M12" s="55">
        <v>3457.9313828126442</v>
      </c>
      <c r="N12" s="58" t="s">
        <v>297</v>
      </c>
    </row>
    <row r="13" spans="1:14" x14ac:dyDescent="0.3">
      <c r="A13" s="9" t="s">
        <v>266</v>
      </c>
      <c r="B13" s="10" t="s">
        <v>271</v>
      </c>
      <c r="C13" s="55">
        <v>3428.1656976521917</v>
      </c>
      <c r="D13" s="57">
        <v>2251.4620827995327</v>
      </c>
      <c r="E13" s="55">
        <v>3080.3105135094947</v>
      </c>
      <c r="F13" s="55" t="s">
        <v>297</v>
      </c>
      <c r="G13" s="55" t="s">
        <v>297</v>
      </c>
      <c r="H13" s="55">
        <v>342.65205336299817</v>
      </c>
      <c r="I13" s="55">
        <v>621.38087863821158</v>
      </c>
      <c r="J13" s="55">
        <v>2500.1491395390703</v>
      </c>
      <c r="K13" s="55">
        <v>10574.910632929137</v>
      </c>
      <c r="L13" s="55">
        <v>6427.6212739833918</v>
      </c>
      <c r="M13" s="55">
        <v>7994.1327762475867</v>
      </c>
      <c r="N13" s="58" t="s">
        <v>297</v>
      </c>
    </row>
    <row r="14" spans="1:14" x14ac:dyDescent="0.3">
      <c r="A14" s="9" t="s">
        <v>266</v>
      </c>
      <c r="B14" s="10" t="s">
        <v>272</v>
      </c>
      <c r="C14" s="55">
        <v>1095.3244383182589</v>
      </c>
      <c r="D14" s="57">
        <v>606.56651070146768</v>
      </c>
      <c r="E14" s="55">
        <v>620.90761407681237</v>
      </c>
      <c r="F14" s="55">
        <v>1055.4990966576333</v>
      </c>
      <c r="G14" s="55" t="s">
        <v>297</v>
      </c>
      <c r="H14" s="55" t="s">
        <v>297</v>
      </c>
      <c r="I14" s="55">
        <v>370.219538454337</v>
      </c>
      <c r="J14" s="55">
        <v>2117.2758564169812</v>
      </c>
      <c r="K14" s="55">
        <v>1771.9577202829716</v>
      </c>
      <c r="L14" s="55">
        <v>3137.2976092833924</v>
      </c>
      <c r="M14" s="55" t="s">
        <v>295</v>
      </c>
      <c r="N14" s="58" t="s">
        <v>297</v>
      </c>
    </row>
    <row r="15" spans="1:14" x14ac:dyDescent="0.3">
      <c r="A15" s="9" t="s">
        <v>266</v>
      </c>
      <c r="B15" s="10" t="s">
        <v>273</v>
      </c>
      <c r="C15" s="55">
        <v>3622.554614980153</v>
      </c>
      <c r="D15" s="57">
        <v>2004.8741722583982</v>
      </c>
      <c r="E15" s="55">
        <v>2104.0934772146147</v>
      </c>
      <c r="F15" s="55" t="s">
        <v>297</v>
      </c>
      <c r="G15" s="55" t="s">
        <v>297</v>
      </c>
      <c r="H15" s="55" t="s">
        <v>297</v>
      </c>
      <c r="I15" s="55">
        <v>1381.971234395003</v>
      </c>
      <c r="J15" s="55">
        <v>4320.1304264471519</v>
      </c>
      <c r="K15" s="55">
        <v>13513.01949717804</v>
      </c>
      <c r="L15" s="55">
        <v>28191.555651052855</v>
      </c>
      <c r="M15" s="55">
        <v>9243.2110846185315</v>
      </c>
      <c r="N15" s="58" t="s">
        <v>297</v>
      </c>
    </row>
    <row r="16" spans="1:14" x14ac:dyDescent="0.3">
      <c r="A16" s="9" t="s">
        <v>266</v>
      </c>
      <c r="B16" s="10" t="s">
        <v>274</v>
      </c>
      <c r="C16" s="55">
        <v>3774.9748769645798</v>
      </c>
      <c r="D16" s="57">
        <v>1741.7577208298133</v>
      </c>
      <c r="E16" s="55">
        <v>1797.552684673723</v>
      </c>
      <c r="F16" s="55" t="s">
        <v>297</v>
      </c>
      <c r="G16" s="55" t="s">
        <v>297</v>
      </c>
      <c r="H16" s="55" t="s">
        <v>297</v>
      </c>
      <c r="I16" s="55">
        <v>1421.2461169638034</v>
      </c>
      <c r="J16" s="55">
        <v>13825.645346842392</v>
      </c>
      <c r="K16" s="55">
        <v>9965.7298368044194</v>
      </c>
      <c r="L16" s="55">
        <v>13227.805038733279</v>
      </c>
      <c r="M16" s="55">
        <v>6386.2425318908436</v>
      </c>
      <c r="N16" s="58" t="s">
        <v>297</v>
      </c>
    </row>
    <row r="17" spans="1:14" x14ac:dyDescent="0.3">
      <c r="A17" s="9" t="s">
        <v>266</v>
      </c>
      <c r="B17" s="10" t="s">
        <v>275</v>
      </c>
      <c r="C17" s="55">
        <v>3477.9098725037675</v>
      </c>
      <c r="D17" s="57">
        <v>1409.8448291989559</v>
      </c>
      <c r="E17" s="55">
        <v>1445.2090845842181</v>
      </c>
      <c r="F17" s="55" t="s">
        <v>297</v>
      </c>
      <c r="G17" s="55">
        <v>4618.1547052477945</v>
      </c>
      <c r="H17" s="55" t="s">
        <v>297</v>
      </c>
      <c r="I17" s="55">
        <v>185.69779785710762</v>
      </c>
      <c r="J17" s="55">
        <v>12323.25815846464</v>
      </c>
      <c r="K17" s="55">
        <v>7022.9618163054693</v>
      </c>
      <c r="L17" s="55" t="s">
        <v>295</v>
      </c>
      <c r="M17" s="55">
        <v>16436.439295858047</v>
      </c>
      <c r="N17" s="58" t="s">
        <v>297</v>
      </c>
    </row>
    <row r="18" spans="1:14" x14ac:dyDescent="0.3">
      <c r="A18" s="9" t="s">
        <v>266</v>
      </c>
      <c r="B18" s="10" t="s">
        <v>276</v>
      </c>
      <c r="C18" s="55">
        <v>2816.356207181761</v>
      </c>
      <c r="D18" s="57">
        <v>2264.2746246067309</v>
      </c>
      <c r="E18" s="55">
        <v>2894.2681400201504</v>
      </c>
      <c r="F18" s="55" t="s">
        <v>297</v>
      </c>
      <c r="G18" s="55" t="s">
        <v>297</v>
      </c>
      <c r="H18" s="55">
        <v>0</v>
      </c>
      <c r="I18" s="55">
        <v>945.32668328965428</v>
      </c>
      <c r="J18" s="55">
        <v>3932.711248110053</v>
      </c>
      <c r="K18" s="55">
        <v>5972.1012435958473</v>
      </c>
      <c r="L18" s="55">
        <v>8566.638366735222</v>
      </c>
      <c r="M18" s="55">
        <v>1579.8298803788846</v>
      </c>
      <c r="N18" s="58" t="s">
        <v>297</v>
      </c>
    </row>
    <row r="19" spans="1:14" x14ac:dyDescent="0.3">
      <c r="A19" s="9" t="s">
        <v>266</v>
      </c>
      <c r="B19" s="10" t="s">
        <v>277</v>
      </c>
      <c r="C19" s="55">
        <v>2576.6916993960149</v>
      </c>
      <c r="D19" s="57">
        <v>1470.781950369146</v>
      </c>
      <c r="E19" s="55">
        <v>2080.5765579599224</v>
      </c>
      <c r="F19" s="55" t="s">
        <v>297</v>
      </c>
      <c r="G19" s="55">
        <v>1802.9705703033601</v>
      </c>
      <c r="H19" s="55" t="s">
        <v>297</v>
      </c>
      <c r="I19" s="55">
        <v>449.25281842039237</v>
      </c>
      <c r="J19" s="55">
        <v>4189.6204980195889</v>
      </c>
      <c r="K19" s="55">
        <v>12502.172935711078</v>
      </c>
      <c r="L19" s="55">
        <v>15122.343126586869</v>
      </c>
      <c r="M19" s="55">
        <v>3201.4904954682138</v>
      </c>
      <c r="N19" s="58" t="s">
        <v>297</v>
      </c>
    </row>
    <row r="20" spans="1:14" x14ac:dyDescent="0.3">
      <c r="A20" s="9" t="s">
        <v>266</v>
      </c>
      <c r="B20" s="10" t="s">
        <v>278</v>
      </c>
      <c r="C20" s="55">
        <v>2395.8000714902105</v>
      </c>
      <c r="D20" s="57">
        <v>1964.0414172147034</v>
      </c>
      <c r="E20" s="55">
        <v>2068.9397508447737</v>
      </c>
      <c r="F20" s="55" t="s">
        <v>297</v>
      </c>
      <c r="G20" s="55" t="s">
        <v>297</v>
      </c>
      <c r="H20" s="55" t="s">
        <v>297</v>
      </c>
      <c r="I20" s="55">
        <v>1457.3789611576326</v>
      </c>
      <c r="J20" s="55">
        <v>1993.7491759167472</v>
      </c>
      <c r="K20" s="55">
        <v>4415.7179000632505</v>
      </c>
      <c r="L20" s="55">
        <v>3125.7699785444174</v>
      </c>
      <c r="M20" s="55">
        <v>3400.9321095283535</v>
      </c>
      <c r="N20" s="58" t="s">
        <v>297</v>
      </c>
    </row>
    <row r="21" spans="1:14" x14ac:dyDescent="0.3">
      <c r="A21" s="9" t="s">
        <v>266</v>
      </c>
      <c r="B21" s="10" t="s">
        <v>279</v>
      </c>
      <c r="C21" s="55">
        <v>4101.6442273526909</v>
      </c>
      <c r="D21" s="57">
        <v>2210.6827455599737</v>
      </c>
      <c r="E21" s="55">
        <v>2080.5450043611604</v>
      </c>
      <c r="F21" s="55" t="s">
        <v>297</v>
      </c>
      <c r="G21" s="55">
        <v>10080.471662938106</v>
      </c>
      <c r="H21" s="55">
        <v>337.18094311053432</v>
      </c>
      <c r="I21" s="55">
        <v>1566.2524829888846</v>
      </c>
      <c r="J21" s="55">
        <v>5717.6997578692517</v>
      </c>
      <c r="K21" s="55">
        <v>23165.337426820341</v>
      </c>
      <c r="L21" s="55">
        <v>31184.092728051073</v>
      </c>
      <c r="M21" s="55">
        <v>5699.6979878093543</v>
      </c>
      <c r="N21" s="58" t="s">
        <v>297</v>
      </c>
    </row>
    <row r="22" spans="1:14" x14ac:dyDescent="0.3">
      <c r="A22" s="9" t="s">
        <v>266</v>
      </c>
      <c r="B22" s="10" t="s">
        <v>280</v>
      </c>
      <c r="C22" s="55">
        <v>2204.9640879743788</v>
      </c>
      <c r="D22" s="57">
        <v>1613.2606117173445</v>
      </c>
      <c r="E22" s="55">
        <v>2007.8073924669177</v>
      </c>
      <c r="F22" s="55" t="s">
        <v>297</v>
      </c>
      <c r="G22" s="55" t="s">
        <v>297</v>
      </c>
      <c r="H22" s="55" t="s">
        <v>297</v>
      </c>
      <c r="I22" s="55">
        <v>645.51681713784819</v>
      </c>
      <c r="J22" s="55">
        <v>7369.6458040838443</v>
      </c>
      <c r="K22" s="55" t="s">
        <v>295</v>
      </c>
      <c r="L22" s="55">
        <v>2133.8040075482404</v>
      </c>
      <c r="M22" s="55">
        <v>3434.5742939618481</v>
      </c>
      <c r="N22" s="58" t="s">
        <v>297</v>
      </c>
    </row>
    <row r="23" spans="1:14" x14ac:dyDescent="0.3">
      <c r="A23" s="9" t="s">
        <v>266</v>
      </c>
      <c r="B23" s="10" t="s">
        <v>281</v>
      </c>
      <c r="C23" s="55">
        <v>2888.9229766002777</v>
      </c>
      <c r="D23" s="57">
        <v>1287.3621175523351</v>
      </c>
      <c r="E23" s="55">
        <v>1458.4903456554448</v>
      </c>
      <c r="F23" s="55" t="s">
        <v>297</v>
      </c>
      <c r="G23" s="55" t="s">
        <v>297</v>
      </c>
      <c r="H23" s="55" t="s">
        <v>297</v>
      </c>
      <c r="I23" s="55">
        <v>826.37345516288542</v>
      </c>
      <c r="J23" s="55">
        <v>3585.4832299149439</v>
      </c>
      <c r="K23" s="55">
        <v>24368.505892581976</v>
      </c>
      <c r="L23" s="55">
        <v>4108.0913793942264</v>
      </c>
      <c r="M23" s="55">
        <v>6875.84431494603</v>
      </c>
      <c r="N23" s="58" t="s">
        <v>297</v>
      </c>
    </row>
    <row r="24" spans="1:14" x14ac:dyDescent="0.3">
      <c r="A24" s="9" t="s">
        <v>266</v>
      </c>
      <c r="B24" s="10" t="s">
        <v>282</v>
      </c>
      <c r="C24" s="55">
        <v>3999.3736312117057</v>
      </c>
      <c r="D24" s="57">
        <v>1490.5059968762935</v>
      </c>
      <c r="E24" s="55">
        <v>1357.3515827893593</v>
      </c>
      <c r="F24" s="55" t="s">
        <v>297</v>
      </c>
      <c r="G24" s="55" t="s">
        <v>297</v>
      </c>
      <c r="H24" s="55">
        <v>0</v>
      </c>
      <c r="I24" s="55">
        <v>2205.9073907782204</v>
      </c>
      <c r="J24" s="55">
        <v>9701.8825474594505</v>
      </c>
      <c r="K24" s="55">
        <v>57148.443632007278</v>
      </c>
      <c r="L24" s="55">
        <v>7109.1817263124631</v>
      </c>
      <c r="M24" s="55">
        <v>7096.1578288911978</v>
      </c>
      <c r="N24" s="58" t="s">
        <v>297</v>
      </c>
    </row>
    <row r="25" spans="1:14" x14ac:dyDescent="0.3">
      <c r="A25" s="72" t="s">
        <v>266</v>
      </c>
      <c r="B25" s="73" t="s">
        <v>283</v>
      </c>
      <c r="C25" s="55">
        <v>2700.613154145206</v>
      </c>
      <c r="D25" s="57">
        <v>2371.8451347804462</v>
      </c>
      <c r="E25" s="55">
        <v>2668.0811345233587</v>
      </c>
      <c r="F25" s="55" t="s">
        <v>297</v>
      </c>
      <c r="G25" s="55" t="s">
        <v>297</v>
      </c>
      <c r="H25" s="55">
        <v>0</v>
      </c>
      <c r="I25" s="55">
        <v>936.82602685942652</v>
      </c>
      <c r="J25" s="55">
        <v>3875.075529317623</v>
      </c>
      <c r="K25" s="55">
        <v>6773.5257214554576</v>
      </c>
      <c r="L25" s="55">
        <v>2820.7862190241603</v>
      </c>
      <c r="M25" s="55">
        <v>4459.8895988959903</v>
      </c>
      <c r="N25" s="58" t="s">
        <v>297</v>
      </c>
    </row>
    <row r="26" spans="1:14" x14ac:dyDescent="0.3">
      <c r="A26" s="9" t="s">
        <v>266</v>
      </c>
      <c r="B26" s="10" t="s">
        <v>284</v>
      </c>
      <c r="C26" s="55">
        <v>5288.1879121838074</v>
      </c>
      <c r="D26" s="57">
        <v>2088.7963079839974</v>
      </c>
      <c r="E26" s="55">
        <v>1861.8844511771033</v>
      </c>
      <c r="F26" s="55" t="s">
        <v>297</v>
      </c>
      <c r="G26" s="55" t="s">
        <v>297</v>
      </c>
      <c r="H26" s="55">
        <v>0</v>
      </c>
      <c r="I26" s="55">
        <v>18995.651827030473</v>
      </c>
      <c r="J26" s="55">
        <v>22304.917982048901</v>
      </c>
      <c r="K26" s="55">
        <v>10964.580273415435</v>
      </c>
      <c r="L26" s="55">
        <v>32947.953193589448</v>
      </c>
      <c r="M26" s="55">
        <v>36547.459841672433</v>
      </c>
      <c r="N26" s="58" t="s">
        <v>297</v>
      </c>
    </row>
    <row r="27" spans="1:14" x14ac:dyDescent="0.3">
      <c r="A27" s="9" t="s">
        <v>266</v>
      </c>
      <c r="B27" s="10" t="s">
        <v>285</v>
      </c>
      <c r="C27" s="55">
        <v>6044.7156491362011</v>
      </c>
      <c r="D27" s="57">
        <v>2201.7334460265679</v>
      </c>
      <c r="E27" s="55">
        <v>1511.9607944777063</v>
      </c>
      <c r="F27" s="55" t="s">
        <v>297</v>
      </c>
      <c r="G27" s="55" t="s">
        <v>297</v>
      </c>
      <c r="H27" s="55" t="s">
        <v>297</v>
      </c>
      <c r="I27" s="55">
        <v>6438.0945407312129</v>
      </c>
      <c r="J27" s="55">
        <v>28220.503822036353</v>
      </c>
      <c r="K27" s="55">
        <v>4628.4054419469321</v>
      </c>
      <c r="L27" s="55">
        <v>9027.4554354853572</v>
      </c>
      <c r="M27" s="55">
        <v>13723.409939587922</v>
      </c>
      <c r="N27" s="58" t="s">
        <v>297</v>
      </c>
    </row>
    <row r="28" spans="1:14" x14ac:dyDescent="0.3">
      <c r="A28" s="9" t="s">
        <v>266</v>
      </c>
      <c r="B28" s="10" t="s">
        <v>286</v>
      </c>
      <c r="C28" s="55">
        <v>2107.5880075691807</v>
      </c>
      <c r="D28" s="57">
        <v>1096.2143450915758</v>
      </c>
      <c r="E28" s="55">
        <v>904.25878224226904</v>
      </c>
      <c r="F28" s="55" t="s">
        <v>295</v>
      </c>
      <c r="G28" s="55" t="s">
        <v>297</v>
      </c>
      <c r="H28" s="55" t="s">
        <v>297</v>
      </c>
      <c r="I28" s="55">
        <v>13555.811059409158</v>
      </c>
      <c r="J28" s="55">
        <v>7040.5809013818571</v>
      </c>
      <c r="K28" s="55">
        <v>2377.4363944984311</v>
      </c>
      <c r="L28" s="55">
        <v>2964.3309560380649</v>
      </c>
      <c r="M28" s="55">
        <v>3184.3497915124117</v>
      </c>
      <c r="N28" s="58" t="s">
        <v>297</v>
      </c>
    </row>
    <row r="29" spans="1:14" x14ac:dyDescent="0.3">
      <c r="A29" s="9" t="s">
        <v>266</v>
      </c>
      <c r="B29" s="10" t="s">
        <v>287</v>
      </c>
      <c r="C29" s="55">
        <v>4653.3935744206656</v>
      </c>
      <c r="D29" s="57">
        <v>3549.4173179448899</v>
      </c>
      <c r="E29" s="55">
        <v>3150.3027337892145</v>
      </c>
      <c r="F29" s="55" t="s">
        <v>297</v>
      </c>
      <c r="G29" s="55" t="s">
        <v>297</v>
      </c>
      <c r="H29" s="55" t="s">
        <v>297</v>
      </c>
      <c r="I29" s="55">
        <v>22134.352850808285</v>
      </c>
      <c r="J29" s="55">
        <v>10096.704555467442</v>
      </c>
      <c r="K29" s="55">
        <v>6853.0652920962193</v>
      </c>
      <c r="L29" s="55">
        <v>41378.73503831913</v>
      </c>
      <c r="M29" s="55">
        <v>21434.148953699132</v>
      </c>
      <c r="N29" s="58" t="s">
        <v>297</v>
      </c>
    </row>
    <row r="30" spans="1:14" x14ac:dyDescent="0.3">
      <c r="A30" s="9" t="s">
        <v>266</v>
      </c>
      <c r="B30" s="10" t="s">
        <v>288</v>
      </c>
      <c r="C30" s="55">
        <v>2131.9276430877326</v>
      </c>
      <c r="D30" s="57">
        <v>1654.2240390131956</v>
      </c>
      <c r="E30" s="55">
        <v>1441.0874862293713</v>
      </c>
      <c r="F30" s="55" t="s">
        <v>297</v>
      </c>
      <c r="G30" s="55" t="s">
        <v>297</v>
      </c>
      <c r="H30" s="55" t="s">
        <v>297</v>
      </c>
      <c r="I30" s="55" t="s">
        <v>295</v>
      </c>
      <c r="J30" s="55">
        <v>1271.9050310910118</v>
      </c>
      <c r="K30" s="55" t="s">
        <v>297</v>
      </c>
      <c r="L30" s="55" t="s">
        <v>295</v>
      </c>
      <c r="M30" s="55">
        <v>5730.7225258044946</v>
      </c>
      <c r="N30" s="58" t="s">
        <v>297</v>
      </c>
    </row>
    <row r="31" spans="1:14" x14ac:dyDescent="0.3">
      <c r="A31" s="9" t="s">
        <v>266</v>
      </c>
      <c r="B31" s="10" t="s">
        <v>289</v>
      </c>
      <c r="C31" s="55">
        <v>4726.9072115152385</v>
      </c>
      <c r="D31" s="57">
        <v>3898.9784187699229</v>
      </c>
      <c r="E31" s="55">
        <v>3771.411387329591</v>
      </c>
      <c r="F31" s="55" t="s">
        <v>297</v>
      </c>
      <c r="G31" s="55" t="s">
        <v>297</v>
      </c>
      <c r="H31" s="55" t="s">
        <v>297</v>
      </c>
      <c r="I31" s="55">
        <v>9422.4537037037044</v>
      </c>
      <c r="J31" s="55">
        <v>17239.559585492229</v>
      </c>
      <c r="K31" s="55" t="s">
        <v>297</v>
      </c>
      <c r="L31" s="55">
        <v>0</v>
      </c>
      <c r="M31" s="55" t="s">
        <v>295</v>
      </c>
      <c r="N31" s="58" t="s">
        <v>297</v>
      </c>
    </row>
    <row r="32" spans="1:14" x14ac:dyDescent="0.3">
      <c r="A32" s="9" t="s">
        <v>266</v>
      </c>
      <c r="B32" s="10" t="s">
        <v>290</v>
      </c>
      <c r="C32" s="55">
        <v>1446.1542125953265</v>
      </c>
      <c r="D32" s="57">
        <v>1128.9560429647411</v>
      </c>
      <c r="E32" s="55">
        <v>1068.1505901286953</v>
      </c>
      <c r="F32" s="55" t="s">
        <v>297</v>
      </c>
      <c r="G32" s="55">
        <v>1160.7533946561541</v>
      </c>
      <c r="H32" s="55" t="s">
        <v>297</v>
      </c>
      <c r="I32" s="55" t="s">
        <v>295</v>
      </c>
      <c r="J32" s="55" t="s">
        <v>295</v>
      </c>
      <c r="K32" s="55" t="s">
        <v>297</v>
      </c>
      <c r="L32" s="55" t="s">
        <v>295</v>
      </c>
      <c r="M32" s="55">
        <v>1492.2589069203507</v>
      </c>
      <c r="N32" s="58" t="s">
        <v>297</v>
      </c>
    </row>
    <row r="33" spans="1:14" x14ac:dyDescent="0.3">
      <c r="A33" s="9" t="s">
        <v>266</v>
      </c>
      <c r="B33" s="10" t="s">
        <v>291</v>
      </c>
      <c r="C33" s="55">
        <v>3299.1504830431923</v>
      </c>
      <c r="D33" s="57">
        <v>1940.2264648549481</v>
      </c>
      <c r="E33" s="55">
        <v>1952.4145577417196</v>
      </c>
      <c r="F33" s="55" t="s">
        <v>297</v>
      </c>
      <c r="G33" s="55" t="s">
        <v>297</v>
      </c>
      <c r="H33" s="55" t="s">
        <v>295</v>
      </c>
      <c r="I33" s="55" t="s">
        <v>295</v>
      </c>
      <c r="J33" s="55" t="s">
        <v>295</v>
      </c>
      <c r="K33" s="55">
        <v>7138.2303407177096</v>
      </c>
      <c r="L33" s="55">
        <v>7297.6065891472881</v>
      </c>
      <c r="M33" s="55">
        <v>19648.804168541017</v>
      </c>
      <c r="N33" s="58" t="s">
        <v>297</v>
      </c>
    </row>
    <row r="34" spans="1:14" x14ac:dyDescent="0.3">
      <c r="A34" s="9" t="s">
        <v>266</v>
      </c>
      <c r="B34" s="10" t="s">
        <v>292</v>
      </c>
      <c r="C34" s="55">
        <v>4790.1629682565108</v>
      </c>
      <c r="D34" s="57">
        <v>2789.8139274299319</v>
      </c>
      <c r="E34" s="55">
        <v>2789.8139274299319</v>
      </c>
      <c r="F34" s="55" t="s">
        <v>297</v>
      </c>
      <c r="G34" s="55" t="s">
        <v>297</v>
      </c>
      <c r="H34" s="55" t="s">
        <v>297</v>
      </c>
      <c r="I34" s="55" t="s">
        <v>297</v>
      </c>
      <c r="J34" s="55">
        <v>12202.650435404721</v>
      </c>
      <c r="K34" s="55">
        <v>2467.4232870954183</v>
      </c>
      <c r="L34" s="55" t="s">
        <v>297</v>
      </c>
      <c r="M34" s="55" t="s">
        <v>295</v>
      </c>
      <c r="N34" s="58" t="s">
        <v>297</v>
      </c>
    </row>
    <row r="35" spans="1:14" x14ac:dyDescent="0.3">
      <c r="L35" s="74"/>
    </row>
  </sheetData>
  <autoFilter ref="A6:N34" xr:uid="{FB85CAC8-A4D1-49F5-9493-A8F44ABBA7CC}"/>
  <mergeCells count="13">
    <mergeCell ref="A2:B2"/>
    <mergeCell ref="A3:A7"/>
    <mergeCell ref="B3:B7"/>
    <mergeCell ref="C3:N3"/>
    <mergeCell ref="C4:C6"/>
    <mergeCell ref="D4:N4"/>
    <mergeCell ref="M5:M6"/>
    <mergeCell ref="N5:N6"/>
    <mergeCell ref="D5:D6"/>
    <mergeCell ref="E5:I5"/>
    <mergeCell ref="J5:J6"/>
    <mergeCell ref="K5:K6"/>
    <mergeCell ref="L5:L6"/>
  </mergeCells>
  <conditionalFormatting sqref="A9:B34">
    <cfRule type="expression" dxfId="17" priority="3">
      <formula>RIGHT($D9,2)="00"</formula>
    </cfRule>
  </conditionalFormatting>
  <hyperlinks>
    <hyperlink ref="A2" location="'Seznam tabulek'!A1" tooltip="Zpět na Seznam tabulek" display="‹‹‹ Zpět na Seznam tabulek" xr:uid="{E23405E5-F3F3-48E0-B52A-FE6DFCF131D9}"/>
    <hyperlink ref="A2:B2" location="Seznam!A1" tooltip="Zpět na Seznam tabulek" display="‹‹‹ Zpět na Seznam tabulek" xr:uid="{E85A4928-42B3-483B-B14B-A64351D14618}"/>
  </hyperlink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97060-BC20-49CA-A455-AA2CD4775155}">
  <sheetPr>
    <tabColor theme="1"/>
  </sheetPr>
  <dimension ref="A1:N34"/>
  <sheetViews>
    <sheetView workbookViewId="0">
      <pane xSplit="2" ySplit="8" topLeftCell="C9" activePane="bottomRight" state="frozen"/>
      <selection activeCell="B3" sqref="B3:B7"/>
      <selection pane="topRight" activeCell="B3" sqref="B3:B7"/>
      <selection pane="bottomLeft" activeCell="B3" sqref="B3:B7"/>
      <selection pane="bottomRight" activeCell="B3" sqref="B3:B7"/>
    </sheetView>
  </sheetViews>
  <sheetFormatPr defaultColWidth="9.109375" defaultRowHeight="14.4" x14ac:dyDescent="0.3"/>
  <cols>
    <col min="1" max="1" width="12.33203125" style="1" customWidth="1"/>
    <col min="2" max="2" width="39.88671875" style="1" bestFit="1" customWidth="1"/>
    <col min="3" max="3" width="12.44140625" style="1" bestFit="1" customWidth="1"/>
    <col min="4" max="4" width="12.33203125" style="1" customWidth="1"/>
    <col min="5" max="5" width="12.44140625" style="1" bestFit="1" customWidth="1"/>
    <col min="6" max="6" width="12.6640625" style="1" customWidth="1"/>
    <col min="7" max="7" width="10" style="1" bestFit="1" customWidth="1"/>
    <col min="8" max="8" width="9.33203125" style="1" bestFit="1" customWidth="1"/>
    <col min="9" max="9" width="11.5546875" style="1" customWidth="1"/>
    <col min="10" max="10" width="11.88671875" style="1" customWidth="1"/>
    <col min="11" max="11" width="11.44140625" style="1" bestFit="1" customWidth="1"/>
    <col min="12" max="12" width="12.44140625" style="1" customWidth="1"/>
    <col min="13" max="13" width="12.109375" style="1" customWidth="1"/>
    <col min="14" max="14" width="9.33203125" style="1" bestFit="1" customWidth="1"/>
    <col min="15" max="15" width="9.109375" style="1" customWidth="1"/>
    <col min="16" max="16384" width="9.109375" style="1"/>
  </cols>
  <sheetData>
    <row r="1" spans="1:14" ht="15.6" x14ac:dyDescent="0.3">
      <c r="A1" s="2" t="s">
        <v>313</v>
      </c>
    </row>
    <row r="2" spans="1:14" ht="15" thickBot="1" x14ac:dyDescent="0.35">
      <c r="A2" s="85" t="s">
        <v>3</v>
      </c>
      <c r="B2" s="85"/>
    </row>
    <row r="3" spans="1:14" ht="15" thickTop="1" x14ac:dyDescent="0.3">
      <c r="A3" s="79" t="s">
        <v>1</v>
      </c>
      <c r="B3" s="82" t="s">
        <v>0</v>
      </c>
      <c r="C3" s="93" t="s">
        <v>257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4"/>
    </row>
    <row r="4" spans="1:14" ht="15" customHeight="1" x14ac:dyDescent="0.3">
      <c r="A4" s="80"/>
      <c r="B4" s="83"/>
      <c r="C4" s="95" t="s">
        <v>5</v>
      </c>
      <c r="D4" s="98" t="s">
        <v>6</v>
      </c>
      <c r="E4" s="96"/>
      <c r="F4" s="96"/>
      <c r="G4" s="96"/>
      <c r="H4" s="96"/>
      <c r="I4" s="96"/>
      <c r="J4" s="96"/>
      <c r="K4" s="96"/>
      <c r="L4" s="96"/>
      <c r="M4" s="96"/>
      <c r="N4" s="99"/>
    </row>
    <row r="5" spans="1:14" ht="15" customHeight="1" x14ac:dyDescent="0.3">
      <c r="A5" s="80"/>
      <c r="B5" s="83"/>
      <c r="C5" s="95"/>
      <c r="D5" s="100" t="s">
        <v>10</v>
      </c>
      <c r="E5" s="88" t="s">
        <v>6</v>
      </c>
      <c r="F5" s="89"/>
      <c r="G5" s="89"/>
      <c r="H5" s="89"/>
      <c r="I5" s="90"/>
      <c r="J5" s="86" t="s">
        <v>47</v>
      </c>
      <c r="K5" s="86" t="s">
        <v>11</v>
      </c>
      <c r="L5" s="86" t="s">
        <v>12</v>
      </c>
      <c r="M5" s="86" t="s">
        <v>13</v>
      </c>
      <c r="N5" s="102" t="s">
        <v>14</v>
      </c>
    </row>
    <row r="6" spans="1:14" ht="54" customHeight="1" thickBot="1" x14ac:dyDescent="0.35">
      <c r="A6" s="80"/>
      <c r="B6" s="83"/>
      <c r="C6" s="95"/>
      <c r="D6" s="101"/>
      <c r="E6" s="4" t="s">
        <v>21</v>
      </c>
      <c r="F6" s="4" t="s">
        <v>22</v>
      </c>
      <c r="G6" s="4" t="s">
        <v>23</v>
      </c>
      <c r="H6" s="4" t="s">
        <v>24</v>
      </c>
      <c r="I6" s="4" t="s">
        <v>25</v>
      </c>
      <c r="J6" s="87"/>
      <c r="K6" s="87"/>
      <c r="L6" s="87"/>
      <c r="M6" s="87"/>
      <c r="N6" s="103"/>
    </row>
    <row r="7" spans="1:14" ht="15" hidden="1" thickBot="1" x14ac:dyDescent="0.35">
      <c r="A7" s="81"/>
      <c r="B7" s="84"/>
      <c r="C7" s="5" t="s">
        <v>242</v>
      </c>
      <c r="D7" s="11" t="s">
        <v>243</v>
      </c>
      <c r="E7" s="5" t="s">
        <v>244</v>
      </c>
      <c r="F7" s="5" t="s">
        <v>245</v>
      </c>
      <c r="G7" s="5" t="s">
        <v>246</v>
      </c>
      <c r="H7" s="5" t="s">
        <v>247</v>
      </c>
      <c r="I7" s="5" t="s">
        <v>248</v>
      </c>
      <c r="J7" s="5" t="s">
        <v>249</v>
      </c>
      <c r="K7" s="5" t="s">
        <v>250</v>
      </c>
      <c r="L7" s="5" t="s">
        <v>251</v>
      </c>
      <c r="M7" s="5" t="s">
        <v>252</v>
      </c>
      <c r="N7" s="6" t="s">
        <v>253</v>
      </c>
    </row>
    <row r="8" spans="1:14" ht="15.6" thickTop="1" thickBot="1" x14ac:dyDescent="0.35">
      <c r="A8" s="70" t="s">
        <v>2</v>
      </c>
      <c r="B8" s="71" t="s">
        <v>2</v>
      </c>
      <c r="C8" s="31">
        <v>28541342.001000006</v>
      </c>
      <c r="D8" s="33">
        <v>19225988.895</v>
      </c>
      <c r="E8" s="31">
        <v>14022350.962000003</v>
      </c>
      <c r="F8" s="31">
        <v>3692.384</v>
      </c>
      <c r="G8" s="31">
        <v>139461.927</v>
      </c>
      <c r="H8" s="31">
        <v>60792.345000000008</v>
      </c>
      <c r="I8" s="31">
        <v>4999691.2770000007</v>
      </c>
      <c r="J8" s="31">
        <v>3594328.4150000005</v>
      </c>
      <c r="K8" s="31">
        <v>1186096.27</v>
      </c>
      <c r="L8" s="31">
        <v>2254350.0999999996</v>
      </c>
      <c r="M8" s="31">
        <v>2260519.6709999996</v>
      </c>
      <c r="N8" s="34">
        <v>20058.650000000001</v>
      </c>
    </row>
    <row r="9" spans="1:14" x14ac:dyDescent="0.3">
      <c r="A9" s="7" t="s">
        <v>266</v>
      </c>
      <c r="B9" s="8" t="s">
        <v>267</v>
      </c>
      <c r="C9" s="35">
        <v>5906378.6890000012</v>
      </c>
      <c r="D9" s="37">
        <v>4253953.7149999999</v>
      </c>
      <c r="E9" s="35">
        <v>3028924.6869999995</v>
      </c>
      <c r="F9" s="35">
        <v>0</v>
      </c>
      <c r="G9" s="35">
        <v>101435.24</v>
      </c>
      <c r="H9" s="35">
        <v>24978.440999999999</v>
      </c>
      <c r="I9" s="35">
        <v>1098615.3470000001</v>
      </c>
      <c r="J9" s="35">
        <v>725205.62000000011</v>
      </c>
      <c r="K9" s="35">
        <v>80713.004000000015</v>
      </c>
      <c r="L9" s="35">
        <v>625848.0780000001</v>
      </c>
      <c r="M9" s="35">
        <v>220552.27200000003</v>
      </c>
      <c r="N9" s="38">
        <v>106</v>
      </c>
    </row>
    <row r="10" spans="1:14" x14ac:dyDescent="0.3">
      <c r="A10" s="9" t="s">
        <v>266</v>
      </c>
      <c r="B10" s="10" t="s">
        <v>268</v>
      </c>
      <c r="C10" s="43">
        <v>821366.80700000003</v>
      </c>
      <c r="D10" s="45">
        <v>608492.49599999993</v>
      </c>
      <c r="E10" s="43">
        <v>420849.53200000001</v>
      </c>
      <c r="F10" s="43">
        <v>0</v>
      </c>
      <c r="G10" s="43">
        <v>0</v>
      </c>
      <c r="H10" s="43">
        <v>0</v>
      </c>
      <c r="I10" s="43">
        <v>187642.96400000001</v>
      </c>
      <c r="J10" s="43">
        <v>104952.71400000001</v>
      </c>
      <c r="K10" s="43">
        <v>15319.300999999999</v>
      </c>
      <c r="L10" s="43">
        <v>37200.870999999999</v>
      </c>
      <c r="M10" s="43">
        <v>55401.425000000003</v>
      </c>
      <c r="N10" s="46">
        <v>0</v>
      </c>
    </row>
    <row r="11" spans="1:14" x14ac:dyDescent="0.3">
      <c r="A11" s="9" t="s">
        <v>266</v>
      </c>
      <c r="B11" s="10" t="s">
        <v>269</v>
      </c>
      <c r="C11" s="43">
        <v>512752.70700000005</v>
      </c>
      <c r="D11" s="45">
        <v>384852.255</v>
      </c>
      <c r="E11" s="43">
        <v>333553.087</v>
      </c>
      <c r="F11" s="43">
        <v>0</v>
      </c>
      <c r="G11" s="43">
        <v>0</v>
      </c>
      <c r="H11" s="43">
        <v>0</v>
      </c>
      <c r="I11" s="43">
        <v>51299.168000000005</v>
      </c>
      <c r="J11" s="43">
        <v>25620.920999999998</v>
      </c>
      <c r="K11" s="43">
        <v>15909.136999999999</v>
      </c>
      <c r="L11" s="43">
        <v>20776.324000000001</v>
      </c>
      <c r="M11" s="43">
        <v>63676.898999999998</v>
      </c>
      <c r="N11" s="46">
        <v>1917.1710000000003</v>
      </c>
    </row>
    <row r="12" spans="1:14" x14ac:dyDescent="0.3">
      <c r="A12" s="9" t="s">
        <v>266</v>
      </c>
      <c r="B12" s="10" t="s">
        <v>270</v>
      </c>
      <c r="C12" s="43">
        <v>3487747.5870000003</v>
      </c>
      <c r="D12" s="45">
        <v>2367359.1320000002</v>
      </c>
      <c r="E12" s="43">
        <v>1665928.936</v>
      </c>
      <c r="F12" s="43">
        <v>0</v>
      </c>
      <c r="G12" s="43">
        <v>0</v>
      </c>
      <c r="H12" s="43">
        <v>0</v>
      </c>
      <c r="I12" s="43">
        <v>701430.196</v>
      </c>
      <c r="J12" s="43">
        <v>377847.52299999999</v>
      </c>
      <c r="K12" s="43">
        <v>52000.006999999998</v>
      </c>
      <c r="L12" s="43">
        <v>399660.48</v>
      </c>
      <c r="M12" s="43">
        <v>290560.83900000004</v>
      </c>
      <c r="N12" s="46">
        <v>319.60599999999999</v>
      </c>
    </row>
    <row r="13" spans="1:14" x14ac:dyDescent="0.3">
      <c r="A13" s="9" t="s">
        <v>266</v>
      </c>
      <c r="B13" s="10" t="s">
        <v>271</v>
      </c>
      <c r="C13" s="43">
        <v>2000287.0569999998</v>
      </c>
      <c r="D13" s="45">
        <v>1342385.0279999999</v>
      </c>
      <c r="E13" s="43">
        <v>863256.53600000008</v>
      </c>
      <c r="F13" s="43">
        <v>0</v>
      </c>
      <c r="G13" s="43">
        <v>0</v>
      </c>
      <c r="H13" s="43">
        <v>11003.32</v>
      </c>
      <c r="I13" s="43">
        <v>468125.17199999996</v>
      </c>
      <c r="J13" s="43">
        <v>199733.111</v>
      </c>
      <c r="K13" s="43">
        <v>35333.943999999996</v>
      </c>
      <c r="L13" s="43">
        <v>195163.429</v>
      </c>
      <c r="M13" s="43">
        <v>225322.44500000001</v>
      </c>
      <c r="N13" s="46">
        <v>2349.1</v>
      </c>
    </row>
    <row r="14" spans="1:14" x14ac:dyDescent="0.3">
      <c r="A14" s="9" t="s">
        <v>266</v>
      </c>
      <c r="B14" s="10" t="s">
        <v>272</v>
      </c>
      <c r="C14" s="43">
        <v>305991.68699999998</v>
      </c>
      <c r="D14" s="45">
        <v>187827.625</v>
      </c>
      <c r="E14" s="43">
        <v>159861.54499999998</v>
      </c>
      <c r="F14" s="43">
        <v>1543.807</v>
      </c>
      <c r="G14" s="43">
        <v>0</v>
      </c>
      <c r="H14" s="43">
        <v>0</v>
      </c>
      <c r="I14" s="43">
        <v>26422.273000000001</v>
      </c>
      <c r="J14" s="43">
        <v>11703.912</v>
      </c>
      <c r="K14" s="43">
        <v>55685.090000000004</v>
      </c>
      <c r="L14" s="43">
        <v>48886.622000000003</v>
      </c>
      <c r="M14" s="55" t="s">
        <v>295</v>
      </c>
      <c r="N14" s="46">
        <v>0</v>
      </c>
    </row>
    <row r="15" spans="1:14" x14ac:dyDescent="0.3">
      <c r="A15" s="9" t="s">
        <v>266</v>
      </c>
      <c r="B15" s="10" t="s">
        <v>273</v>
      </c>
      <c r="C15" s="43">
        <v>639542.76699999999</v>
      </c>
      <c r="D15" s="45">
        <v>481195.97399999999</v>
      </c>
      <c r="E15" s="43">
        <v>385697.03100000002</v>
      </c>
      <c r="F15" s="43">
        <v>0</v>
      </c>
      <c r="G15" s="43">
        <v>0</v>
      </c>
      <c r="H15" s="43">
        <v>0</v>
      </c>
      <c r="I15" s="43">
        <v>95498.942999999985</v>
      </c>
      <c r="J15" s="43">
        <v>28727.460999999999</v>
      </c>
      <c r="K15" s="43">
        <v>7607.2029999999995</v>
      </c>
      <c r="L15" s="43">
        <v>30806.654000000002</v>
      </c>
      <c r="M15" s="43">
        <v>91205.474999999991</v>
      </c>
      <c r="N15" s="46">
        <v>0</v>
      </c>
    </row>
    <row r="16" spans="1:14" x14ac:dyDescent="0.3">
      <c r="A16" s="9" t="s">
        <v>266</v>
      </c>
      <c r="B16" s="10" t="s">
        <v>274</v>
      </c>
      <c r="C16" s="43">
        <v>428048.57500000001</v>
      </c>
      <c r="D16" s="45">
        <v>306047.53500000003</v>
      </c>
      <c r="E16" s="43">
        <v>249972.66699999999</v>
      </c>
      <c r="F16" s="43">
        <v>0</v>
      </c>
      <c r="G16" s="43">
        <v>0</v>
      </c>
      <c r="H16" s="43">
        <v>0</v>
      </c>
      <c r="I16" s="43">
        <v>56074.868000000002</v>
      </c>
      <c r="J16" s="43">
        <v>34959.684000000001</v>
      </c>
      <c r="K16" s="43">
        <v>11277.499</v>
      </c>
      <c r="L16" s="43">
        <v>35451.928999999996</v>
      </c>
      <c r="M16" s="43">
        <v>40134.928</v>
      </c>
      <c r="N16" s="46">
        <v>177</v>
      </c>
    </row>
    <row r="17" spans="1:14" x14ac:dyDescent="0.3">
      <c r="A17" s="9" t="s">
        <v>266</v>
      </c>
      <c r="B17" s="10" t="s">
        <v>275</v>
      </c>
      <c r="C17" s="43">
        <v>329772.36299999995</v>
      </c>
      <c r="D17" s="45">
        <v>265544.28100000002</v>
      </c>
      <c r="E17" s="43">
        <v>210492.527</v>
      </c>
      <c r="F17" s="43">
        <v>0</v>
      </c>
      <c r="G17" s="43">
        <v>5789.8950000000004</v>
      </c>
      <c r="H17" s="43">
        <v>0</v>
      </c>
      <c r="I17" s="43">
        <v>49261.858999999997</v>
      </c>
      <c r="J17" s="43">
        <v>7908.2049999999999</v>
      </c>
      <c r="K17" s="43">
        <v>2075.6860000000001</v>
      </c>
      <c r="L17" s="55" t="s">
        <v>295</v>
      </c>
      <c r="M17" s="43">
        <v>51964.534999999996</v>
      </c>
      <c r="N17" s="46">
        <v>207.82</v>
      </c>
    </row>
    <row r="18" spans="1:14" x14ac:dyDescent="0.3">
      <c r="A18" s="9" t="s">
        <v>266</v>
      </c>
      <c r="B18" s="10" t="s">
        <v>276</v>
      </c>
      <c r="C18" s="43">
        <v>3048975.9639999997</v>
      </c>
      <c r="D18" s="45">
        <v>1839502.0279999999</v>
      </c>
      <c r="E18" s="43">
        <v>1202795.4920000001</v>
      </c>
      <c r="F18" s="43">
        <v>0</v>
      </c>
      <c r="G18" s="43">
        <v>0</v>
      </c>
      <c r="H18" s="43">
        <v>7784.2160000000003</v>
      </c>
      <c r="I18" s="43">
        <v>628922.31999999995</v>
      </c>
      <c r="J18" s="43">
        <v>513103.022</v>
      </c>
      <c r="K18" s="43">
        <v>275134.72700000001</v>
      </c>
      <c r="L18" s="43">
        <v>47451.69</v>
      </c>
      <c r="M18" s="43">
        <v>369374.00000000012</v>
      </c>
      <c r="N18" s="46">
        <v>4410.4970000000003</v>
      </c>
    </row>
    <row r="19" spans="1:14" x14ac:dyDescent="0.3">
      <c r="A19" s="9" t="s">
        <v>266</v>
      </c>
      <c r="B19" s="10" t="s">
        <v>277</v>
      </c>
      <c r="C19" s="43">
        <v>853112.43200000003</v>
      </c>
      <c r="D19" s="45">
        <v>544816.36100000003</v>
      </c>
      <c r="E19" s="43">
        <v>276976.81599999999</v>
      </c>
      <c r="F19" s="43">
        <v>0</v>
      </c>
      <c r="G19" s="43">
        <v>15823.402</v>
      </c>
      <c r="H19" s="43">
        <v>0</v>
      </c>
      <c r="I19" s="43">
        <v>252016.14299999998</v>
      </c>
      <c r="J19" s="43">
        <v>189070.33600000001</v>
      </c>
      <c r="K19" s="43">
        <v>55530.112000000001</v>
      </c>
      <c r="L19" s="43">
        <v>18401.919000000002</v>
      </c>
      <c r="M19" s="43">
        <v>45293.703999999998</v>
      </c>
      <c r="N19" s="46">
        <v>0</v>
      </c>
    </row>
    <row r="20" spans="1:14" x14ac:dyDescent="0.3">
      <c r="A20" s="9" t="s">
        <v>266</v>
      </c>
      <c r="B20" s="10" t="s">
        <v>278</v>
      </c>
      <c r="C20" s="43">
        <v>1149667.993</v>
      </c>
      <c r="D20" s="45">
        <v>665516.40599999996</v>
      </c>
      <c r="E20" s="43">
        <v>493478.99099999998</v>
      </c>
      <c r="F20" s="43">
        <v>0</v>
      </c>
      <c r="G20" s="43">
        <v>0</v>
      </c>
      <c r="H20" s="43">
        <v>0</v>
      </c>
      <c r="I20" s="43">
        <v>172037.41500000004</v>
      </c>
      <c r="J20" s="43">
        <v>125295.09700000001</v>
      </c>
      <c r="K20" s="43">
        <v>13455.926000000001</v>
      </c>
      <c r="L20" s="43">
        <v>164707.10900000003</v>
      </c>
      <c r="M20" s="43">
        <v>180693.45499999999</v>
      </c>
      <c r="N20" s="46">
        <v>0</v>
      </c>
    </row>
    <row r="21" spans="1:14" x14ac:dyDescent="0.3">
      <c r="A21" s="9" t="s">
        <v>266</v>
      </c>
      <c r="B21" s="10" t="s">
        <v>279</v>
      </c>
      <c r="C21" s="43">
        <v>646601.78200000001</v>
      </c>
      <c r="D21" s="45">
        <v>433676.72500000003</v>
      </c>
      <c r="E21" s="43">
        <v>332794.10000000003</v>
      </c>
      <c r="F21" s="43">
        <v>0</v>
      </c>
      <c r="G21" s="43">
        <v>11772.65</v>
      </c>
      <c r="H21" s="43">
        <v>9710.3109999999997</v>
      </c>
      <c r="I21" s="43">
        <v>79399.664000000004</v>
      </c>
      <c r="J21" s="43">
        <v>110854.26</v>
      </c>
      <c r="K21" s="43">
        <v>29084.627</v>
      </c>
      <c r="L21" s="43">
        <v>17018.03</v>
      </c>
      <c r="M21" s="43">
        <v>55968.14</v>
      </c>
      <c r="N21" s="46">
        <v>0</v>
      </c>
    </row>
    <row r="22" spans="1:14" x14ac:dyDescent="0.3">
      <c r="A22" s="9" t="s">
        <v>266</v>
      </c>
      <c r="B22" s="10" t="s">
        <v>280</v>
      </c>
      <c r="C22" s="43">
        <v>613005.20799999998</v>
      </c>
      <c r="D22" s="45">
        <v>476777.94899999996</v>
      </c>
      <c r="E22" s="43">
        <v>331833.59399999998</v>
      </c>
      <c r="F22" s="43">
        <v>0</v>
      </c>
      <c r="G22" s="43">
        <v>0</v>
      </c>
      <c r="H22" s="43">
        <v>0</v>
      </c>
      <c r="I22" s="43">
        <v>144944.35499999998</v>
      </c>
      <c r="J22" s="43">
        <v>43881.537999999993</v>
      </c>
      <c r="K22" s="55" t="s">
        <v>295</v>
      </c>
      <c r="L22" s="43">
        <v>22471.845000000005</v>
      </c>
      <c r="M22" s="43">
        <v>62121.629000000008</v>
      </c>
      <c r="N22" s="46">
        <v>651</v>
      </c>
    </row>
    <row r="23" spans="1:14" x14ac:dyDescent="0.3">
      <c r="A23" s="9" t="s">
        <v>266</v>
      </c>
      <c r="B23" s="10" t="s">
        <v>281</v>
      </c>
      <c r="C23" s="43">
        <v>2097688.702</v>
      </c>
      <c r="D23" s="45">
        <v>1207267.4779999999</v>
      </c>
      <c r="E23" s="43">
        <v>801946.72400000005</v>
      </c>
      <c r="F23" s="43">
        <v>0</v>
      </c>
      <c r="G23" s="43">
        <v>0</v>
      </c>
      <c r="H23" s="43">
        <v>0</v>
      </c>
      <c r="I23" s="43">
        <v>405320.75399999996</v>
      </c>
      <c r="J23" s="43">
        <v>561119.63199999998</v>
      </c>
      <c r="K23" s="43">
        <v>109193.15899999999</v>
      </c>
      <c r="L23" s="43">
        <v>136770.22500000001</v>
      </c>
      <c r="M23" s="43">
        <v>81201.381999999998</v>
      </c>
      <c r="N23" s="46">
        <v>2136.826</v>
      </c>
    </row>
    <row r="24" spans="1:14" x14ac:dyDescent="0.3">
      <c r="A24" s="9" t="s">
        <v>266</v>
      </c>
      <c r="B24" s="10" t="s">
        <v>282</v>
      </c>
      <c r="C24" s="43">
        <v>1353039.8979999998</v>
      </c>
      <c r="D24" s="45">
        <v>782652.39799999993</v>
      </c>
      <c r="E24" s="43">
        <v>572011.59499999997</v>
      </c>
      <c r="F24" s="43">
        <v>0</v>
      </c>
      <c r="G24" s="43">
        <v>0</v>
      </c>
      <c r="H24" s="43">
        <v>5290.6980000000003</v>
      </c>
      <c r="I24" s="43">
        <v>205350.10499999998</v>
      </c>
      <c r="J24" s="43">
        <v>239811.764</v>
      </c>
      <c r="K24" s="43">
        <v>49172.01</v>
      </c>
      <c r="L24" s="43">
        <v>167278.63800000001</v>
      </c>
      <c r="M24" s="43">
        <v>113981.588</v>
      </c>
      <c r="N24" s="46">
        <v>143.5</v>
      </c>
    </row>
    <row r="25" spans="1:14" x14ac:dyDescent="0.3">
      <c r="A25" s="72" t="s">
        <v>266</v>
      </c>
      <c r="B25" s="73" t="s">
        <v>283</v>
      </c>
      <c r="C25" s="43">
        <v>576797.87600000005</v>
      </c>
      <c r="D25" s="45">
        <v>467967.80700000003</v>
      </c>
      <c r="E25" s="43">
        <v>383005.78800000006</v>
      </c>
      <c r="F25" s="43">
        <v>0</v>
      </c>
      <c r="G25" s="43">
        <v>0</v>
      </c>
      <c r="H25" s="43">
        <v>1067.154</v>
      </c>
      <c r="I25" s="43">
        <v>83894.86500000002</v>
      </c>
      <c r="J25" s="43">
        <v>44275.727999999996</v>
      </c>
      <c r="K25" s="43">
        <v>11483.018</v>
      </c>
      <c r="L25" s="43">
        <v>22061.57</v>
      </c>
      <c r="M25" s="43">
        <v>31009.753000000004</v>
      </c>
      <c r="N25" s="46">
        <v>0</v>
      </c>
    </row>
    <row r="26" spans="1:14" x14ac:dyDescent="0.3">
      <c r="A26" s="9" t="s">
        <v>266</v>
      </c>
      <c r="B26" s="10" t="s">
        <v>284</v>
      </c>
      <c r="C26" s="43">
        <v>745498.495</v>
      </c>
      <c r="D26" s="45">
        <v>544244.84699999995</v>
      </c>
      <c r="E26" s="43">
        <v>494394.91100000002</v>
      </c>
      <c r="F26" s="43">
        <v>0</v>
      </c>
      <c r="G26" s="43">
        <v>0</v>
      </c>
      <c r="H26" s="55" t="s">
        <v>295</v>
      </c>
      <c r="I26" s="43">
        <v>49100.406000000003</v>
      </c>
      <c r="J26" s="43">
        <v>23569.913999999997</v>
      </c>
      <c r="K26" s="43">
        <v>76281.010000000009</v>
      </c>
      <c r="L26" s="43">
        <v>73245.838999999993</v>
      </c>
      <c r="M26" s="43">
        <v>28156.885000000002</v>
      </c>
      <c r="N26" s="46">
        <v>0</v>
      </c>
    </row>
    <row r="27" spans="1:14" x14ac:dyDescent="0.3">
      <c r="A27" s="9" t="s">
        <v>266</v>
      </c>
      <c r="B27" s="10" t="s">
        <v>285</v>
      </c>
      <c r="C27" s="43">
        <v>1281000.622</v>
      </c>
      <c r="D27" s="45">
        <v>783742.70299999986</v>
      </c>
      <c r="E27" s="43">
        <v>569155.89</v>
      </c>
      <c r="F27" s="43">
        <v>0</v>
      </c>
      <c r="G27" s="43">
        <v>0</v>
      </c>
      <c r="H27" s="43">
        <v>0</v>
      </c>
      <c r="I27" s="43">
        <v>214586.81299999997</v>
      </c>
      <c r="J27" s="43">
        <v>121687.41300000002</v>
      </c>
      <c r="K27" s="43">
        <v>138522.065</v>
      </c>
      <c r="L27" s="43">
        <v>82542.261999999988</v>
      </c>
      <c r="M27" s="43">
        <v>150368.576</v>
      </c>
      <c r="N27" s="46">
        <v>4137.6030000000001</v>
      </c>
    </row>
    <row r="28" spans="1:14" x14ac:dyDescent="0.3">
      <c r="A28" s="9" t="s">
        <v>266</v>
      </c>
      <c r="B28" s="10" t="s">
        <v>286</v>
      </c>
      <c r="C28" s="43">
        <v>860102.20600000001</v>
      </c>
      <c r="D28" s="45">
        <v>506561.62199999997</v>
      </c>
      <c r="E28" s="43">
        <v>495906.56200000003</v>
      </c>
      <c r="F28" s="55" t="s">
        <v>295</v>
      </c>
      <c r="G28" s="43">
        <v>0</v>
      </c>
      <c r="H28" s="43">
        <v>0</v>
      </c>
      <c r="I28" s="43">
        <v>8506.4830000000002</v>
      </c>
      <c r="J28" s="43">
        <v>72663.217999999993</v>
      </c>
      <c r="K28" s="43">
        <v>128313.11200000001</v>
      </c>
      <c r="L28" s="43">
        <v>81396.572999999989</v>
      </c>
      <c r="M28" s="43">
        <v>71167.680999999997</v>
      </c>
      <c r="N28" s="46">
        <v>0</v>
      </c>
    </row>
    <row r="29" spans="1:14" x14ac:dyDescent="0.3">
      <c r="A29" s="9" t="s">
        <v>266</v>
      </c>
      <c r="B29" s="10" t="s">
        <v>287</v>
      </c>
      <c r="C29" s="43">
        <v>300361.80599999998</v>
      </c>
      <c r="D29" s="45">
        <v>258828.99200000003</v>
      </c>
      <c r="E29" s="43">
        <v>245783.35600000003</v>
      </c>
      <c r="F29" s="43">
        <v>0</v>
      </c>
      <c r="G29" s="43">
        <v>0</v>
      </c>
      <c r="H29" s="43">
        <v>0</v>
      </c>
      <c r="I29" s="43">
        <v>13045.636</v>
      </c>
      <c r="J29" s="43">
        <v>3047.2640000000001</v>
      </c>
      <c r="K29" s="43">
        <v>12313.168</v>
      </c>
      <c r="L29" s="43">
        <v>14630.562</v>
      </c>
      <c r="M29" s="43">
        <v>8039.2929999999997</v>
      </c>
      <c r="N29" s="46">
        <v>3502.527</v>
      </c>
    </row>
    <row r="30" spans="1:14" x14ac:dyDescent="0.3">
      <c r="A30" s="9" t="s">
        <v>266</v>
      </c>
      <c r="B30" s="10" t="s">
        <v>288</v>
      </c>
      <c r="C30" s="43">
        <v>69630.925000000003</v>
      </c>
      <c r="D30" s="45">
        <v>61416.913</v>
      </c>
      <c r="E30" s="43">
        <v>59639.305</v>
      </c>
      <c r="F30" s="43">
        <v>0</v>
      </c>
      <c r="G30" s="43">
        <v>0</v>
      </c>
      <c r="H30" s="43">
        <v>0</v>
      </c>
      <c r="I30" s="55" t="s">
        <v>295</v>
      </c>
      <c r="J30" s="43">
        <v>2091.3910000000001</v>
      </c>
      <c r="K30" s="55" t="s">
        <v>295</v>
      </c>
      <c r="L30" s="55" t="s">
        <v>295</v>
      </c>
      <c r="M30" s="43">
        <v>4865.5720000000001</v>
      </c>
      <c r="N30" s="46">
        <v>0</v>
      </c>
    </row>
    <row r="31" spans="1:14" x14ac:dyDescent="0.3">
      <c r="A31" s="9" t="s">
        <v>266</v>
      </c>
      <c r="B31" s="10" t="s">
        <v>289</v>
      </c>
      <c r="C31" s="43">
        <v>105240.27</v>
      </c>
      <c r="D31" s="45">
        <v>97725.240999999995</v>
      </c>
      <c r="E31" s="43">
        <v>95230.452000000005</v>
      </c>
      <c r="F31" s="43">
        <v>0</v>
      </c>
      <c r="G31" s="43">
        <v>0</v>
      </c>
      <c r="H31" s="43">
        <v>0</v>
      </c>
      <c r="I31" s="43">
        <v>2494.7890000000002</v>
      </c>
      <c r="J31" s="43">
        <v>5396.4030000000002</v>
      </c>
      <c r="K31" s="55">
        <v>0</v>
      </c>
      <c r="L31" s="43">
        <v>1772.326</v>
      </c>
      <c r="M31" s="55" t="s">
        <v>295</v>
      </c>
      <c r="N31" s="46">
        <v>0</v>
      </c>
    </row>
    <row r="32" spans="1:14" x14ac:dyDescent="0.3">
      <c r="A32" s="9" t="s">
        <v>266</v>
      </c>
      <c r="B32" s="10" t="s">
        <v>290</v>
      </c>
      <c r="C32" s="43">
        <v>162987.55200000003</v>
      </c>
      <c r="D32" s="45">
        <v>156161.72699999998</v>
      </c>
      <c r="E32" s="43">
        <v>149110.24600000001</v>
      </c>
      <c r="F32" s="43">
        <v>0</v>
      </c>
      <c r="G32" s="43">
        <v>4640.74</v>
      </c>
      <c r="H32" s="43">
        <v>0</v>
      </c>
      <c r="I32" s="55" t="s">
        <v>295</v>
      </c>
      <c r="J32" s="55" t="s">
        <v>295</v>
      </c>
      <c r="K32" s="55" t="s">
        <v>295</v>
      </c>
      <c r="L32" s="55" t="s">
        <v>295</v>
      </c>
      <c r="M32" s="43">
        <v>3962.951</v>
      </c>
      <c r="N32" s="46">
        <v>0</v>
      </c>
    </row>
    <row r="33" spans="1:14" x14ac:dyDescent="0.3">
      <c r="A33" s="9" t="s">
        <v>266</v>
      </c>
      <c r="B33" s="10" t="s">
        <v>291</v>
      </c>
      <c r="C33" s="43">
        <v>104957.18700000001</v>
      </c>
      <c r="D33" s="45">
        <v>86823.373999999996</v>
      </c>
      <c r="E33" s="43">
        <v>85102.308999999994</v>
      </c>
      <c r="F33" s="43">
        <v>0</v>
      </c>
      <c r="G33" s="43">
        <v>0</v>
      </c>
      <c r="H33" s="55" t="s">
        <v>295</v>
      </c>
      <c r="I33" s="55" t="s">
        <v>295</v>
      </c>
      <c r="J33" s="55" t="s">
        <v>295</v>
      </c>
      <c r="K33" s="43">
        <v>2075.6469999999999</v>
      </c>
      <c r="L33" s="43">
        <v>6179.5990000000002</v>
      </c>
      <c r="M33" s="43">
        <v>9232.9330000000009</v>
      </c>
      <c r="N33" s="46">
        <v>0</v>
      </c>
    </row>
    <row r="34" spans="1:14" x14ac:dyDescent="0.3">
      <c r="A34" s="9" t="s">
        <v>266</v>
      </c>
      <c r="B34" s="10" t="s">
        <v>292</v>
      </c>
      <c r="C34" s="43">
        <v>140784.84400000001</v>
      </c>
      <c r="D34" s="45">
        <v>114648.283</v>
      </c>
      <c r="E34" s="43">
        <v>114648.283</v>
      </c>
      <c r="F34" s="43">
        <v>0</v>
      </c>
      <c r="G34" s="43">
        <v>0</v>
      </c>
      <c r="H34" s="43">
        <v>0</v>
      </c>
      <c r="I34" s="43">
        <v>0</v>
      </c>
      <c r="J34" s="43">
        <v>20655.646000000001</v>
      </c>
      <c r="K34" s="43">
        <v>1452.3420000000001</v>
      </c>
      <c r="L34" s="43">
        <v>0</v>
      </c>
      <c r="M34" s="55" t="s">
        <v>295</v>
      </c>
      <c r="N34" s="46">
        <v>0</v>
      </c>
    </row>
  </sheetData>
  <autoFilter ref="A6:N34" xr:uid="{FB85CAC8-A4D1-49F5-9493-A8F44ABBA7CC}"/>
  <mergeCells count="13">
    <mergeCell ref="L5:L6"/>
    <mergeCell ref="M5:M6"/>
    <mergeCell ref="N5:N6"/>
    <mergeCell ref="A2:B2"/>
    <mergeCell ref="A3:A7"/>
    <mergeCell ref="B3:B7"/>
    <mergeCell ref="C3:N3"/>
    <mergeCell ref="C4:C6"/>
    <mergeCell ref="D4:N4"/>
    <mergeCell ref="D5:D6"/>
    <mergeCell ref="E5:I5"/>
    <mergeCell ref="J5:J6"/>
    <mergeCell ref="K5:K6"/>
  </mergeCells>
  <conditionalFormatting sqref="A9:B34">
    <cfRule type="expression" dxfId="16" priority="3">
      <formula>RIGHT($D9,2)="00"</formula>
    </cfRule>
  </conditionalFormatting>
  <hyperlinks>
    <hyperlink ref="A2" location="'Seznam tabulek'!A1" tooltip="Zpět na Seznam tabulek" display="‹‹‹ Zpět na Seznam tabulek" xr:uid="{0E2F3A88-91DF-4FDD-9192-076FAB6ADC2A}"/>
    <hyperlink ref="A2:B2" location="Seznam!A1" tooltip="Zpět na Seznam tabulek" display="‹‹‹ Zpět na Seznam tabulek" xr:uid="{D112CBC2-D76F-45B7-B16B-B87C56FC14BA}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A2D91-E781-4ED1-B8E1-FA3F78120D8B}">
  <sheetPr>
    <tabColor theme="1"/>
  </sheetPr>
  <dimension ref="A1:N34"/>
  <sheetViews>
    <sheetView workbookViewId="0">
      <pane xSplit="2" ySplit="8" topLeftCell="C9" activePane="bottomRight" state="frozen"/>
      <selection activeCell="B3" sqref="B3:B7"/>
      <selection pane="topRight" activeCell="B3" sqref="B3:B7"/>
      <selection pane="bottomLeft" activeCell="B3" sqref="B3:B7"/>
      <selection pane="bottomRight" activeCell="B3" sqref="B3:B7"/>
    </sheetView>
  </sheetViews>
  <sheetFormatPr defaultColWidth="9.109375" defaultRowHeight="14.4" x14ac:dyDescent="0.3"/>
  <cols>
    <col min="1" max="1" width="12.33203125" style="1" customWidth="1"/>
    <col min="2" max="2" width="39.88671875" style="1" bestFit="1" customWidth="1"/>
    <col min="3" max="3" width="12.44140625" style="1" bestFit="1" customWidth="1"/>
    <col min="4" max="4" width="12.33203125" style="1" customWidth="1"/>
    <col min="5" max="5" width="12.44140625" style="1" bestFit="1" customWidth="1"/>
    <col min="6" max="6" width="12.6640625" style="1" customWidth="1"/>
    <col min="7" max="7" width="10" style="1" bestFit="1" customWidth="1"/>
    <col min="8" max="8" width="9.33203125" style="1" bestFit="1" customWidth="1"/>
    <col min="9" max="9" width="11.5546875" style="1" customWidth="1"/>
    <col min="10" max="10" width="12.5546875" style="1" customWidth="1"/>
    <col min="11" max="11" width="11.44140625" style="1" bestFit="1" customWidth="1"/>
    <col min="12" max="12" width="12.44140625" style="1" customWidth="1"/>
    <col min="13" max="13" width="12.109375" style="1" customWidth="1"/>
    <col min="14" max="14" width="9.33203125" style="1" customWidth="1"/>
    <col min="15" max="15" width="9.109375" style="1" customWidth="1"/>
    <col min="16" max="16384" width="9.109375" style="1"/>
  </cols>
  <sheetData>
    <row r="1" spans="1:14" ht="15.6" x14ac:dyDescent="0.3">
      <c r="A1" s="2" t="s">
        <v>312</v>
      </c>
    </row>
    <row r="2" spans="1:14" ht="15" thickBot="1" x14ac:dyDescent="0.35">
      <c r="A2" s="85" t="s">
        <v>3</v>
      </c>
      <c r="B2" s="85"/>
    </row>
    <row r="3" spans="1:14" ht="15" thickTop="1" x14ac:dyDescent="0.3">
      <c r="A3" s="79" t="s">
        <v>1</v>
      </c>
      <c r="B3" s="82" t="s">
        <v>0</v>
      </c>
      <c r="C3" s="93" t="s">
        <v>241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4"/>
    </row>
    <row r="4" spans="1:14" ht="15" customHeight="1" x14ac:dyDescent="0.3">
      <c r="A4" s="80"/>
      <c r="B4" s="83"/>
      <c r="C4" s="95" t="s">
        <v>5</v>
      </c>
      <c r="D4" s="98" t="s">
        <v>6</v>
      </c>
      <c r="E4" s="96"/>
      <c r="F4" s="96"/>
      <c r="G4" s="96"/>
      <c r="H4" s="96"/>
      <c r="I4" s="96"/>
      <c r="J4" s="96"/>
      <c r="K4" s="96"/>
      <c r="L4" s="96"/>
      <c r="M4" s="96"/>
      <c r="N4" s="99"/>
    </row>
    <row r="5" spans="1:14" ht="15" customHeight="1" x14ac:dyDescent="0.3">
      <c r="A5" s="80"/>
      <c r="B5" s="83"/>
      <c r="C5" s="95"/>
      <c r="D5" s="100" t="s">
        <v>10</v>
      </c>
      <c r="E5" s="88" t="s">
        <v>6</v>
      </c>
      <c r="F5" s="89"/>
      <c r="G5" s="89"/>
      <c r="H5" s="89"/>
      <c r="I5" s="90"/>
      <c r="J5" s="86" t="s">
        <v>47</v>
      </c>
      <c r="K5" s="86" t="s">
        <v>11</v>
      </c>
      <c r="L5" s="86" t="s">
        <v>12</v>
      </c>
      <c r="M5" s="86" t="s">
        <v>13</v>
      </c>
      <c r="N5" s="102" t="s">
        <v>14</v>
      </c>
    </row>
    <row r="6" spans="1:14" ht="54" customHeight="1" thickBot="1" x14ac:dyDescent="0.35">
      <c r="A6" s="80"/>
      <c r="B6" s="83"/>
      <c r="C6" s="95"/>
      <c r="D6" s="101"/>
      <c r="E6" s="4" t="s">
        <v>21</v>
      </c>
      <c r="F6" s="4" t="s">
        <v>22</v>
      </c>
      <c r="G6" s="4" t="s">
        <v>23</v>
      </c>
      <c r="H6" s="4" t="s">
        <v>24</v>
      </c>
      <c r="I6" s="4" t="s">
        <v>25</v>
      </c>
      <c r="J6" s="87"/>
      <c r="K6" s="87"/>
      <c r="L6" s="87"/>
      <c r="M6" s="87"/>
      <c r="N6" s="103"/>
    </row>
    <row r="7" spans="1:14" ht="15" hidden="1" thickBot="1" x14ac:dyDescent="0.35">
      <c r="A7" s="81"/>
      <c r="B7" s="84"/>
      <c r="C7" s="5"/>
      <c r="D7" s="11"/>
      <c r="E7" s="5"/>
      <c r="F7" s="5"/>
      <c r="G7" s="5"/>
      <c r="H7" s="5"/>
      <c r="I7" s="5"/>
      <c r="J7" s="5"/>
      <c r="K7" s="5"/>
      <c r="L7" s="5"/>
      <c r="M7" s="5"/>
      <c r="N7" s="6"/>
    </row>
    <row r="8" spans="1:14" ht="15.6" thickTop="1" thickBot="1" x14ac:dyDescent="0.35">
      <c r="A8" s="70" t="s">
        <v>2</v>
      </c>
      <c r="B8" s="71" t="s">
        <v>2</v>
      </c>
      <c r="C8" s="47">
        <v>54481.983886063543</v>
      </c>
      <c r="D8" s="49">
        <v>52247.909574224897</v>
      </c>
      <c r="E8" s="47">
        <v>49035.781621426599</v>
      </c>
      <c r="F8" s="47">
        <v>38539.412157648636</v>
      </c>
      <c r="G8" s="47">
        <v>30182.095767639592</v>
      </c>
      <c r="H8" s="47">
        <v>26715.052048177531</v>
      </c>
      <c r="I8" s="47">
        <v>66642.514954304163</v>
      </c>
      <c r="J8" s="47">
        <v>55856.065249711937</v>
      </c>
      <c r="K8" s="47">
        <v>63833.850743813884</v>
      </c>
      <c r="L8" s="47">
        <v>69447.271398698475</v>
      </c>
      <c r="M8" s="47">
        <v>55816.292808168437</v>
      </c>
      <c r="N8" s="50" t="s">
        <v>297</v>
      </c>
    </row>
    <row r="9" spans="1:14" x14ac:dyDescent="0.3">
      <c r="A9" s="7" t="s">
        <v>266</v>
      </c>
      <c r="B9" s="8" t="s">
        <v>267</v>
      </c>
      <c r="C9" s="51">
        <v>55675.956178422675</v>
      </c>
      <c r="D9" s="53">
        <v>53195.268663289142</v>
      </c>
      <c r="E9" s="51">
        <v>50552.15351186481</v>
      </c>
      <c r="F9" s="51" t="s">
        <v>297</v>
      </c>
      <c r="G9" s="51">
        <v>29473.279869827988</v>
      </c>
      <c r="H9" s="51">
        <v>28220.400623644247</v>
      </c>
      <c r="I9" s="51">
        <v>69863.806716650448</v>
      </c>
      <c r="J9" s="51">
        <v>57450.948424468275</v>
      </c>
      <c r="K9" s="51">
        <v>60350.683415582491</v>
      </c>
      <c r="L9" s="51">
        <v>80497.124551820583</v>
      </c>
      <c r="M9" s="51">
        <v>50341.02170108218</v>
      </c>
      <c r="N9" s="54" t="s">
        <v>297</v>
      </c>
    </row>
    <row r="10" spans="1:14" x14ac:dyDescent="0.3">
      <c r="A10" s="9" t="s">
        <v>266</v>
      </c>
      <c r="B10" s="10" t="s">
        <v>268</v>
      </c>
      <c r="C10" s="55">
        <v>46364.857686761861</v>
      </c>
      <c r="D10" s="57">
        <v>46779.536740801414</v>
      </c>
      <c r="E10" s="55">
        <v>44460.213426164803</v>
      </c>
      <c r="F10" s="55" t="s">
        <v>297</v>
      </c>
      <c r="G10" s="55" t="s">
        <v>297</v>
      </c>
      <c r="H10" s="55" t="s">
        <v>297</v>
      </c>
      <c r="I10" s="55">
        <v>52977.932797802758</v>
      </c>
      <c r="J10" s="55">
        <v>43375.48602432105</v>
      </c>
      <c r="K10" s="55">
        <v>46048.711058206783</v>
      </c>
      <c r="L10" s="55">
        <v>41689.495613740168</v>
      </c>
      <c r="M10" s="55">
        <v>52119.364385891633</v>
      </c>
      <c r="N10" s="58" t="s">
        <v>297</v>
      </c>
    </row>
    <row r="11" spans="1:14" x14ac:dyDescent="0.3">
      <c r="A11" s="9" t="s">
        <v>266</v>
      </c>
      <c r="B11" s="10" t="s">
        <v>269</v>
      </c>
      <c r="C11" s="55">
        <v>45709.857819246135</v>
      </c>
      <c r="D11" s="57">
        <v>39492.829761400462</v>
      </c>
      <c r="E11" s="55">
        <v>38724.382354429945</v>
      </c>
      <c r="F11" s="55" t="s">
        <v>297</v>
      </c>
      <c r="G11" s="55" t="s">
        <v>297</v>
      </c>
      <c r="H11" s="55" t="s">
        <v>297</v>
      </c>
      <c r="I11" s="55">
        <v>45343.402737265642</v>
      </c>
      <c r="J11" s="55">
        <v>142986.65617465842</v>
      </c>
      <c r="K11" s="55">
        <v>37693.660203191932</v>
      </c>
      <c r="L11" s="55">
        <v>109934.62018752514</v>
      </c>
      <c r="M11" s="55">
        <v>93307.688588007732</v>
      </c>
      <c r="N11" s="58" t="s">
        <v>297</v>
      </c>
    </row>
    <row r="12" spans="1:14" x14ac:dyDescent="0.3">
      <c r="A12" s="9" t="s">
        <v>266</v>
      </c>
      <c r="B12" s="10" t="s">
        <v>270</v>
      </c>
      <c r="C12" s="55">
        <v>59607.084100266111</v>
      </c>
      <c r="D12" s="57">
        <v>59647.571152511555</v>
      </c>
      <c r="E12" s="55">
        <v>57225.809899979024</v>
      </c>
      <c r="F12" s="55" t="s">
        <v>297</v>
      </c>
      <c r="G12" s="55" t="s">
        <v>297</v>
      </c>
      <c r="H12" s="55" t="s">
        <v>297</v>
      </c>
      <c r="I12" s="55">
        <v>66312.692387396179</v>
      </c>
      <c r="J12" s="55">
        <v>49088.982923132004</v>
      </c>
      <c r="K12" s="55">
        <v>95062.607859482872</v>
      </c>
      <c r="L12" s="55">
        <v>77841.339883793218</v>
      </c>
      <c r="M12" s="55">
        <v>53365.81244145683</v>
      </c>
      <c r="N12" s="58" t="s">
        <v>297</v>
      </c>
    </row>
    <row r="13" spans="1:14" x14ac:dyDescent="0.3">
      <c r="A13" s="9" t="s">
        <v>266</v>
      </c>
      <c r="B13" s="10" t="s">
        <v>271</v>
      </c>
      <c r="C13" s="55">
        <v>53850.8393171875</v>
      </c>
      <c r="D13" s="57">
        <v>53958.268537669588</v>
      </c>
      <c r="E13" s="55">
        <v>52172.684142645958</v>
      </c>
      <c r="F13" s="55" t="s">
        <v>297</v>
      </c>
      <c r="G13" s="55" t="s">
        <v>297</v>
      </c>
      <c r="H13" s="55">
        <v>23182.649440834663</v>
      </c>
      <c r="I13" s="55">
        <v>59577.374898058304</v>
      </c>
      <c r="J13" s="55">
        <v>47813.971286688808</v>
      </c>
      <c r="K13" s="55">
        <v>51596.259433190804</v>
      </c>
      <c r="L13" s="55">
        <v>55060.36022768564</v>
      </c>
      <c r="M13" s="55">
        <v>58372.359645686825</v>
      </c>
      <c r="N13" s="58" t="s">
        <v>297</v>
      </c>
    </row>
    <row r="14" spans="1:14" x14ac:dyDescent="0.3">
      <c r="A14" s="9" t="s">
        <v>266</v>
      </c>
      <c r="B14" s="10" t="s">
        <v>272</v>
      </c>
      <c r="C14" s="55">
        <v>39492.174529178541</v>
      </c>
      <c r="D14" s="57">
        <v>35294.66617810099</v>
      </c>
      <c r="E14" s="55">
        <v>33141.597589514196</v>
      </c>
      <c r="F14" s="55">
        <v>21790.410456187896</v>
      </c>
      <c r="G14" s="55" t="s">
        <v>297</v>
      </c>
      <c r="H14" s="55" t="s">
        <v>297</v>
      </c>
      <c r="I14" s="55">
        <v>61841.204418855035</v>
      </c>
      <c r="J14" s="55">
        <v>39965.825274545161</v>
      </c>
      <c r="K14" s="55">
        <v>38530.208298736819</v>
      </c>
      <c r="L14" s="55">
        <v>74252.896503538985</v>
      </c>
      <c r="M14" s="55" t="s">
        <v>295</v>
      </c>
      <c r="N14" s="58" t="s">
        <v>297</v>
      </c>
    </row>
    <row r="15" spans="1:14" x14ac:dyDescent="0.3">
      <c r="A15" s="9" t="s">
        <v>266</v>
      </c>
      <c r="B15" s="10" t="s">
        <v>273</v>
      </c>
      <c r="C15" s="55">
        <v>49539.216711485242</v>
      </c>
      <c r="D15" s="57">
        <v>47338.47469672429</v>
      </c>
      <c r="E15" s="55">
        <v>43987.46296334311</v>
      </c>
      <c r="F15" s="55" t="s">
        <v>297</v>
      </c>
      <c r="G15" s="55" t="s">
        <v>297</v>
      </c>
      <c r="H15" s="55" t="s">
        <v>297</v>
      </c>
      <c r="I15" s="55">
        <v>68376.266227908112</v>
      </c>
      <c r="J15" s="55">
        <v>43027.33892902932</v>
      </c>
      <c r="K15" s="55">
        <v>54210.1576306938</v>
      </c>
      <c r="L15" s="55">
        <v>157604.59000961794</v>
      </c>
      <c r="M15" s="55">
        <v>52375.761470292309</v>
      </c>
      <c r="N15" s="58" t="s">
        <v>297</v>
      </c>
    </row>
    <row r="16" spans="1:14" x14ac:dyDescent="0.3">
      <c r="A16" s="9" t="s">
        <v>266</v>
      </c>
      <c r="B16" s="10" t="s">
        <v>274</v>
      </c>
      <c r="C16" s="55">
        <v>50654.166329405023</v>
      </c>
      <c r="D16" s="57">
        <v>47881.275227635408</v>
      </c>
      <c r="E16" s="55">
        <v>45916.353115526414</v>
      </c>
      <c r="F16" s="55" t="s">
        <v>297</v>
      </c>
      <c r="G16" s="55" t="s">
        <v>297</v>
      </c>
      <c r="H16" s="55" t="s">
        <v>297</v>
      </c>
      <c r="I16" s="55">
        <v>59168.679936520799</v>
      </c>
      <c r="J16" s="55">
        <v>58798.857650311824</v>
      </c>
      <c r="K16" s="55">
        <v>51237.137898448003</v>
      </c>
      <c r="L16" s="55">
        <v>100672.2352847634</v>
      </c>
      <c r="M16" s="55">
        <v>45004.808296104922</v>
      </c>
      <c r="N16" s="58" t="s">
        <v>297</v>
      </c>
    </row>
    <row r="17" spans="1:14" x14ac:dyDescent="0.3">
      <c r="A17" s="9" t="s">
        <v>266</v>
      </c>
      <c r="B17" s="10" t="s">
        <v>275</v>
      </c>
      <c r="C17" s="55">
        <v>46158.367402127093</v>
      </c>
      <c r="D17" s="57">
        <v>43424.58350422269</v>
      </c>
      <c r="E17" s="55">
        <v>39882.143041200005</v>
      </c>
      <c r="F17" s="55" t="s">
        <v>297</v>
      </c>
      <c r="G17" s="55">
        <v>30616.869725236375</v>
      </c>
      <c r="H17" s="55" t="s">
        <v>297</v>
      </c>
      <c r="I17" s="55">
        <v>76010.126586184764</v>
      </c>
      <c r="J17" s="55">
        <v>49213.433151619232</v>
      </c>
      <c r="K17" s="55">
        <v>44626.891984864124</v>
      </c>
      <c r="L17" s="55" t="s">
        <v>295</v>
      </c>
      <c r="M17" s="55">
        <v>65191.008289926627</v>
      </c>
      <c r="N17" s="58" t="s">
        <v>297</v>
      </c>
    </row>
    <row r="18" spans="1:14" x14ac:dyDescent="0.3">
      <c r="A18" s="9" t="s">
        <v>266</v>
      </c>
      <c r="B18" s="10" t="s">
        <v>276</v>
      </c>
      <c r="C18" s="55">
        <v>61839.910320267954</v>
      </c>
      <c r="D18" s="57">
        <v>60692.115292918061</v>
      </c>
      <c r="E18" s="55">
        <v>58297.24357889418</v>
      </c>
      <c r="F18" s="55" t="s">
        <v>297</v>
      </c>
      <c r="G18" s="55" t="s">
        <v>297</v>
      </c>
      <c r="H18" s="55">
        <v>31296.60185587237</v>
      </c>
      <c r="I18" s="55">
        <v>66708.576282246286</v>
      </c>
      <c r="J18" s="55">
        <v>62083.052866233411</v>
      </c>
      <c r="K18" s="55">
        <v>69976.358809549973</v>
      </c>
      <c r="L18" s="55">
        <v>94568.98407232028</v>
      </c>
      <c r="M18" s="55">
        <v>58656.714332174743</v>
      </c>
      <c r="N18" s="58" t="s">
        <v>297</v>
      </c>
    </row>
    <row r="19" spans="1:14" x14ac:dyDescent="0.3">
      <c r="A19" s="9" t="s">
        <v>266</v>
      </c>
      <c r="B19" s="10" t="s">
        <v>277</v>
      </c>
      <c r="C19" s="55">
        <v>56034.143087480297</v>
      </c>
      <c r="D19" s="57">
        <v>53634.025415936696</v>
      </c>
      <c r="E19" s="55">
        <v>46487.845683687003</v>
      </c>
      <c r="F19" s="55" t="s">
        <v>297</v>
      </c>
      <c r="G19" s="55">
        <v>32592.239688895483</v>
      </c>
      <c r="H19" s="55" t="s">
        <v>297</v>
      </c>
      <c r="I19" s="55">
        <v>67846.731935349439</v>
      </c>
      <c r="J19" s="55">
        <v>48376.865526523172</v>
      </c>
      <c r="K19" s="55">
        <v>231155.86859150475</v>
      </c>
      <c r="L19" s="55">
        <v>111243.61624954661</v>
      </c>
      <c r="M19" s="55">
        <v>60158.670959378622</v>
      </c>
      <c r="N19" s="58" t="s">
        <v>297</v>
      </c>
    </row>
    <row r="20" spans="1:14" x14ac:dyDescent="0.3">
      <c r="A20" s="9" t="s">
        <v>266</v>
      </c>
      <c r="B20" s="10" t="s">
        <v>278</v>
      </c>
      <c r="C20" s="55">
        <v>49824.20381331972</v>
      </c>
      <c r="D20" s="57">
        <v>50932.46636244165</v>
      </c>
      <c r="E20" s="55">
        <v>45585.373538850377</v>
      </c>
      <c r="F20" s="55" t="s">
        <v>297</v>
      </c>
      <c r="G20" s="55" t="s">
        <v>297</v>
      </c>
      <c r="H20" s="55" t="s">
        <v>297</v>
      </c>
      <c r="I20" s="55">
        <v>76759.103345255193</v>
      </c>
      <c r="J20" s="55">
        <v>50989.427724032634</v>
      </c>
      <c r="K20" s="55">
        <v>151982.53817656095</v>
      </c>
      <c r="L20" s="55">
        <v>43180.435833548319</v>
      </c>
      <c r="M20" s="55">
        <v>49537.085622484672</v>
      </c>
      <c r="N20" s="58" t="s">
        <v>297</v>
      </c>
    </row>
    <row r="21" spans="1:14" x14ac:dyDescent="0.3">
      <c r="A21" s="9" t="s">
        <v>266</v>
      </c>
      <c r="B21" s="10" t="s">
        <v>279</v>
      </c>
      <c r="C21" s="55">
        <v>50295.689143939562</v>
      </c>
      <c r="D21" s="57">
        <v>47038.86799124469</v>
      </c>
      <c r="E21" s="55">
        <v>46818.336569032959</v>
      </c>
      <c r="F21" s="55" t="s">
        <v>297</v>
      </c>
      <c r="G21" s="55">
        <v>36579.20084514044</v>
      </c>
      <c r="H21" s="55">
        <v>26255.437486480641</v>
      </c>
      <c r="I21" s="55">
        <v>55928.647704379917</v>
      </c>
      <c r="J21" s="55">
        <v>55919.2191283293</v>
      </c>
      <c r="K21" s="55">
        <v>83140.742201792906</v>
      </c>
      <c r="L21" s="55">
        <v>79187.512796173236</v>
      </c>
      <c r="M21" s="55">
        <v>51377.083792318423</v>
      </c>
      <c r="N21" s="58" t="s">
        <v>297</v>
      </c>
    </row>
    <row r="22" spans="1:14" x14ac:dyDescent="0.3">
      <c r="A22" s="9" t="s">
        <v>266</v>
      </c>
      <c r="B22" s="10" t="s">
        <v>280</v>
      </c>
      <c r="C22" s="55">
        <v>45788.632504603469</v>
      </c>
      <c r="D22" s="57">
        <v>44895.715180011139</v>
      </c>
      <c r="E22" s="55">
        <v>43986.40218112291</v>
      </c>
      <c r="F22" s="55" t="s">
        <v>297</v>
      </c>
      <c r="G22" s="55" t="s">
        <v>297</v>
      </c>
      <c r="H22" s="55" t="s">
        <v>297</v>
      </c>
      <c r="I22" s="55">
        <v>47126.076837842258</v>
      </c>
      <c r="J22" s="55">
        <v>54042.634055025977</v>
      </c>
      <c r="K22" s="55" t="s">
        <v>295</v>
      </c>
      <c r="L22" s="55">
        <v>30639.971039628268</v>
      </c>
      <c r="M22" s="55">
        <v>51352.581780065942</v>
      </c>
      <c r="N22" s="58" t="s">
        <v>297</v>
      </c>
    </row>
    <row r="23" spans="1:14" x14ac:dyDescent="0.3">
      <c r="A23" s="9" t="s">
        <v>266</v>
      </c>
      <c r="B23" s="10" t="s">
        <v>281</v>
      </c>
      <c r="C23" s="55">
        <v>58467.217544150706</v>
      </c>
      <c r="D23" s="57">
        <v>55229.261729614984</v>
      </c>
      <c r="E23" s="55">
        <v>50305.839929983675</v>
      </c>
      <c r="F23" s="55" t="s">
        <v>297</v>
      </c>
      <c r="G23" s="55" t="s">
        <v>297</v>
      </c>
      <c r="H23" s="55" t="s">
        <v>297</v>
      </c>
      <c r="I23" s="55">
        <v>68492.07438740498</v>
      </c>
      <c r="J23" s="55">
        <v>59566.915796495719</v>
      </c>
      <c r="K23" s="55">
        <v>117499.9343594776</v>
      </c>
      <c r="L23" s="55">
        <v>61612.538989226268</v>
      </c>
      <c r="M23" s="55">
        <v>56012.696454980905</v>
      </c>
      <c r="N23" s="58" t="s">
        <v>297</v>
      </c>
    </row>
    <row r="24" spans="1:14" x14ac:dyDescent="0.3">
      <c r="A24" s="9" t="s">
        <v>266</v>
      </c>
      <c r="B24" s="10" t="s">
        <v>282</v>
      </c>
      <c r="C24" s="55">
        <v>52922.56534433776</v>
      </c>
      <c r="D24" s="57">
        <v>44463.419270494247</v>
      </c>
      <c r="E24" s="55">
        <v>40149.617112374537</v>
      </c>
      <c r="F24" s="55" t="s">
        <v>297</v>
      </c>
      <c r="G24" s="55" t="s">
        <v>297</v>
      </c>
      <c r="H24" s="55">
        <v>23191.389195728789</v>
      </c>
      <c r="I24" s="55">
        <v>65669.332773057627</v>
      </c>
      <c r="J24" s="55">
        <v>63911.35466236846</v>
      </c>
      <c r="K24" s="55">
        <v>253914.20869996285</v>
      </c>
      <c r="L24" s="55">
        <v>78699.063959035513</v>
      </c>
      <c r="M24" s="55">
        <v>60219.014953634432</v>
      </c>
      <c r="N24" s="58" t="s">
        <v>297</v>
      </c>
    </row>
    <row r="25" spans="1:14" x14ac:dyDescent="0.3">
      <c r="A25" s="72" t="s">
        <v>266</v>
      </c>
      <c r="B25" s="73" t="s">
        <v>283</v>
      </c>
      <c r="C25" s="55">
        <v>50246.641180863146</v>
      </c>
      <c r="D25" s="57">
        <v>51590.850130176645</v>
      </c>
      <c r="E25" s="55">
        <v>50787.416898190153</v>
      </c>
      <c r="F25" s="55" t="s">
        <v>297</v>
      </c>
      <c r="G25" s="55" t="s">
        <v>297</v>
      </c>
      <c r="H25" s="55">
        <v>25437.5</v>
      </c>
      <c r="I25" s="55">
        <v>56401.880939703457</v>
      </c>
      <c r="J25" s="55">
        <v>45190.750312323929</v>
      </c>
      <c r="K25" s="55">
        <v>80043.343092151117</v>
      </c>
      <c r="L25" s="55">
        <v>35657.483012988356</v>
      </c>
      <c r="M25" s="55">
        <v>46515.094650946514</v>
      </c>
      <c r="N25" s="58" t="s">
        <v>297</v>
      </c>
    </row>
    <row r="26" spans="1:14" x14ac:dyDescent="0.3">
      <c r="A26" s="9" t="s">
        <v>266</v>
      </c>
      <c r="B26" s="10" t="s">
        <v>284</v>
      </c>
      <c r="C26" s="55">
        <v>65845.054306602047</v>
      </c>
      <c r="D26" s="57">
        <v>58417.081949771877</v>
      </c>
      <c r="E26" s="55">
        <v>53895.600944316466</v>
      </c>
      <c r="F26" s="55" t="s">
        <v>297</v>
      </c>
      <c r="G26" s="55" t="s">
        <v>297</v>
      </c>
      <c r="H26" s="55" t="s">
        <v>295</v>
      </c>
      <c r="I26" s="55">
        <v>391737.72139779798</v>
      </c>
      <c r="J26" s="55">
        <v>72949.285051067782</v>
      </c>
      <c r="K26" s="55">
        <v>71819.577825481116</v>
      </c>
      <c r="L26" s="55">
        <v>237817.34265825083</v>
      </c>
      <c r="M26" s="55">
        <v>90170.128481028863</v>
      </c>
      <c r="N26" s="58" t="s">
        <v>297</v>
      </c>
    </row>
    <row r="27" spans="1:14" x14ac:dyDescent="0.3">
      <c r="A27" s="9" t="s">
        <v>266</v>
      </c>
      <c r="B27" s="10" t="s">
        <v>285</v>
      </c>
      <c r="C27" s="55">
        <v>60274.360758013012</v>
      </c>
      <c r="D27" s="57">
        <v>58229.49648829217</v>
      </c>
      <c r="E27" s="55">
        <v>49171.56001347745</v>
      </c>
      <c r="F27" s="55" t="s">
        <v>297</v>
      </c>
      <c r="G27" s="55" t="s">
        <v>297</v>
      </c>
      <c r="H27" s="55" t="s">
        <v>297</v>
      </c>
      <c r="I27" s="55">
        <v>113860.42008905638</v>
      </c>
      <c r="J27" s="55">
        <v>77957.377824245268</v>
      </c>
      <c r="K27" s="55">
        <v>48772.62724635232</v>
      </c>
      <c r="L27" s="55">
        <v>76237.426803361945</v>
      </c>
      <c r="M27" s="55">
        <v>65109.503817322744</v>
      </c>
      <c r="N27" s="58" t="s">
        <v>297</v>
      </c>
    </row>
    <row r="28" spans="1:14" x14ac:dyDescent="0.3">
      <c r="A28" s="9" t="s">
        <v>266</v>
      </c>
      <c r="B28" s="10" t="s">
        <v>286</v>
      </c>
      <c r="C28" s="55">
        <v>44831.622324078686</v>
      </c>
      <c r="D28" s="57">
        <v>45474.685576089236</v>
      </c>
      <c r="E28" s="55">
        <v>45067.796372958299</v>
      </c>
      <c r="F28" s="55" t="s">
        <v>295</v>
      </c>
      <c r="G28" s="55" t="s">
        <v>297</v>
      </c>
      <c r="H28" s="55" t="s">
        <v>297</v>
      </c>
      <c r="I28" s="55">
        <v>76709.618367420568</v>
      </c>
      <c r="J28" s="55">
        <v>49278.700553936949</v>
      </c>
      <c r="K28" s="55">
        <v>38103.645579062781</v>
      </c>
      <c r="L28" s="55">
        <v>48913.975683802899</v>
      </c>
      <c r="M28" s="55">
        <v>46222.98494472805</v>
      </c>
      <c r="N28" s="58" t="s">
        <v>297</v>
      </c>
    </row>
    <row r="29" spans="1:14" x14ac:dyDescent="0.3">
      <c r="A29" s="9" t="s">
        <v>266</v>
      </c>
      <c r="B29" s="10" t="s">
        <v>287</v>
      </c>
      <c r="C29" s="55">
        <v>51304.643831488924</v>
      </c>
      <c r="D29" s="57">
        <v>47497.798242851728</v>
      </c>
      <c r="E29" s="55">
        <v>46072.400425889267</v>
      </c>
      <c r="F29" s="55" t="s">
        <v>297</v>
      </c>
      <c r="G29" s="55" t="s">
        <v>297</v>
      </c>
      <c r="H29" s="55" t="s">
        <v>297</v>
      </c>
      <c r="I29" s="55">
        <v>113872.03659090115</v>
      </c>
      <c r="J29" s="55">
        <v>67126.266631421269</v>
      </c>
      <c r="K29" s="55">
        <v>84626.58419243987</v>
      </c>
      <c r="L29" s="55">
        <v>157480.43141307155</v>
      </c>
      <c r="M29" s="55">
        <v>66232.435327072017</v>
      </c>
      <c r="N29" s="58" t="s">
        <v>297</v>
      </c>
    </row>
    <row r="30" spans="1:14" x14ac:dyDescent="0.3">
      <c r="A30" s="9" t="s">
        <v>266</v>
      </c>
      <c r="B30" s="10" t="s">
        <v>288</v>
      </c>
      <c r="C30" s="55">
        <v>41657.946912100095</v>
      </c>
      <c r="D30" s="57">
        <v>40782.782585367931</v>
      </c>
      <c r="E30" s="55">
        <v>40456.686284725045</v>
      </c>
      <c r="F30" s="55" t="s">
        <v>297</v>
      </c>
      <c r="G30" s="55" t="s">
        <v>297</v>
      </c>
      <c r="H30" s="55" t="s">
        <v>297</v>
      </c>
      <c r="I30" s="55" t="s">
        <v>295</v>
      </c>
      <c r="J30" s="55">
        <v>32840.132529363735</v>
      </c>
      <c r="K30" s="55" t="s">
        <v>297</v>
      </c>
      <c r="L30" s="55" t="s">
        <v>295</v>
      </c>
      <c r="M30" s="55">
        <v>52753.621302801635</v>
      </c>
      <c r="N30" s="58" t="s">
        <v>297</v>
      </c>
    </row>
    <row r="31" spans="1:14" x14ac:dyDescent="0.3">
      <c r="A31" s="9" t="s">
        <v>266</v>
      </c>
      <c r="B31" s="10" t="s">
        <v>289</v>
      </c>
      <c r="C31" s="55">
        <v>50833.342993769016</v>
      </c>
      <c r="D31" s="57">
        <v>51066.12373935309</v>
      </c>
      <c r="E31" s="55">
        <v>50911.762630312747</v>
      </c>
      <c r="F31" s="55" t="s">
        <v>297</v>
      </c>
      <c r="G31" s="55" t="s">
        <v>297</v>
      </c>
      <c r="H31" s="55" t="s">
        <v>297</v>
      </c>
      <c r="I31" s="55">
        <v>57749.745370370372</v>
      </c>
      <c r="J31" s="55">
        <v>46601.062176165804</v>
      </c>
      <c r="K31" s="55" t="s">
        <v>297</v>
      </c>
      <c r="L31" s="55">
        <v>43439.362745098035</v>
      </c>
      <c r="M31" s="55" t="s">
        <v>297</v>
      </c>
      <c r="N31" s="58" t="s">
        <v>297</v>
      </c>
    </row>
    <row r="32" spans="1:14" x14ac:dyDescent="0.3">
      <c r="A32" s="9" t="s">
        <v>266</v>
      </c>
      <c r="B32" s="10" t="s">
        <v>290</v>
      </c>
      <c r="C32" s="55">
        <v>42197.293367632265</v>
      </c>
      <c r="D32" s="57">
        <v>41432.715298627452</v>
      </c>
      <c r="E32" s="55">
        <v>41778.670078216855</v>
      </c>
      <c r="F32" s="55" t="s">
        <v>297</v>
      </c>
      <c r="G32" s="55">
        <v>25409.220324134905</v>
      </c>
      <c r="H32" s="55" t="s">
        <v>297</v>
      </c>
      <c r="I32" s="55" t="s">
        <v>295</v>
      </c>
      <c r="J32" s="55" t="s">
        <v>295</v>
      </c>
      <c r="K32" s="55" t="s">
        <v>297</v>
      </c>
      <c r="L32" s="55" t="s">
        <v>295</v>
      </c>
      <c r="M32" s="55">
        <v>46201.163495616493</v>
      </c>
      <c r="N32" s="58" t="s">
        <v>297</v>
      </c>
    </row>
    <row r="33" spans="1:14" x14ac:dyDescent="0.3">
      <c r="A33" s="9" t="s">
        <v>266</v>
      </c>
      <c r="B33" s="10" t="s">
        <v>291</v>
      </c>
      <c r="C33" s="55">
        <v>51754.649463307258</v>
      </c>
      <c r="D33" s="57">
        <v>49778.336199977071</v>
      </c>
      <c r="E33" s="55">
        <v>49923.333098682429</v>
      </c>
      <c r="F33" s="55" t="s">
        <v>297</v>
      </c>
      <c r="G33" s="55" t="s">
        <v>297</v>
      </c>
      <c r="H33" s="55" t="s">
        <v>295</v>
      </c>
      <c r="I33" s="55" t="s">
        <v>295</v>
      </c>
      <c r="J33" s="55" t="s">
        <v>295</v>
      </c>
      <c r="K33" s="55">
        <v>33612.627931079151</v>
      </c>
      <c r="L33" s="55">
        <v>59879.835271317832</v>
      </c>
      <c r="M33" s="55">
        <v>86528.461913330364</v>
      </c>
      <c r="N33" s="58" t="s">
        <v>297</v>
      </c>
    </row>
    <row r="34" spans="1:14" x14ac:dyDescent="0.3">
      <c r="A34" s="9" t="s">
        <v>266</v>
      </c>
      <c r="B34" s="10" t="s">
        <v>292</v>
      </c>
      <c r="C34" s="55">
        <v>48184.350995072899</v>
      </c>
      <c r="D34" s="57">
        <v>46011.777827007572</v>
      </c>
      <c r="E34" s="55">
        <v>46011.777827007572</v>
      </c>
      <c r="F34" s="55" t="s">
        <v>297</v>
      </c>
      <c r="G34" s="55" t="s">
        <v>297</v>
      </c>
      <c r="H34" s="55" t="s">
        <v>297</v>
      </c>
      <c r="I34" s="55" t="s">
        <v>297</v>
      </c>
      <c r="J34" s="55">
        <v>57725.069027577498</v>
      </c>
      <c r="K34" s="55">
        <v>38155.264817150062</v>
      </c>
      <c r="L34" s="55" t="s">
        <v>297</v>
      </c>
      <c r="M34" s="55" t="s">
        <v>295</v>
      </c>
      <c r="N34" s="58" t="s">
        <v>297</v>
      </c>
    </row>
  </sheetData>
  <autoFilter ref="A6:N34" xr:uid="{FB85CAC8-A4D1-49F5-9493-A8F44ABBA7CC}"/>
  <mergeCells count="13">
    <mergeCell ref="L5:L6"/>
    <mergeCell ref="M5:M6"/>
    <mergeCell ref="N5:N6"/>
    <mergeCell ref="A2:B2"/>
    <mergeCell ref="A3:A7"/>
    <mergeCell ref="B3:B7"/>
    <mergeCell ref="C3:N3"/>
    <mergeCell ref="C4:C6"/>
    <mergeCell ref="D4:N4"/>
    <mergeCell ref="D5:D6"/>
    <mergeCell ref="E5:I5"/>
    <mergeCell ref="J5:J6"/>
    <mergeCell ref="K5:K6"/>
  </mergeCells>
  <conditionalFormatting sqref="A9:B34">
    <cfRule type="expression" dxfId="15" priority="3">
      <formula>RIGHT($D9,2)="00"</formula>
    </cfRule>
  </conditionalFormatting>
  <hyperlinks>
    <hyperlink ref="A2" location="'Seznam tabulek'!A1" tooltip="Zpět na Seznam tabulek" display="‹‹‹ Zpět na Seznam tabulek" xr:uid="{7C6AB145-2B3A-4205-BDD5-03DBE79B2957}"/>
    <hyperlink ref="A2:B2" location="Seznam!A1" tooltip="Zpět na Seznam tabulek" display="‹‹‹ Zpět na Seznam tabulek" xr:uid="{0C7EBE60-6561-4D8D-B360-36C1C2BE515B}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15C83-02AE-4A2D-BCCB-809E53B77699}">
  <sheetPr>
    <tabColor theme="1" tint="0.499984740745262"/>
  </sheetPr>
  <dimension ref="A1:W34"/>
  <sheetViews>
    <sheetView workbookViewId="0">
      <pane xSplit="2" ySplit="8" topLeftCell="C9" activePane="bottomRight" state="frozen"/>
      <selection activeCell="B3" sqref="B3:B7"/>
      <selection pane="topRight" activeCell="B3" sqref="B3:B7"/>
      <selection pane="bottomLeft" activeCell="B3" sqref="B3:B7"/>
      <selection pane="bottomRight" activeCell="B3" sqref="B3:B7"/>
    </sheetView>
  </sheetViews>
  <sheetFormatPr defaultColWidth="9.109375" defaultRowHeight="14.4" x14ac:dyDescent="0.3"/>
  <cols>
    <col min="1" max="1" width="12.33203125" style="1" customWidth="1"/>
    <col min="2" max="2" width="39.88671875" style="1" bestFit="1" customWidth="1"/>
    <col min="3" max="3" width="9.109375" style="1"/>
    <col min="4" max="4" width="10.44140625" style="1" customWidth="1"/>
    <col min="5" max="9" width="9.109375" style="1"/>
    <col min="10" max="10" width="10.44140625" style="1" customWidth="1"/>
    <col min="11" max="11" width="9.109375" style="1"/>
    <col min="12" max="12" width="12" style="1" customWidth="1"/>
    <col min="13" max="13" width="12.33203125" style="1" customWidth="1"/>
    <col min="14" max="14" width="9.109375" style="1"/>
    <col min="15" max="15" width="12.6640625" style="1" customWidth="1"/>
    <col min="16" max="17" width="9.109375" style="1"/>
    <col min="18" max="18" width="11.5546875" style="1" customWidth="1"/>
    <col min="19" max="19" width="9.88671875" style="1" customWidth="1"/>
    <col min="20" max="20" width="9.109375" style="1"/>
    <col min="21" max="21" width="12.44140625" style="1" customWidth="1"/>
    <col min="22" max="22" width="12.109375" style="1" customWidth="1"/>
    <col min="23" max="16384" width="9.109375" style="1"/>
  </cols>
  <sheetData>
    <row r="1" spans="1:23" ht="15.6" x14ac:dyDescent="0.3">
      <c r="A1" s="2" t="s">
        <v>311</v>
      </c>
    </row>
    <row r="2" spans="1:23" ht="15" thickBot="1" x14ac:dyDescent="0.35">
      <c r="A2" s="104" t="s">
        <v>3</v>
      </c>
      <c r="B2" s="104"/>
    </row>
    <row r="3" spans="1:23" ht="15" thickTop="1" x14ac:dyDescent="0.3">
      <c r="A3" s="79" t="s">
        <v>1</v>
      </c>
      <c r="B3" s="82" t="s">
        <v>0</v>
      </c>
      <c r="C3" s="93" t="s">
        <v>258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4"/>
    </row>
    <row r="4" spans="1:23" ht="15" customHeight="1" x14ac:dyDescent="0.3">
      <c r="A4" s="80"/>
      <c r="B4" s="83"/>
      <c r="C4" s="95" t="s">
        <v>5</v>
      </c>
      <c r="D4" s="96" t="s">
        <v>6</v>
      </c>
      <c r="E4" s="96"/>
      <c r="F4" s="96"/>
      <c r="G4" s="96"/>
      <c r="H4" s="96"/>
      <c r="I4" s="96"/>
      <c r="J4" s="96"/>
      <c r="K4" s="96"/>
      <c r="L4" s="97"/>
      <c r="M4" s="98" t="s">
        <v>6</v>
      </c>
      <c r="N4" s="96"/>
      <c r="O4" s="96"/>
      <c r="P4" s="96"/>
      <c r="Q4" s="96"/>
      <c r="R4" s="96"/>
      <c r="S4" s="96"/>
      <c r="T4" s="96"/>
      <c r="U4" s="96"/>
      <c r="V4" s="96"/>
      <c r="W4" s="99"/>
    </row>
    <row r="5" spans="1:23" ht="15" customHeight="1" x14ac:dyDescent="0.3">
      <c r="A5" s="80"/>
      <c r="B5" s="83"/>
      <c r="C5" s="95"/>
      <c r="D5" s="86" t="s">
        <v>7</v>
      </c>
      <c r="E5" s="88" t="s">
        <v>6</v>
      </c>
      <c r="F5" s="89"/>
      <c r="G5" s="89"/>
      <c r="H5" s="89"/>
      <c r="I5" s="89"/>
      <c r="J5" s="90"/>
      <c r="K5" s="86" t="s">
        <v>8</v>
      </c>
      <c r="L5" s="91" t="s">
        <v>9</v>
      </c>
      <c r="M5" s="100" t="s">
        <v>10</v>
      </c>
      <c r="N5" s="88" t="s">
        <v>6</v>
      </c>
      <c r="O5" s="89"/>
      <c r="P5" s="89"/>
      <c r="Q5" s="89"/>
      <c r="R5" s="90"/>
      <c r="S5" s="86" t="s">
        <v>47</v>
      </c>
      <c r="T5" s="86" t="s">
        <v>11</v>
      </c>
      <c r="U5" s="86" t="s">
        <v>12</v>
      </c>
      <c r="V5" s="86" t="s">
        <v>13</v>
      </c>
      <c r="W5" s="102" t="s">
        <v>14</v>
      </c>
    </row>
    <row r="6" spans="1:23" ht="54" customHeight="1" thickBot="1" x14ac:dyDescent="0.35">
      <c r="A6" s="80"/>
      <c r="B6" s="83"/>
      <c r="C6" s="95"/>
      <c r="D6" s="87"/>
      <c r="E6" s="3" t="s">
        <v>15</v>
      </c>
      <c r="F6" s="3" t="s">
        <v>16</v>
      </c>
      <c r="G6" s="4" t="s">
        <v>17</v>
      </c>
      <c r="H6" s="3" t="s">
        <v>18</v>
      </c>
      <c r="I6" s="3" t="s">
        <v>19</v>
      </c>
      <c r="J6" s="4" t="s">
        <v>20</v>
      </c>
      <c r="K6" s="87"/>
      <c r="L6" s="92"/>
      <c r="M6" s="101"/>
      <c r="N6" s="4" t="s">
        <v>21</v>
      </c>
      <c r="O6" s="4" t="s">
        <v>22</v>
      </c>
      <c r="P6" s="4" t="s">
        <v>23</v>
      </c>
      <c r="Q6" s="4" t="s">
        <v>24</v>
      </c>
      <c r="R6" s="4" t="s">
        <v>25</v>
      </c>
      <c r="S6" s="87"/>
      <c r="T6" s="87"/>
      <c r="U6" s="87"/>
      <c r="V6" s="87"/>
      <c r="W6" s="103"/>
    </row>
    <row r="7" spans="1:23" ht="15" hidden="1" thickBot="1" x14ac:dyDescent="0.35">
      <c r="A7" s="81"/>
      <c r="B7" s="84"/>
      <c r="C7" s="5" t="s">
        <v>115</v>
      </c>
      <c r="D7" s="5" t="s">
        <v>116</v>
      </c>
      <c r="E7" s="5" t="s">
        <v>117</v>
      </c>
      <c r="F7" s="5" t="s">
        <v>118</v>
      </c>
      <c r="G7" s="5" t="s">
        <v>119</v>
      </c>
      <c r="H7" s="5" t="s">
        <v>120</v>
      </c>
      <c r="I7" s="5" t="s">
        <v>121</v>
      </c>
      <c r="J7" s="5" t="s">
        <v>122</v>
      </c>
      <c r="K7" s="5" t="s">
        <v>123</v>
      </c>
      <c r="L7" s="12" t="s">
        <v>124</v>
      </c>
      <c r="M7" s="11" t="s">
        <v>125</v>
      </c>
      <c r="N7" s="5" t="s">
        <v>126</v>
      </c>
      <c r="O7" s="5" t="s">
        <v>127</v>
      </c>
      <c r="P7" s="5" t="s">
        <v>128</v>
      </c>
      <c r="Q7" s="5" t="s">
        <v>129</v>
      </c>
      <c r="R7" s="5" t="s">
        <v>130</v>
      </c>
      <c r="S7" s="5" t="s">
        <v>131</v>
      </c>
      <c r="T7" s="5" t="s">
        <v>132</v>
      </c>
      <c r="U7" s="5" t="s">
        <v>133</v>
      </c>
      <c r="V7" s="5" t="s">
        <v>134</v>
      </c>
      <c r="W7" s="6" t="s">
        <v>135</v>
      </c>
    </row>
    <row r="8" spans="1:23" ht="15.6" thickTop="1" thickBot="1" x14ac:dyDescent="0.35">
      <c r="A8" s="70" t="s">
        <v>2</v>
      </c>
      <c r="B8" s="71" t="s">
        <v>2</v>
      </c>
      <c r="C8" s="18">
        <v>21648.010000000002</v>
      </c>
      <c r="D8" s="18">
        <v>6834.8160000000016</v>
      </c>
      <c r="E8" s="18">
        <v>340.50099999999998</v>
      </c>
      <c r="F8" s="18">
        <v>1112.4609999999996</v>
      </c>
      <c r="G8" s="18">
        <v>3890.6469999999999</v>
      </c>
      <c r="H8" s="18">
        <v>753.6400000000001</v>
      </c>
      <c r="I8" s="18">
        <v>544.86200000000008</v>
      </c>
      <c r="J8" s="18">
        <v>192.70699999999997</v>
      </c>
      <c r="K8" s="18">
        <v>1961.973</v>
      </c>
      <c r="L8" s="19">
        <v>12851.220999999998</v>
      </c>
      <c r="M8" s="20">
        <v>15842.229999999998</v>
      </c>
      <c r="N8" s="18">
        <v>13135.865000000002</v>
      </c>
      <c r="O8" s="18">
        <v>3.8239999999999998</v>
      </c>
      <c r="P8" s="18">
        <v>264.34000000000003</v>
      </c>
      <c r="Q8" s="18">
        <v>129.41800000000001</v>
      </c>
      <c r="R8" s="18">
        <v>2308.7829999999999</v>
      </c>
      <c r="S8" s="18">
        <v>1817.0220000000004</v>
      </c>
      <c r="T8" s="18">
        <v>747.43200000000002</v>
      </c>
      <c r="U8" s="18">
        <v>1779.6969999999999</v>
      </c>
      <c r="V8" s="18">
        <v>1461.6389999999999</v>
      </c>
      <c r="W8" s="21">
        <v>0</v>
      </c>
    </row>
    <row r="9" spans="1:23" x14ac:dyDescent="0.3">
      <c r="A9" s="7" t="s">
        <v>266</v>
      </c>
      <c r="B9" s="8" t="s">
        <v>267</v>
      </c>
      <c r="C9" s="22">
        <v>4698.5439999999999</v>
      </c>
      <c r="D9" s="22">
        <v>1585.2329999999999</v>
      </c>
      <c r="E9" s="22">
        <v>97.840999999999994</v>
      </c>
      <c r="F9" s="22">
        <v>238.78399999999999</v>
      </c>
      <c r="G9" s="22">
        <v>764.86599999999987</v>
      </c>
      <c r="H9" s="22">
        <v>213.67299999999997</v>
      </c>
      <c r="I9" s="22">
        <v>232.26500000000004</v>
      </c>
      <c r="J9" s="22">
        <v>37.804000000000002</v>
      </c>
      <c r="K9" s="22">
        <v>491.40700000000004</v>
      </c>
      <c r="L9" s="23">
        <v>2621.9040000000005</v>
      </c>
      <c r="M9" s="24">
        <v>3598.5269999999996</v>
      </c>
      <c r="N9" s="22">
        <v>2794.8450000000003</v>
      </c>
      <c r="O9" s="22">
        <v>0</v>
      </c>
      <c r="P9" s="22">
        <v>204.66</v>
      </c>
      <c r="Q9" s="22">
        <v>43.99</v>
      </c>
      <c r="R9" s="22">
        <v>555.03199999999993</v>
      </c>
      <c r="S9" s="22">
        <v>435.86599999999999</v>
      </c>
      <c r="T9" s="22">
        <v>79.635999999999996</v>
      </c>
      <c r="U9" s="22">
        <v>405.23500000000001</v>
      </c>
      <c r="V9" s="22">
        <v>179.28700000000001</v>
      </c>
      <c r="W9" s="25">
        <v>0</v>
      </c>
    </row>
    <row r="10" spans="1:23" x14ac:dyDescent="0.3">
      <c r="A10" s="9" t="s">
        <v>266</v>
      </c>
      <c r="B10" s="10" t="s">
        <v>268</v>
      </c>
      <c r="C10" s="26">
        <v>801.19399999999996</v>
      </c>
      <c r="D10" s="26">
        <v>257.41799999999995</v>
      </c>
      <c r="E10" s="26">
        <v>8.1829999999999998</v>
      </c>
      <c r="F10" s="26">
        <v>52.290999999999997</v>
      </c>
      <c r="G10" s="26">
        <v>144.53399999999999</v>
      </c>
      <c r="H10" s="26">
        <v>34.115000000000002</v>
      </c>
      <c r="I10" s="26">
        <v>16.552999999999997</v>
      </c>
      <c r="J10" s="26">
        <v>1.742</v>
      </c>
      <c r="K10" s="26">
        <v>75.12700000000001</v>
      </c>
      <c r="L10" s="27">
        <v>468.649</v>
      </c>
      <c r="M10" s="28">
        <v>596.47599999999989</v>
      </c>
      <c r="N10" s="26">
        <v>527.90000000000009</v>
      </c>
      <c r="O10" s="26">
        <v>0</v>
      </c>
      <c r="P10" s="26">
        <v>0</v>
      </c>
      <c r="Q10" s="26">
        <v>0</v>
      </c>
      <c r="R10" s="26">
        <v>68.576000000000008</v>
      </c>
      <c r="S10" s="26">
        <v>90.295999999999992</v>
      </c>
      <c r="T10" s="26">
        <v>22.780999999999999</v>
      </c>
      <c r="U10" s="26">
        <v>48.268000000000001</v>
      </c>
      <c r="V10" s="26">
        <v>43.373000000000005</v>
      </c>
      <c r="W10" s="29">
        <v>0</v>
      </c>
    </row>
    <row r="11" spans="1:23" x14ac:dyDescent="0.3">
      <c r="A11" s="9" t="s">
        <v>266</v>
      </c>
      <c r="B11" s="10" t="s">
        <v>269</v>
      </c>
      <c r="C11" s="26">
        <v>488.52099999999996</v>
      </c>
      <c r="D11" s="26">
        <v>165.43799999999999</v>
      </c>
      <c r="E11" s="26">
        <v>4.6290000000000004</v>
      </c>
      <c r="F11" s="26">
        <v>32.326000000000001</v>
      </c>
      <c r="G11" s="26">
        <v>114.423</v>
      </c>
      <c r="H11" s="26">
        <v>7.6139999999999999</v>
      </c>
      <c r="I11" s="26">
        <v>6.4490000000000007</v>
      </c>
      <c r="J11" s="26">
        <v>0</v>
      </c>
      <c r="K11" s="26">
        <v>33.997</v>
      </c>
      <c r="L11" s="27">
        <v>289.08500000000004</v>
      </c>
      <c r="M11" s="28">
        <v>412.36</v>
      </c>
      <c r="N11" s="26">
        <v>380.25500000000005</v>
      </c>
      <c r="O11" s="26">
        <v>0</v>
      </c>
      <c r="P11" s="26">
        <v>0</v>
      </c>
      <c r="Q11" s="26">
        <v>0</v>
      </c>
      <c r="R11" s="26">
        <v>32.104999999999997</v>
      </c>
      <c r="S11" s="26">
        <v>8.1210000000000004</v>
      </c>
      <c r="T11" s="26">
        <v>28.400999999999996</v>
      </c>
      <c r="U11" s="26">
        <v>10.717000000000001</v>
      </c>
      <c r="V11" s="26">
        <v>28.922000000000001</v>
      </c>
      <c r="W11" s="29">
        <v>0</v>
      </c>
    </row>
    <row r="12" spans="1:23" x14ac:dyDescent="0.3">
      <c r="A12" s="9" t="s">
        <v>266</v>
      </c>
      <c r="B12" s="10" t="s">
        <v>270</v>
      </c>
      <c r="C12" s="26">
        <v>2639.096</v>
      </c>
      <c r="D12" s="26">
        <v>770.66600000000005</v>
      </c>
      <c r="E12" s="26">
        <v>48.215000000000003</v>
      </c>
      <c r="F12" s="26">
        <v>133.17299999999997</v>
      </c>
      <c r="G12" s="26">
        <v>383.589</v>
      </c>
      <c r="H12" s="26">
        <v>71.937999999999988</v>
      </c>
      <c r="I12" s="26">
        <v>109.04900000000001</v>
      </c>
      <c r="J12" s="26">
        <v>24.701999999999998</v>
      </c>
      <c r="K12" s="26">
        <v>276.05799999999999</v>
      </c>
      <c r="L12" s="27">
        <v>1592.3720000000001</v>
      </c>
      <c r="M12" s="28">
        <v>1759.6830000000002</v>
      </c>
      <c r="N12" s="26">
        <v>1376.7980000000002</v>
      </c>
      <c r="O12" s="26">
        <v>0</v>
      </c>
      <c r="P12" s="26">
        <v>0</v>
      </c>
      <c r="Q12" s="26">
        <v>0</v>
      </c>
      <c r="R12" s="26">
        <v>382.88500000000005</v>
      </c>
      <c r="S12" s="26">
        <v>303.80400000000003</v>
      </c>
      <c r="T12" s="26">
        <v>25.027999999999999</v>
      </c>
      <c r="U12" s="26">
        <v>313.82099999999997</v>
      </c>
      <c r="V12" s="26">
        <v>236.76000000000002</v>
      </c>
      <c r="W12" s="29">
        <v>0</v>
      </c>
    </row>
    <row r="13" spans="1:23" x14ac:dyDescent="0.3">
      <c r="A13" s="9" t="s">
        <v>266</v>
      </c>
      <c r="B13" s="10" t="s">
        <v>271</v>
      </c>
      <c r="C13" s="26">
        <v>1729.029</v>
      </c>
      <c r="D13" s="26">
        <v>579.78399999999999</v>
      </c>
      <c r="E13" s="26">
        <v>17.097999999999999</v>
      </c>
      <c r="F13" s="26">
        <v>90.831999999999994</v>
      </c>
      <c r="G13" s="26">
        <v>349.67099999999999</v>
      </c>
      <c r="H13" s="26">
        <v>67.849000000000004</v>
      </c>
      <c r="I13" s="26">
        <v>27.597000000000001</v>
      </c>
      <c r="J13" s="26">
        <v>26.737000000000002</v>
      </c>
      <c r="K13" s="26">
        <v>162.58399999999997</v>
      </c>
      <c r="L13" s="27">
        <v>986.66099999999994</v>
      </c>
      <c r="M13" s="28">
        <v>1228.4859999999999</v>
      </c>
      <c r="N13" s="26">
        <v>931.798</v>
      </c>
      <c r="O13" s="26">
        <v>0</v>
      </c>
      <c r="P13" s="26">
        <v>0</v>
      </c>
      <c r="Q13" s="26">
        <v>32.048000000000002</v>
      </c>
      <c r="R13" s="26">
        <v>264.64</v>
      </c>
      <c r="S13" s="26">
        <v>142.46899999999999</v>
      </c>
      <c r="T13" s="26">
        <v>36.832999999999991</v>
      </c>
      <c r="U13" s="26">
        <v>168.79199999999997</v>
      </c>
      <c r="V13" s="26">
        <v>152.452</v>
      </c>
      <c r="W13" s="29">
        <v>0</v>
      </c>
    </row>
    <row r="14" spans="1:23" x14ac:dyDescent="0.3">
      <c r="A14" s="9" t="s">
        <v>266</v>
      </c>
      <c r="B14" s="10" t="s">
        <v>272</v>
      </c>
      <c r="C14" s="26">
        <v>422.66899999999998</v>
      </c>
      <c r="D14" s="26">
        <v>120.68700000000001</v>
      </c>
      <c r="E14" s="26">
        <v>8.8420000000000005</v>
      </c>
      <c r="F14" s="26">
        <v>11.133000000000001</v>
      </c>
      <c r="G14" s="26">
        <v>76.297999999999988</v>
      </c>
      <c r="H14" s="26">
        <v>24.414000000000001</v>
      </c>
      <c r="I14" s="26">
        <v>0</v>
      </c>
      <c r="J14" s="26">
        <v>0</v>
      </c>
      <c r="K14" s="26">
        <v>15.347</v>
      </c>
      <c r="L14" s="27">
        <v>286.63499999999999</v>
      </c>
      <c r="M14" s="28">
        <v>316.76299999999998</v>
      </c>
      <c r="N14" s="26">
        <v>291.93799999999999</v>
      </c>
      <c r="O14" s="26">
        <v>2.8239999999999998</v>
      </c>
      <c r="P14" s="26">
        <v>0</v>
      </c>
      <c r="Q14" s="26">
        <v>0</v>
      </c>
      <c r="R14" s="26">
        <v>22.001000000000001</v>
      </c>
      <c r="S14" s="26">
        <v>19.202999999999999</v>
      </c>
      <c r="T14" s="26">
        <v>45.707000000000001</v>
      </c>
      <c r="U14" s="26">
        <v>39.347000000000001</v>
      </c>
      <c r="V14" s="26">
        <v>1.649</v>
      </c>
      <c r="W14" s="29">
        <v>0</v>
      </c>
    </row>
    <row r="15" spans="1:23" x14ac:dyDescent="0.3">
      <c r="A15" s="9" t="s">
        <v>266</v>
      </c>
      <c r="B15" s="10" t="s">
        <v>273</v>
      </c>
      <c r="C15" s="26">
        <v>565.69299999999998</v>
      </c>
      <c r="D15" s="26">
        <v>231.31200000000001</v>
      </c>
      <c r="E15" s="26">
        <v>11.967000000000001</v>
      </c>
      <c r="F15" s="26">
        <v>42.073999999999998</v>
      </c>
      <c r="G15" s="26">
        <v>125.47799999999999</v>
      </c>
      <c r="H15" s="26">
        <v>24.417999999999996</v>
      </c>
      <c r="I15" s="26">
        <v>23.375</v>
      </c>
      <c r="J15" s="26">
        <v>4</v>
      </c>
      <c r="K15" s="26">
        <v>38.280999999999999</v>
      </c>
      <c r="L15" s="27">
        <v>296.09999999999997</v>
      </c>
      <c r="M15" s="28">
        <v>439.47199999999998</v>
      </c>
      <c r="N15" s="26">
        <v>396.72900000000004</v>
      </c>
      <c r="O15" s="26">
        <v>0</v>
      </c>
      <c r="P15" s="26">
        <v>0</v>
      </c>
      <c r="Q15" s="26">
        <v>0</v>
      </c>
      <c r="R15" s="26">
        <v>42.743000000000002</v>
      </c>
      <c r="S15" s="26">
        <v>27.632000000000001</v>
      </c>
      <c r="T15" s="26">
        <v>9.56</v>
      </c>
      <c r="U15" s="26">
        <v>9.65</v>
      </c>
      <c r="V15" s="26">
        <v>79.378999999999991</v>
      </c>
      <c r="W15" s="29">
        <v>0</v>
      </c>
    </row>
    <row r="16" spans="1:23" x14ac:dyDescent="0.3">
      <c r="A16" s="9" t="s">
        <v>266</v>
      </c>
      <c r="B16" s="10" t="s">
        <v>274</v>
      </c>
      <c r="C16" s="26">
        <v>392.75300000000004</v>
      </c>
      <c r="D16" s="26">
        <v>156.273</v>
      </c>
      <c r="E16" s="26">
        <v>6.4669999999999996</v>
      </c>
      <c r="F16" s="26">
        <v>23.35</v>
      </c>
      <c r="G16" s="26">
        <v>103.72099999999998</v>
      </c>
      <c r="H16" s="26">
        <v>0</v>
      </c>
      <c r="I16" s="26">
        <v>22.734999999999999</v>
      </c>
      <c r="J16" s="26">
        <v>0</v>
      </c>
      <c r="K16" s="26">
        <v>18.177</v>
      </c>
      <c r="L16" s="27">
        <v>218.30299999999997</v>
      </c>
      <c r="M16" s="28">
        <v>292.476</v>
      </c>
      <c r="N16" s="26">
        <v>262.72399999999993</v>
      </c>
      <c r="O16" s="26">
        <v>0</v>
      </c>
      <c r="P16" s="26">
        <v>0</v>
      </c>
      <c r="Q16" s="26">
        <v>0</v>
      </c>
      <c r="R16" s="26">
        <v>29.752000000000002</v>
      </c>
      <c r="S16" s="26">
        <v>18.824999999999999</v>
      </c>
      <c r="T16" s="26">
        <v>11.436999999999999</v>
      </c>
      <c r="U16" s="26">
        <v>20.67</v>
      </c>
      <c r="V16" s="26">
        <v>49.344000000000001</v>
      </c>
      <c r="W16" s="29">
        <v>0</v>
      </c>
    </row>
    <row r="17" spans="1:23" x14ac:dyDescent="0.3">
      <c r="A17" s="9" t="s">
        <v>266</v>
      </c>
      <c r="B17" s="10" t="s">
        <v>275</v>
      </c>
      <c r="C17" s="26">
        <v>345.505</v>
      </c>
      <c r="D17" s="26">
        <v>111.858</v>
      </c>
      <c r="E17" s="26">
        <v>0.8</v>
      </c>
      <c r="F17" s="26">
        <v>16.34</v>
      </c>
      <c r="G17" s="26">
        <v>68.333000000000013</v>
      </c>
      <c r="H17" s="26">
        <v>20.666000000000004</v>
      </c>
      <c r="I17" s="26">
        <v>0</v>
      </c>
      <c r="J17" s="26">
        <v>5.7189999999999994</v>
      </c>
      <c r="K17" s="26">
        <v>2.5</v>
      </c>
      <c r="L17" s="27">
        <v>231.14699999999999</v>
      </c>
      <c r="M17" s="28">
        <v>293.53200000000004</v>
      </c>
      <c r="N17" s="26">
        <v>265.23500000000001</v>
      </c>
      <c r="O17" s="26">
        <v>0</v>
      </c>
      <c r="P17" s="26">
        <v>10.087</v>
      </c>
      <c r="Q17" s="26">
        <v>0</v>
      </c>
      <c r="R17" s="26">
        <v>18.21</v>
      </c>
      <c r="S17" s="26">
        <v>5.6259999999999994</v>
      </c>
      <c r="T17" s="26">
        <v>3.2090000000000001</v>
      </c>
      <c r="U17" s="26">
        <v>1.7769999999999999</v>
      </c>
      <c r="V17" s="26">
        <v>41.360999999999997</v>
      </c>
      <c r="W17" s="29">
        <v>0</v>
      </c>
    </row>
    <row r="18" spans="1:23" x14ac:dyDescent="0.3">
      <c r="A18" s="9" t="s">
        <v>266</v>
      </c>
      <c r="B18" s="10" t="s">
        <v>276</v>
      </c>
      <c r="C18" s="26">
        <v>1438.82</v>
      </c>
      <c r="D18" s="26">
        <v>341.23999999999995</v>
      </c>
      <c r="E18" s="26">
        <v>16.690999999999999</v>
      </c>
      <c r="F18" s="26">
        <v>49.439</v>
      </c>
      <c r="G18" s="26">
        <v>231.30800000000002</v>
      </c>
      <c r="H18" s="26">
        <v>25.097999999999999</v>
      </c>
      <c r="I18" s="26">
        <v>16.954000000000001</v>
      </c>
      <c r="J18" s="26">
        <v>1.75</v>
      </c>
      <c r="K18" s="26">
        <v>128.715</v>
      </c>
      <c r="L18" s="27">
        <v>968.8649999999999</v>
      </c>
      <c r="M18" s="28">
        <v>1014.3059999999999</v>
      </c>
      <c r="N18" s="26">
        <v>796.35700000000008</v>
      </c>
      <c r="O18" s="26">
        <v>0</v>
      </c>
      <c r="P18" s="26">
        <v>0</v>
      </c>
      <c r="Q18" s="26">
        <v>9.0169999999999995</v>
      </c>
      <c r="R18" s="26">
        <v>208.93200000000002</v>
      </c>
      <c r="S18" s="26">
        <v>141.61199999999999</v>
      </c>
      <c r="T18" s="26">
        <v>153.68999999999997</v>
      </c>
      <c r="U18" s="26">
        <v>13.737999999999998</v>
      </c>
      <c r="V18" s="26">
        <v>115.474</v>
      </c>
      <c r="W18" s="29">
        <v>0</v>
      </c>
    </row>
    <row r="19" spans="1:23" x14ac:dyDescent="0.3">
      <c r="A19" s="9" t="s">
        <v>266</v>
      </c>
      <c r="B19" s="10" t="s">
        <v>277</v>
      </c>
      <c r="C19" s="26">
        <v>607.01</v>
      </c>
      <c r="D19" s="26">
        <v>172.535</v>
      </c>
      <c r="E19" s="26">
        <v>8.4169999999999998</v>
      </c>
      <c r="F19" s="26">
        <v>32.976999999999997</v>
      </c>
      <c r="G19" s="26">
        <v>117.774</v>
      </c>
      <c r="H19" s="26">
        <v>13.367000000000001</v>
      </c>
      <c r="I19" s="26">
        <v>0</v>
      </c>
      <c r="J19" s="26">
        <v>0</v>
      </c>
      <c r="K19" s="26">
        <v>175.15099999999998</v>
      </c>
      <c r="L19" s="27">
        <v>259.32400000000001</v>
      </c>
      <c r="M19" s="28">
        <v>432.78300000000002</v>
      </c>
      <c r="N19" s="26">
        <v>287.38600000000002</v>
      </c>
      <c r="O19" s="26">
        <v>0</v>
      </c>
      <c r="P19" s="26">
        <v>21.457999999999998</v>
      </c>
      <c r="Q19" s="26">
        <v>0</v>
      </c>
      <c r="R19" s="26">
        <v>123.93899999999999</v>
      </c>
      <c r="S19" s="26">
        <v>134.43099999999998</v>
      </c>
      <c r="T19" s="26">
        <v>9.5850000000000009</v>
      </c>
      <c r="U19" s="26">
        <v>7.6059999999999999</v>
      </c>
      <c r="V19" s="26">
        <v>22.605</v>
      </c>
      <c r="W19" s="29">
        <v>0</v>
      </c>
    </row>
    <row r="20" spans="1:23" x14ac:dyDescent="0.3">
      <c r="A20" s="9" t="s">
        <v>266</v>
      </c>
      <c r="B20" s="10" t="s">
        <v>278</v>
      </c>
      <c r="C20" s="26">
        <v>858.30100000000004</v>
      </c>
      <c r="D20" s="26">
        <v>242.209</v>
      </c>
      <c r="E20" s="26">
        <v>6.2189999999999994</v>
      </c>
      <c r="F20" s="26">
        <v>32.176000000000002</v>
      </c>
      <c r="G20" s="26">
        <v>140.101</v>
      </c>
      <c r="H20" s="26">
        <v>45.216000000000001</v>
      </c>
      <c r="I20" s="26">
        <v>17.747</v>
      </c>
      <c r="J20" s="26">
        <v>0.75</v>
      </c>
      <c r="K20" s="26">
        <v>45.109000000000002</v>
      </c>
      <c r="L20" s="27">
        <v>570.98300000000006</v>
      </c>
      <c r="M20" s="28">
        <v>517.62400000000002</v>
      </c>
      <c r="N20" s="26">
        <v>478.70600000000002</v>
      </c>
      <c r="O20" s="26">
        <v>0</v>
      </c>
      <c r="P20" s="26">
        <v>0</v>
      </c>
      <c r="Q20" s="26">
        <v>0</v>
      </c>
      <c r="R20" s="26">
        <v>38.918000000000006</v>
      </c>
      <c r="S20" s="26">
        <v>35.320999999999998</v>
      </c>
      <c r="T20" s="26">
        <v>1.859</v>
      </c>
      <c r="U20" s="26">
        <v>226.935</v>
      </c>
      <c r="V20" s="26">
        <v>76.562000000000012</v>
      </c>
      <c r="W20" s="29">
        <v>0</v>
      </c>
    </row>
    <row r="21" spans="1:23" x14ac:dyDescent="0.3">
      <c r="A21" s="9" t="s">
        <v>266</v>
      </c>
      <c r="B21" s="10" t="s">
        <v>279</v>
      </c>
      <c r="C21" s="26">
        <v>561.29699999999991</v>
      </c>
      <c r="D21" s="26">
        <v>195.42099999999996</v>
      </c>
      <c r="E21" s="26">
        <v>1.9910000000000001</v>
      </c>
      <c r="F21" s="26">
        <v>27.268999999999998</v>
      </c>
      <c r="G21" s="26">
        <v>121.411</v>
      </c>
      <c r="H21" s="26">
        <v>13.553999999999998</v>
      </c>
      <c r="I21" s="26">
        <v>31.193999999999996</v>
      </c>
      <c r="J21" s="26">
        <v>0</v>
      </c>
      <c r="K21" s="26">
        <v>38.365000000000002</v>
      </c>
      <c r="L21" s="27">
        <v>327.51400000000001</v>
      </c>
      <c r="M21" s="28">
        <v>434.88</v>
      </c>
      <c r="N21" s="26">
        <v>345.31500000000005</v>
      </c>
      <c r="O21" s="26">
        <v>0</v>
      </c>
      <c r="P21" s="26">
        <v>20.414999999999999</v>
      </c>
      <c r="Q21" s="26">
        <v>25.137</v>
      </c>
      <c r="R21" s="26">
        <v>44.012999999999998</v>
      </c>
      <c r="S21" s="26">
        <v>64.284999999999997</v>
      </c>
      <c r="T21" s="26">
        <v>11.190000000000001</v>
      </c>
      <c r="U21" s="26">
        <v>11.873000000000001</v>
      </c>
      <c r="V21" s="26">
        <v>39.069000000000003</v>
      </c>
      <c r="W21" s="29">
        <v>0</v>
      </c>
    </row>
    <row r="22" spans="1:23" x14ac:dyDescent="0.3">
      <c r="A22" s="9" t="s">
        <v>266</v>
      </c>
      <c r="B22" s="10" t="s">
        <v>280</v>
      </c>
      <c r="C22" s="26">
        <v>612.84100000000001</v>
      </c>
      <c r="D22" s="26">
        <v>207.73500000000004</v>
      </c>
      <c r="E22" s="26">
        <v>10.233000000000001</v>
      </c>
      <c r="F22" s="26">
        <v>31.418999999999997</v>
      </c>
      <c r="G22" s="26">
        <v>111.64700000000002</v>
      </c>
      <c r="H22" s="26">
        <v>52.215000000000003</v>
      </c>
      <c r="I22" s="26">
        <v>0</v>
      </c>
      <c r="J22" s="26">
        <v>2.222</v>
      </c>
      <c r="K22" s="26">
        <v>35.457000000000001</v>
      </c>
      <c r="L22" s="27">
        <v>369.64800000000002</v>
      </c>
      <c r="M22" s="28">
        <v>482.47699999999998</v>
      </c>
      <c r="N22" s="26">
        <v>360.29500000000002</v>
      </c>
      <c r="O22" s="26">
        <v>0</v>
      </c>
      <c r="P22" s="26">
        <v>0</v>
      </c>
      <c r="Q22" s="26">
        <v>0</v>
      </c>
      <c r="R22" s="26">
        <v>122.18200000000002</v>
      </c>
      <c r="S22" s="26">
        <v>25.256999999999998</v>
      </c>
      <c r="T22" s="26">
        <v>0.40800000000000003</v>
      </c>
      <c r="U22" s="26">
        <v>48.247000000000007</v>
      </c>
      <c r="V22" s="26">
        <v>56.453000000000003</v>
      </c>
      <c r="W22" s="29">
        <v>0</v>
      </c>
    </row>
    <row r="23" spans="1:23" x14ac:dyDescent="0.3">
      <c r="A23" s="9" t="s">
        <v>266</v>
      </c>
      <c r="B23" s="10" t="s">
        <v>281</v>
      </c>
      <c r="C23" s="26">
        <v>1154.6770000000001</v>
      </c>
      <c r="D23" s="26">
        <v>244.94</v>
      </c>
      <c r="E23" s="26">
        <v>12.43</v>
      </c>
      <c r="F23" s="26">
        <v>39.78</v>
      </c>
      <c r="G23" s="26">
        <v>132.126</v>
      </c>
      <c r="H23" s="26">
        <v>49.258000000000003</v>
      </c>
      <c r="I23" s="26">
        <v>3.742</v>
      </c>
      <c r="J23" s="26">
        <v>7.6040000000000001</v>
      </c>
      <c r="K23" s="26">
        <v>105.944</v>
      </c>
      <c r="L23" s="27">
        <v>803.79300000000012</v>
      </c>
      <c r="M23" s="28">
        <v>788.58</v>
      </c>
      <c r="N23" s="26">
        <v>658.26800000000003</v>
      </c>
      <c r="O23" s="26">
        <v>0</v>
      </c>
      <c r="P23" s="26">
        <v>0</v>
      </c>
      <c r="Q23" s="26">
        <v>0</v>
      </c>
      <c r="R23" s="26">
        <v>130.31199999999998</v>
      </c>
      <c r="S23" s="26">
        <v>152.71700000000001</v>
      </c>
      <c r="T23" s="26">
        <v>39.472999999999999</v>
      </c>
      <c r="U23" s="26">
        <v>127.05000000000001</v>
      </c>
      <c r="V23" s="26">
        <v>46.856999999999999</v>
      </c>
      <c r="W23" s="29">
        <v>0</v>
      </c>
    </row>
    <row r="24" spans="1:23" x14ac:dyDescent="0.3">
      <c r="A24" s="9" t="s">
        <v>266</v>
      </c>
      <c r="B24" s="10" t="s">
        <v>282</v>
      </c>
      <c r="C24" s="26">
        <v>998.0200000000001</v>
      </c>
      <c r="D24" s="26">
        <v>277.02600000000001</v>
      </c>
      <c r="E24" s="26">
        <v>20.720000000000002</v>
      </c>
      <c r="F24" s="26">
        <v>52.41</v>
      </c>
      <c r="G24" s="26">
        <v>193.637</v>
      </c>
      <c r="H24" s="26">
        <v>0.5</v>
      </c>
      <c r="I24" s="26">
        <v>4.2989999999999995</v>
      </c>
      <c r="J24" s="26">
        <v>5.46</v>
      </c>
      <c r="K24" s="26">
        <v>69.072999999999993</v>
      </c>
      <c r="L24" s="27">
        <v>651.92100000000005</v>
      </c>
      <c r="M24" s="28">
        <v>753.20099999999991</v>
      </c>
      <c r="N24" s="26">
        <v>637.98800000000006</v>
      </c>
      <c r="O24" s="26">
        <v>0</v>
      </c>
      <c r="P24" s="26">
        <v>0</v>
      </c>
      <c r="Q24" s="26">
        <v>14.965</v>
      </c>
      <c r="R24" s="26">
        <v>100.248</v>
      </c>
      <c r="S24" s="26">
        <v>70.845000000000013</v>
      </c>
      <c r="T24" s="26">
        <v>9.8260000000000005</v>
      </c>
      <c r="U24" s="26">
        <v>106.259</v>
      </c>
      <c r="V24" s="26">
        <v>57.888999999999996</v>
      </c>
      <c r="W24" s="29">
        <v>0</v>
      </c>
    </row>
    <row r="25" spans="1:23" x14ac:dyDescent="0.3">
      <c r="A25" s="72" t="s">
        <v>266</v>
      </c>
      <c r="B25" s="73" t="s">
        <v>283</v>
      </c>
      <c r="C25" s="26">
        <v>510.839</v>
      </c>
      <c r="D25" s="26">
        <v>204.84099999999995</v>
      </c>
      <c r="E25" s="26">
        <v>9.4409999999999989</v>
      </c>
      <c r="F25" s="26">
        <v>34.847000000000001</v>
      </c>
      <c r="G25" s="26">
        <v>127.715</v>
      </c>
      <c r="H25" s="26">
        <v>16.499000000000002</v>
      </c>
      <c r="I25" s="26">
        <v>16.338999999999999</v>
      </c>
      <c r="J25" s="26">
        <v>0</v>
      </c>
      <c r="K25" s="26">
        <v>17.347000000000001</v>
      </c>
      <c r="L25" s="27">
        <v>288.65100000000001</v>
      </c>
      <c r="M25" s="28">
        <v>413.33999999999992</v>
      </c>
      <c r="N25" s="26">
        <v>356.18500000000006</v>
      </c>
      <c r="O25" s="26">
        <v>0</v>
      </c>
      <c r="P25" s="26">
        <v>0</v>
      </c>
      <c r="Q25" s="26">
        <v>3.496</v>
      </c>
      <c r="R25" s="26">
        <v>53.658999999999999</v>
      </c>
      <c r="S25" s="26">
        <v>24.571999999999996</v>
      </c>
      <c r="T25" s="26">
        <v>5.0430000000000001</v>
      </c>
      <c r="U25" s="26">
        <v>35.079000000000001</v>
      </c>
      <c r="V25" s="26">
        <v>32.805</v>
      </c>
      <c r="W25" s="29">
        <v>0</v>
      </c>
    </row>
    <row r="26" spans="1:23" x14ac:dyDescent="0.3">
      <c r="A26" s="9" t="s">
        <v>266</v>
      </c>
      <c r="B26" s="10" t="s">
        <v>284</v>
      </c>
      <c r="C26" s="26">
        <v>484.98400000000004</v>
      </c>
      <c r="D26" s="26">
        <v>213.29599999999999</v>
      </c>
      <c r="E26" s="26">
        <v>9.9309999999999992</v>
      </c>
      <c r="F26" s="26">
        <v>43.137</v>
      </c>
      <c r="G26" s="26">
        <v>154.05799999999999</v>
      </c>
      <c r="H26" s="26">
        <v>5.7530000000000001</v>
      </c>
      <c r="I26" s="26">
        <v>0.41699999999999998</v>
      </c>
      <c r="J26" s="26">
        <v>0</v>
      </c>
      <c r="K26" s="26">
        <v>8.1980000000000004</v>
      </c>
      <c r="L26" s="27">
        <v>263.49</v>
      </c>
      <c r="M26" s="28">
        <v>399.15</v>
      </c>
      <c r="N26" s="26">
        <v>396.45800000000003</v>
      </c>
      <c r="O26" s="26">
        <v>0</v>
      </c>
      <c r="P26" s="26">
        <v>0</v>
      </c>
      <c r="Q26" s="26">
        <v>0</v>
      </c>
      <c r="R26" s="26">
        <v>2.6920000000000002</v>
      </c>
      <c r="S26" s="26">
        <v>5.3639999999999999</v>
      </c>
      <c r="T26" s="26">
        <v>49.271999999999998</v>
      </c>
      <c r="U26" s="26">
        <v>17.977</v>
      </c>
      <c r="V26" s="26">
        <v>13.221</v>
      </c>
      <c r="W26" s="29">
        <v>0</v>
      </c>
    </row>
    <row r="27" spans="1:23" x14ac:dyDescent="0.3">
      <c r="A27" s="9" t="s">
        <v>266</v>
      </c>
      <c r="B27" s="10" t="s">
        <v>285</v>
      </c>
      <c r="C27" s="26">
        <v>791.32899999999984</v>
      </c>
      <c r="D27" s="26">
        <v>279.64499999999998</v>
      </c>
      <c r="E27" s="26">
        <v>16.574999999999999</v>
      </c>
      <c r="F27" s="26">
        <v>29.833000000000002</v>
      </c>
      <c r="G27" s="26">
        <v>144.78800000000001</v>
      </c>
      <c r="H27" s="26">
        <v>10.167000000000002</v>
      </c>
      <c r="I27" s="26">
        <v>10.5</v>
      </c>
      <c r="J27" s="26">
        <v>67.781999999999996</v>
      </c>
      <c r="K27" s="26">
        <v>91.917000000000002</v>
      </c>
      <c r="L27" s="27">
        <v>419.767</v>
      </c>
      <c r="M27" s="28">
        <v>506.25299999999999</v>
      </c>
      <c r="N27" s="26">
        <v>450.89499999999998</v>
      </c>
      <c r="O27" s="26">
        <v>0</v>
      </c>
      <c r="P27" s="26">
        <v>0</v>
      </c>
      <c r="Q27" s="26">
        <v>0</v>
      </c>
      <c r="R27" s="26">
        <v>55.357999999999997</v>
      </c>
      <c r="S27" s="26">
        <v>48.384000000000007</v>
      </c>
      <c r="T27" s="26">
        <v>80.958000000000013</v>
      </c>
      <c r="U27" s="26">
        <v>63.091000000000001</v>
      </c>
      <c r="V27" s="26">
        <v>92.643000000000001</v>
      </c>
      <c r="W27" s="29">
        <v>0</v>
      </c>
    </row>
    <row r="28" spans="1:23" x14ac:dyDescent="0.3">
      <c r="A28" s="9" t="s">
        <v>266</v>
      </c>
      <c r="B28" s="10" t="s">
        <v>286</v>
      </c>
      <c r="C28" s="26">
        <v>779.67399999999998</v>
      </c>
      <c r="D28" s="26">
        <v>191.75700000000001</v>
      </c>
      <c r="E28" s="26">
        <v>5.1669999999999998</v>
      </c>
      <c r="F28" s="26">
        <v>43.157999999999994</v>
      </c>
      <c r="G28" s="26">
        <v>104.977</v>
      </c>
      <c r="H28" s="26">
        <v>29.428999999999995</v>
      </c>
      <c r="I28" s="26">
        <v>2.5910000000000002</v>
      </c>
      <c r="J28" s="26">
        <v>6.4349999999999996</v>
      </c>
      <c r="K28" s="26">
        <v>89.822000000000003</v>
      </c>
      <c r="L28" s="27">
        <v>498.09499999999997</v>
      </c>
      <c r="M28" s="28">
        <v>469.03</v>
      </c>
      <c r="N28" s="26">
        <v>463.81700000000001</v>
      </c>
      <c r="O28" s="26">
        <v>1</v>
      </c>
      <c r="P28" s="26">
        <v>0</v>
      </c>
      <c r="Q28" s="26">
        <v>0</v>
      </c>
      <c r="R28" s="26">
        <v>4.2130000000000001</v>
      </c>
      <c r="S28" s="26">
        <v>39.877999999999993</v>
      </c>
      <c r="T28" s="26">
        <v>107.017</v>
      </c>
      <c r="U28" s="26">
        <v>92.332000000000022</v>
      </c>
      <c r="V28" s="26">
        <v>71.417000000000002</v>
      </c>
      <c r="W28" s="29">
        <v>0</v>
      </c>
    </row>
    <row r="29" spans="1:23" x14ac:dyDescent="0.3">
      <c r="A29" s="9" t="s">
        <v>266</v>
      </c>
      <c r="B29" s="10" t="s">
        <v>287</v>
      </c>
      <c r="C29" s="26">
        <v>225.09800000000001</v>
      </c>
      <c r="D29" s="26">
        <v>89.904000000000011</v>
      </c>
      <c r="E29" s="26">
        <v>6.6999999999999993</v>
      </c>
      <c r="F29" s="26">
        <v>17.982999999999997</v>
      </c>
      <c r="G29" s="26">
        <v>64.114999999999995</v>
      </c>
      <c r="H29" s="26">
        <v>1.105</v>
      </c>
      <c r="I29" s="26">
        <v>0</v>
      </c>
      <c r="J29" s="26">
        <v>0</v>
      </c>
      <c r="K29" s="26">
        <v>2.4510000000000001</v>
      </c>
      <c r="L29" s="27">
        <v>132.74299999999999</v>
      </c>
      <c r="M29" s="28">
        <v>204.06400000000002</v>
      </c>
      <c r="N29" s="26">
        <v>202.75200000000001</v>
      </c>
      <c r="O29" s="26">
        <v>0</v>
      </c>
      <c r="P29" s="26">
        <v>0</v>
      </c>
      <c r="Q29" s="26">
        <v>0</v>
      </c>
      <c r="R29" s="26">
        <v>1.3119999999999998</v>
      </c>
      <c r="S29" s="26">
        <v>0.75</v>
      </c>
      <c r="T29" s="26">
        <v>8.7789999999999999</v>
      </c>
      <c r="U29" s="26">
        <v>4.4990000000000006</v>
      </c>
      <c r="V29" s="26">
        <v>7.0060000000000002</v>
      </c>
      <c r="W29" s="29">
        <v>0</v>
      </c>
    </row>
    <row r="30" spans="1:23" x14ac:dyDescent="0.3">
      <c r="A30" s="9" t="s">
        <v>266</v>
      </c>
      <c r="B30" s="10" t="s">
        <v>288</v>
      </c>
      <c r="C30" s="26">
        <v>65.736999999999995</v>
      </c>
      <c r="D30" s="26">
        <v>25.515000000000001</v>
      </c>
      <c r="E30" s="26">
        <v>1</v>
      </c>
      <c r="F30" s="26">
        <v>3.9750000000000001</v>
      </c>
      <c r="G30" s="26">
        <v>19.550999999999998</v>
      </c>
      <c r="H30" s="26">
        <v>0.98899999999999999</v>
      </c>
      <c r="I30" s="26">
        <v>0</v>
      </c>
      <c r="J30" s="26">
        <v>0</v>
      </c>
      <c r="K30" s="26">
        <v>16.393999999999998</v>
      </c>
      <c r="L30" s="27">
        <v>23.827999999999999</v>
      </c>
      <c r="M30" s="28">
        <v>55.488</v>
      </c>
      <c r="N30" s="26">
        <v>53.037999999999997</v>
      </c>
      <c r="O30" s="26">
        <v>0</v>
      </c>
      <c r="P30" s="26">
        <v>0</v>
      </c>
      <c r="Q30" s="26">
        <v>0</v>
      </c>
      <c r="R30" s="26">
        <v>2.4500000000000002</v>
      </c>
      <c r="S30" s="26">
        <v>3.6019999999999999</v>
      </c>
      <c r="T30" s="26">
        <v>0</v>
      </c>
      <c r="U30" s="26">
        <v>0.503</v>
      </c>
      <c r="V30" s="26">
        <v>6.1440000000000001</v>
      </c>
      <c r="W30" s="29">
        <v>0</v>
      </c>
    </row>
    <row r="31" spans="1:23" x14ac:dyDescent="0.3">
      <c r="A31" s="9" t="s">
        <v>266</v>
      </c>
      <c r="B31" s="10" t="s">
        <v>289</v>
      </c>
      <c r="C31" s="26">
        <v>86.625</v>
      </c>
      <c r="D31" s="26">
        <v>24.1</v>
      </c>
      <c r="E31" s="26">
        <v>2</v>
      </c>
      <c r="F31" s="26">
        <v>4</v>
      </c>
      <c r="G31" s="26">
        <v>15.2</v>
      </c>
      <c r="H31" s="26">
        <v>2.9</v>
      </c>
      <c r="I31" s="26">
        <v>0</v>
      </c>
      <c r="J31" s="26">
        <v>0</v>
      </c>
      <c r="K31" s="26">
        <v>13.05</v>
      </c>
      <c r="L31" s="27">
        <v>49.475000000000001</v>
      </c>
      <c r="M31" s="28">
        <v>76.174999999999997</v>
      </c>
      <c r="N31" s="26">
        <v>73.575000000000003</v>
      </c>
      <c r="O31" s="26">
        <v>0</v>
      </c>
      <c r="P31" s="26">
        <v>0</v>
      </c>
      <c r="Q31" s="26">
        <v>0</v>
      </c>
      <c r="R31" s="26">
        <v>2.6</v>
      </c>
      <c r="S31" s="26">
        <v>8.5500000000000007</v>
      </c>
      <c r="T31" s="26">
        <v>0</v>
      </c>
      <c r="U31" s="26">
        <v>1.9</v>
      </c>
      <c r="V31" s="26">
        <v>0</v>
      </c>
      <c r="W31" s="29">
        <v>0</v>
      </c>
    </row>
    <row r="32" spans="1:23" x14ac:dyDescent="0.3">
      <c r="A32" s="9" t="s">
        <v>266</v>
      </c>
      <c r="B32" s="10" t="s">
        <v>290</v>
      </c>
      <c r="C32" s="26">
        <v>158.05500000000001</v>
      </c>
      <c r="D32" s="26">
        <v>65.12</v>
      </c>
      <c r="E32" s="26">
        <v>6.5440000000000005</v>
      </c>
      <c r="F32" s="26">
        <v>19.087</v>
      </c>
      <c r="G32" s="26">
        <v>38.989000000000004</v>
      </c>
      <c r="H32" s="26">
        <v>0.5</v>
      </c>
      <c r="I32" s="26">
        <v>0</v>
      </c>
      <c r="J32" s="26">
        <v>0</v>
      </c>
      <c r="K32" s="26">
        <v>3.0659999999999998</v>
      </c>
      <c r="L32" s="27">
        <v>89.868999999999986</v>
      </c>
      <c r="M32" s="28">
        <v>155.06599999999997</v>
      </c>
      <c r="N32" s="26">
        <v>146.38499999999999</v>
      </c>
      <c r="O32" s="26">
        <v>0</v>
      </c>
      <c r="P32" s="26">
        <v>7.72</v>
      </c>
      <c r="Q32" s="26">
        <v>0</v>
      </c>
      <c r="R32" s="26">
        <v>0.96099999999999997</v>
      </c>
      <c r="S32" s="26">
        <v>0.45700000000000002</v>
      </c>
      <c r="T32" s="26">
        <v>0</v>
      </c>
      <c r="U32" s="26">
        <v>0</v>
      </c>
      <c r="V32" s="26">
        <v>2.532</v>
      </c>
      <c r="W32" s="29">
        <v>0</v>
      </c>
    </row>
    <row r="33" spans="1:23" x14ac:dyDescent="0.3">
      <c r="A33" s="9" t="s">
        <v>266</v>
      </c>
      <c r="B33" s="10" t="s">
        <v>291</v>
      </c>
      <c r="C33" s="26">
        <v>104.492</v>
      </c>
      <c r="D33" s="26">
        <v>46.268000000000001</v>
      </c>
      <c r="E33" s="26">
        <v>0.4</v>
      </c>
      <c r="F33" s="26">
        <v>4.0999999999999996</v>
      </c>
      <c r="G33" s="26">
        <v>29.573</v>
      </c>
      <c r="H33" s="26">
        <v>12.195</v>
      </c>
      <c r="I33" s="26">
        <v>0</v>
      </c>
      <c r="J33" s="26">
        <v>0</v>
      </c>
      <c r="K33" s="26">
        <v>0</v>
      </c>
      <c r="L33" s="27">
        <v>58.223999999999997</v>
      </c>
      <c r="M33" s="28">
        <v>88.971000000000004</v>
      </c>
      <c r="N33" s="26">
        <v>87.156000000000006</v>
      </c>
      <c r="O33" s="26">
        <v>0</v>
      </c>
      <c r="P33" s="26">
        <v>0</v>
      </c>
      <c r="Q33" s="26">
        <v>0.76500000000000001</v>
      </c>
      <c r="R33" s="26">
        <v>1.05</v>
      </c>
      <c r="S33" s="26">
        <v>0.21099999999999999</v>
      </c>
      <c r="T33" s="26">
        <v>5.01</v>
      </c>
      <c r="U33" s="26">
        <v>4.3310000000000004</v>
      </c>
      <c r="V33" s="26">
        <v>5.9690000000000003</v>
      </c>
      <c r="W33" s="29">
        <v>0</v>
      </c>
    </row>
    <row r="34" spans="1:23" x14ac:dyDescent="0.3">
      <c r="A34" s="9" t="s">
        <v>266</v>
      </c>
      <c r="B34" s="10" t="s">
        <v>292</v>
      </c>
      <c r="C34" s="26">
        <v>127.20699999999999</v>
      </c>
      <c r="D34" s="26">
        <v>34.594999999999999</v>
      </c>
      <c r="E34" s="26">
        <v>2</v>
      </c>
      <c r="F34" s="26">
        <v>6.5679999999999996</v>
      </c>
      <c r="G34" s="26">
        <v>12.763999999999999</v>
      </c>
      <c r="H34" s="26">
        <v>10.208</v>
      </c>
      <c r="I34" s="26">
        <v>3.056</v>
      </c>
      <c r="J34" s="26">
        <v>0</v>
      </c>
      <c r="K34" s="26">
        <v>8.4359999999999999</v>
      </c>
      <c r="L34" s="27">
        <v>84.174999999999997</v>
      </c>
      <c r="M34" s="28">
        <v>113.06699999999999</v>
      </c>
      <c r="N34" s="26">
        <v>113.06699999999999</v>
      </c>
      <c r="O34" s="26">
        <v>0</v>
      </c>
      <c r="P34" s="26">
        <v>0</v>
      </c>
      <c r="Q34" s="26">
        <v>0</v>
      </c>
      <c r="R34" s="26">
        <v>0</v>
      </c>
      <c r="S34" s="26">
        <v>8.9440000000000008</v>
      </c>
      <c r="T34" s="26">
        <v>2.73</v>
      </c>
      <c r="U34" s="26">
        <v>0</v>
      </c>
      <c r="V34" s="26">
        <v>2.4660000000000002</v>
      </c>
      <c r="W34" s="29">
        <v>0</v>
      </c>
    </row>
  </sheetData>
  <autoFilter ref="A6:W34" xr:uid="{FB85CAC8-A4D1-49F5-9493-A8F44ABBA7CC}"/>
  <mergeCells count="18">
    <mergeCell ref="S5:S6"/>
    <mergeCell ref="T5:T6"/>
    <mergeCell ref="U5:U6"/>
    <mergeCell ref="V5:V6"/>
    <mergeCell ref="W5:W6"/>
    <mergeCell ref="A2:B2"/>
    <mergeCell ref="A3:A7"/>
    <mergeCell ref="B3:B7"/>
    <mergeCell ref="C3:W3"/>
    <mergeCell ref="C4:C6"/>
    <mergeCell ref="D4:L4"/>
    <mergeCell ref="M4:W4"/>
    <mergeCell ref="D5:D6"/>
    <mergeCell ref="E5:J5"/>
    <mergeCell ref="K5:K6"/>
    <mergeCell ref="L5:L6"/>
    <mergeCell ref="M5:M6"/>
    <mergeCell ref="N5:R5"/>
  </mergeCells>
  <conditionalFormatting sqref="A9:B34">
    <cfRule type="expression" dxfId="14" priority="1">
      <formula>RIGHT($D9,2)="00"</formula>
    </cfRule>
  </conditionalFormatting>
  <hyperlinks>
    <hyperlink ref="A2" location="'Seznam tabulek'!A1" tooltip="Zpět na Seznam tabulek" display="‹‹‹ Zpět na Seznam tabulek" xr:uid="{44E28D0D-F610-401C-94C8-9C102B6D7C59}"/>
    <hyperlink ref="A2:B2" location="Seznam!A1" tooltip="Zpět na Seznam tabulek" display="‹‹‹ Zpět na Seznam tabulek" xr:uid="{A5CFA800-E035-42B2-8F19-4D90ED8E9DA1}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FB93F-3F91-4B1F-A738-097102ADCBEC}">
  <sheetPr>
    <tabColor theme="1" tint="0.499984740745262"/>
  </sheetPr>
  <dimension ref="A1:W34"/>
  <sheetViews>
    <sheetView workbookViewId="0">
      <pane xSplit="2" ySplit="8" topLeftCell="D9" activePane="bottomRight" state="frozen"/>
      <selection activeCell="B3" sqref="B3:B7"/>
      <selection pane="topRight" activeCell="B3" sqref="B3:B7"/>
      <selection pane="bottomLeft" activeCell="B3" sqref="B3:B7"/>
      <selection pane="bottomRight" activeCell="B3" sqref="B3:B7"/>
    </sheetView>
  </sheetViews>
  <sheetFormatPr defaultColWidth="9.109375" defaultRowHeight="14.4" x14ac:dyDescent="0.3"/>
  <cols>
    <col min="1" max="1" width="12.33203125" style="1" customWidth="1"/>
    <col min="2" max="2" width="39.88671875" style="1" bestFit="1" customWidth="1"/>
    <col min="3" max="3" width="12.44140625" style="1" bestFit="1" customWidth="1"/>
    <col min="4" max="4" width="12.109375" style="1" customWidth="1"/>
    <col min="5" max="6" width="10.109375" style="1" bestFit="1" customWidth="1"/>
    <col min="7" max="7" width="11.44140625" style="1" bestFit="1" customWidth="1"/>
    <col min="8" max="9" width="10.109375" style="1" bestFit="1" customWidth="1"/>
    <col min="10" max="10" width="10.44140625" style="1" customWidth="1"/>
    <col min="11" max="11" width="11.44140625" style="1" bestFit="1" customWidth="1"/>
    <col min="12" max="12" width="12" style="1" customWidth="1"/>
    <col min="13" max="13" width="12.33203125" style="1" customWidth="1"/>
    <col min="14" max="14" width="11.5546875" style="1" bestFit="1" customWidth="1"/>
    <col min="15" max="15" width="12.6640625" style="1" customWidth="1"/>
    <col min="16" max="17" width="9.33203125" style="1" bestFit="1" customWidth="1"/>
    <col min="18" max="18" width="11.5546875" style="1" customWidth="1"/>
    <col min="19" max="19" width="9.88671875" style="1" customWidth="1"/>
    <col min="20" max="20" width="10" style="1" bestFit="1" customWidth="1"/>
    <col min="21" max="21" width="12.44140625" style="1" customWidth="1"/>
    <col min="22" max="22" width="12.109375" style="1" customWidth="1"/>
    <col min="23" max="23" width="9.33203125" style="1" bestFit="1" customWidth="1"/>
    <col min="24" max="16384" width="9.109375" style="1"/>
  </cols>
  <sheetData>
    <row r="1" spans="1:23" ht="15.6" x14ac:dyDescent="0.3">
      <c r="A1" s="2" t="s">
        <v>310</v>
      </c>
    </row>
    <row r="2" spans="1:23" ht="15" thickBot="1" x14ac:dyDescent="0.35">
      <c r="A2" s="104" t="s">
        <v>3</v>
      </c>
      <c r="B2" s="104"/>
    </row>
    <row r="3" spans="1:23" ht="15" thickTop="1" x14ac:dyDescent="0.3">
      <c r="A3" s="79" t="s">
        <v>1</v>
      </c>
      <c r="B3" s="82" t="s">
        <v>0</v>
      </c>
      <c r="C3" s="93" t="s">
        <v>259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4"/>
    </row>
    <row r="4" spans="1:23" ht="15" customHeight="1" x14ac:dyDescent="0.3">
      <c r="A4" s="80"/>
      <c r="B4" s="83"/>
      <c r="C4" s="95" t="s">
        <v>5</v>
      </c>
      <c r="D4" s="96" t="s">
        <v>6</v>
      </c>
      <c r="E4" s="96"/>
      <c r="F4" s="96"/>
      <c r="G4" s="96"/>
      <c r="H4" s="96"/>
      <c r="I4" s="96"/>
      <c r="J4" s="96"/>
      <c r="K4" s="96"/>
      <c r="L4" s="97"/>
      <c r="M4" s="98" t="s">
        <v>6</v>
      </c>
      <c r="N4" s="96"/>
      <c r="O4" s="96"/>
      <c r="P4" s="96"/>
      <c r="Q4" s="96"/>
      <c r="R4" s="96"/>
      <c r="S4" s="96"/>
      <c r="T4" s="96"/>
      <c r="U4" s="96"/>
      <c r="V4" s="96"/>
      <c r="W4" s="99"/>
    </row>
    <row r="5" spans="1:23" ht="15" customHeight="1" x14ac:dyDescent="0.3">
      <c r="A5" s="80"/>
      <c r="B5" s="83"/>
      <c r="C5" s="95"/>
      <c r="D5" s="86" t="s">
        <v>7</v>
      </c>
      <c r="E5" s="88" t="s">
        <v>6</v>
      </c>
      <c r="F5" s="89"/>
      <c r="G5" s="89"/>
      <c r="H5" s="89"/>
      <c r="I5" s="89"/>
      <c r="J5" s="90"/>
      <c r="K5" s="86" t="s">
        <v>8</v>
      </c>
      <c r="L5" s="91" t="s">
        <v>9</v>
      </c>
      <c r="M5" s="100" t="s">
        <v>10</v>
      </c>
      <c r="N5" s="88" t="s">
        <v>6</v>
      </c>
      <c r="O5" s="89"/>
      <c r="P5" s="89"/>
      <c r="Q5" s="89"/>
      <c r="R5" s="90"/>
      <c r="S5" s="86" t="s">
        <v>47</v>
      </c>
      <c r="T5" s="86" t="s">
        <v>11</v>
      </c>
      <c r="U5" s="86" t="s">
        <v>12</v>
      </c>
      <c r="V5" s="86" t="s">
        <v>13</v>
      </c>
      <c r="W5" s="102" t="s">
        <v>14</v>
      </c>
    </row>
    <row r="6" spans="1:23" ht="54" customHeight="1" thickBot="1" x14ac:dyDescent="0.35">
      <c r="A6" s="80"/>
      <c r="B6" s="83"/>
      <c r="C6" s="95"/>
      <c r="D6" s="87"/>
      <c r="E6" s="3" t="s">
        <v>15</v>
      </c>
      <c r="F6" s="3" t="s">
        <v>16</v>
      </c>
      <c r="G6" s="4" t="s">
        <v>17</v>
      </c>
      <c r="H6" s="3" t="s">
        <v>18</v>
      </c>
      <c r="I6" s="3" t="s">
        <v>19</v>
      </c>
      <c r="J6" s="4" t="s">
        <v>20</v>
      </c>
      <c r="K6" s="87"/>
      <c r="L6" s="92"/>
      <c r="M6" s="101"/>
      <c r="N6" s="4" t="s">
        <v>21</v>
      </c>
      <c r="O6" s="4" t="s">
        <v>22</v>
      </c>
      <c r="P6" s="4" t="s">
        <v>23</v>
      </c>
      <c r="Q6" s="4" t="s">
        <v>24</v>
      </c>
      <c r="R6" s="4" t="s">
        <v>25</v>
      </c>
      <c r="S6" s="87"/>
      <c r="T6" s="87"/>
      <c r="U6" s="87"/>
      <c r="V6" s="87"/>
      <c r="W6" s="103"/>
    </row>
    <row r="7" spans="1:23" ht="15" hidden="1" thickBot="1" x14ac:dyDescent="0.35">
      <c r="A7" s="81"/>
      <c r="B7" s="84"/>
      <c r="C7" s="39" t="s">
        <v>160</v>
      </c>
      <c r="D7" s="39" t="s">
        <v>161</v>
      </c>
      <c r="E7" s="39" t="s">
        <v>162</v>
      </c>
      <c r="F7" s="39" t="s">
        <v>163</v>
      </c>
      <c r="G7" s="39" t="s">
        <v>164</v>
      </c>
      <c r="H7" s="39" t="s">
        <v>165</v>
      </c>
      <c r="I7" s="39" t="s">
        <v>166</v>
      </c>
      <c r="J7" s="39" t="s">
        <v>167</v>
      </c>
      <c r="K7" s="39" t="s">
        <v>168</v>
      </c>
      <c r="L7" s="40" t="s">
        <v>169</v>
      </c>
      <c r="M7" s="41" t="s">
        <v>170</v>
      </c>
      <c r="N7" s="39" t="s">
        <v>171</v>
      </c>
      <c r="O7" s="39" t="s">
        <v>172</v>
      </c>
      <c r="P7" s="39" t="s">
        <v>173</v>
      </c>
      <c r="Q7" s="39" t="s">
        <v>174</v>
      </c>
      <c r="R7" s="39" t="s">
        <v>175</v>
      </c>
      <c r="S7" s="39" t="s">
        <v>176</v>
      </c>
      <c r="T7" s="39" t="s">
        <v>177</v>
      </c>
      <c r="U7" s="39" t="s">
        <v>178</v>
      </c>
      <c r="V7" s="39" t="s">
        <v>179</v>
      </c>
      <c r="W7" s="42" t="s">
        <v>180</v>
      </c>
    </row>
    <row r="8" spans="1:23" ht="15.6" thickTop="1" thickBot="1" x14ac:dyDescent="0.35">
      <c r="A8" s="70" t="s">
        <v>2</v>
      </c>
      <c r="B8" s="71" t="s">
        <v>2</v>
      </c>
      <c r="C8" s="31">
        <v>11261757.067</v>
      </c>
      <c r="D8" s="31">
        <v>4433803.2630000003</v>
      </c>
      <c r="E8" s="31">
        <v>375379.99900000007</v>
      </c>
      <c r="F8" s="31">
        <v>924400.04999999993</v>
      </c>
      <c r="G8" s="31">
        <v>2365719.0380000006</v>
      </c>
      <c r="H8" s="31">
        <v>370032.50899999996</v>
      </c>
      <c r="I8" s="31">
        <v>272109.46300000005</v>
      </c>
      <c r="J8" s="31">
        <v>126162.20400000001</v>
      </c>
      <c r="K8" s="31">
        <v>1016012.7739999997</v>
      </c>
      <c r="L8" s="32">
        <v>5811941.0300000012</v>
      </c>
      <c r="M8" s="33">
        <v>8065575.8279999979</v>
      </c>
      <c r="N8" s="31">
        <v>6436372.9409999996</v>
      </c>
      <c r="O8" s="31">
        <v>1262.376</v>
      </c>
      <c r="P8" s="31">
        <v>87091.074000000008</v>
      </c>
      <c r="Q8" s="31">
        <v>37901.497000000003</v>
      </c>
      <c r="R8" s="31">
        <v>1502947.94</v>
      </c>
      <c r="S8" s="31">
        <v>940488.90800000005</v>
      </c>
      <c r="T8" s="31">
        <v>376467.10600000003</v>
      </c>
      <c r="U8" s="31">
        <v>1105462.3350000002</v>
      </c>
      <c r="V8" s="31">
        <v>767188.57300000009</v>
      </c>
      <c r="W8" s="34">
        <v>6574.3170000000009</v>
      </c>
    </row>
    <row r="9" spans="1:23" x14ac:dyDescent="0.3">
      <c r="A9" s="7" t="s">
        <v>266</v>
      </c>
      <c r="B9" s="8" t="s">
        <v>267</v>
      </c>
      <c r="C9" s="35">
        <v>2527089.6510000001</v>
      </c>
      <c r="D9" s="35">
        <v>1067166.162</v>
      </c>
      <c r="E9" s="35">
        <v>107059.12000000001</v>
      </c>
      <c r="F9" s="35">
        <v>198037.25299999997</v>
      </c>
      <c r="G9" s="35">
        <v>496508.01499999996</v>
      </c>
      <c r="H9" s="35">
        <v>117258.45300000001</v>
      </c>
      <c r="I9" s="35">
        <v>124514.443</v>
      </c>
      <c r="J9" s="35">
        <v>23788.878000000001</v>
      </c>
      <c r="K9" s="35">
        <v>265453.11499999999</v>
      </c>
      <c r="L9" s="36">
        <v>1194470.3740000003</v>
      </c>
      <c r="M9" s="37">
        <v>1848659.0169999995</v>
      </c>
      <c r="N9" s="35">
        <v>1400534.1069999996</v>
      </c>
      <c r="O9" s="35">
        <v>0</v>
      </c>
      <c r="P9" s="35">
        <v>68879.623999999996</v>
      </c>
      <c r="Q9" s="35">
        <v>13933.367</v>
      </c>
      <c r="R9" s="35">
        <v>365311.91899999999</v>
      </c>
      <c r="S9" s="35">
        <v>242993.584</v>
      </c>
      <c r="T9" s="35">
        <v>39371.072000000007</v>
      </c>
      <c r="U9" s="35">
        <v>307710.09700000007</v>
      </c>
      <c r="V9" s="35">
        <v>88264.881000000008</v>
      </c>
      <c r="W9" s="38">
        <v>91</v>
      </c>
    </row>
    <row r="10" spans="1:23" x14ac:dyDescent="0.3">
      <c r="A10" s="9" t="s">
        <v>266</v>
      </c>
      <c r="B10" s="10" t="s">
        <v>268</v>
      </c>
      <c r="C10" s="43">
        <v>375115.07300000003</v>
      </c>
      <c r="D10" s="43">
        <v>151427.345</v>
      </c>
      <c r="E10" s="43">
        <v>8894.5669999999991</v>
      </c>
      <c r="F10" s="43">
        <v>39008.264999999999</v>
      </c>
      <c r="G10" s="43">
        <v>79371.95</v>
      </c>
      <c r="H10" s="43">
        <v>15993.199000000001</v>
      </c>
      <c r="I10" s="43">
        <v>7118.3560000000007</v>
      </c>
      <c r="J10" s="55" t="s">
        <v>295</v>
      </c>
      <c r="K10" s="43">
        <v>37330.710999999996</v>
      </c>
      <c r="L10" s="44">
        <v>186357.01699999999</v>
      </c>
      <c r="M10" s="45">
        <v>286765.696</v>
      </c>
      <c r="N10" s="43">
        <v>249449.15899999999</v>
      </c>
      <c r="O10" s="43">
        <v>0</v>
      </c>
      <c r="P10" s="43">
        <v>0</v>
      </c>
      <c r="Q10" s="43">
        <v>0</v>
      </c>
      <c r="R10" s="43">
        <v>37316.537000000004</v>
      </c>
      <c r="S10" s="43">
        <v>40185.862999999998</v>
      </c>
      <c r="T10" s="43">
        <v>9148.6719999999987</v>
      </c>
      <c r="U10" s="43">
        <v>17177.638999999999</v>
      </c>
      <c r="V10" s="43">
        <v>21837.202999999998</v>
      </c>
      <c r="W10" s="46">
        <v>0</v>
      </c>
    </row>
    <row r="11" spans="1:23" x14ac:dyDescent="0.3">
      <c r="A11" s="9" t="s">
        <v>266</v>
      </c>
      <c r="B11" s="10" t="s">
        <v>269</v>
      </c>
      <c r="C11" s="43">
        <v>221946.04399999999</v>
      </c>
      <c r="D11" s="43">
        <v>94706.74000000002</v>
      </c>
      <c r="E11" s="43">
        <v>5150.4539999999997</v>
      </c>
      <c r="F11" s="43">
        <v>22399.469999999998</v>
      </c>
      <c r="G11" s="43">
        <v>60464.629000000001</v>
      </c>
      <c r="H11" s="43">
        <v>3690.567</v>
      </c>
      <c r="I11" s="43">
        <v>3001.62</v>
      </c>
      <c r="J11" s="43">
        <v>0</v>
      </c>
      <c r="K11" s="43">
        <v>15007.832999999999</v>
      </c>
      <c r="L11" s="44">
        <v>112231.47100000001</v>
      </c>
      <c r="M11" s="45">
        <v>171681.13099999999</v>
      </c>
      <c r="N11" s="43">
        <v>155690.86600000001</v>
      </c>
      <c r="O11" s="43">
        <v>0</v>
      </c>
      <c r="P11" s="43">
        <v>0</v>
      </c>
      <c r="Q11" s="43">
        <v>0</v>
      </c>
      <c r="R11" s="43">
        <v>15990.265000000001</v>
      </c>
      <c r="S11" s="43">
        <v>9388.5370000000003</v>
      </c>
      <c r="T11" s="43">
        <v>9277.5899999999983</v>
      </c>
      <c r="U11" s="43">
        <v>8499.9220000000005</v>
      </c>
      <c r="V11" s="43">
        <v>22208.453000000001</v>
      </c>
      <c r="W11" s="46">
        <v>890.41100000000006</v>
      </c>
    </row>
    <row r="12" spans="1:23" x14ac:dyDescent="0.3">
      <c r="A12" s="9" t="s">
        <v>266</v>
      </c>
      <c r="B12" s="10" t="s">
        <v>270</v>
      </c>
      <c r="C12" s="43">
        <v>1529633.2009999999</v>
      </c>
      <c r="D12" s="43">
        <v>573064.26399999997</v>
      </c>
      <c r="E12" s="43">
        <v>69623.008000000016</v>
      </c>
      <c r="F12" s="43">
        <v>135333.43199999997</v>
      </c>
      <c r="G12" s="43">
        <v>258641.00699999998</v>
      </c>
      <c r="H12" s="43">
        <v>36867.066000000006</v>
      </c>
      <c r="I12" s="43">
        <v>56563.161999999997</v>
      </c>
      <c r="J12" s="43">
        <v>16036.589</v>
      </c>
      <c r="K12" s="43">
        <v>147988.59899999999</v>
      </c>
      <c r="L12" s="44">
        <v>808580.33799999999</v>
      </c>
      <c r="M12" s="45">
        <v>1008729.1619999999</v>
      </c>
      <c r="N12" s="43">
        <v>759536.13699999999</v>
      </c>
      <c r="O12" s="43">
        <v>0</v>
      </c>
      <c r="P12" s="43">
        <v>0</v>
      </c>
      <c r="Q12" s="43">
        <v>0</v>
      </c>
      <c r="R12" s="43">
        <v>249193.02499999999</v>
      </c>
      <c r="S12" s="43">
        <v>143276.24300000002</v>
      </c>
      <c r="T12" s="43">
        <v>19499.828000000001</v>
      </c>
      <c r="U12" s="43">
        <v>230063.06400000001</v>
      </c>
      <c r="V12" s="43">
        <v>127940.08199999999</v>
      </c>
      <c r="W12" s="46">
        <v>124.822</v>
      </c>
    </row>
    <row r="13" spans="1:23" x14ac:dyDescent="0.3">
      <c r="A13" s="9" t="s">
        <v>266</v>
      </c>
      <c r="B13" s="10" t="s">
        <v>271</v>
      </c>
      <c r="C13" s="43">
        <v>878935.353</v>
      </c>
      <c r="D13" s="43">
        <v>378610.48800000001</v>
      </c>
      <c r="E13" s="43">
        <v>21650.62</v>
      </c>
      <c r="F13" s="43">
        <v>79761.22</v>
      </c>
      <c r="G13" s="43">
        <v>217708.20699999999</v>
      </c>
      <c r="H13" s="43">
        <v>30659.361000000001</v>
      </c>
      <c r="I13" s="43">
        <v>11835.728000000001</v>
      </c>
      <c r="J13" s="43">
        <v>16995.352000000003</v>
      </c>
      <c r="K13" s="43">
        <v>81704.975999999995</v>
      </c>
      <c r="L13" s="44">
        <v>418619.88900000002</v>
      </c>
      <c r="M13" s="45">
        <v>617565.05099999998</v>
      </c>
      <c r="N13" s="43">
        <v>429857.16399999999</v>
      </c>
      <c r="O13" s="43">
        <v>0</v>
      </c>
      <c r="P13" s="43">
        <v>0</v>
      </c>
      <c r="Q13" s="43">
        <v>8174.8280000000004</v>
      </c>
      <c r="R13" s="43">
        <v>179533.05900000001</v>
      </c>
      <c r="S13" s="43">
        <v>67082.042000000001</v>
      </c>
      <c r="T13" s="43">
        <v>13484.099999999999</v>
      </c>
      <c r="U13" s="43">
        <v>97194.515999999989</v>
      </c>
      <c r="V13" s="43">
        <v>81993.843999999997</v>
      </c>
      <c r="W13" s="46">
        <v>1615.8000000000002</v>
      </c>
    </row>
    <row r="14" spans="1:23" x14ac:dyDescent="0.3">
      <c r="A14" s="9" t="s">
        <v>266</v>
      </c>
      <c r="B14" s="10" t="s">
        <v>272</v>
      </c>
      <c r="C14" s="43">
        <v>174578.81700000001</v>
      </c>
      <c r="D14" s="43">
        <v>69936.714000000007</v>
      </c>
      <c r="E14" s="43">
        <v>7532.8239999999996</v>
      </c>
      <c r="F14" s="43">
        <v>8432.1220000000012</v>
      </c>
      <c r="G14" s="43">
        <v>41176.375999999997</v>
      </c>
      <c r="H14" s="43">
        <v>12795.392</v>
      </c>
      <c r="I14" s="43">
        <v>0</v>
      </c>
      <c r="J14" s="43">
        <v>0</v>
      </c>
      <c r="K14" s="43">
        <v>6970.3440000000001</v>
      </c>
      <c r="L14" s="44">
        <v>97671.759000000005</v>
      </c>
      <c r="M14" s="45">
        <v>116535.99900000001</v>
      </c>
      <c r="N14" s="43">
        <v>101486.151</v>
      </c>
      <c r="O14" s="55" t="s">
        <v>295</v>
      </c>
      <c r="P14" s="43">
        <v>0</v>
      </c>
      <c r="Q14" s="43">
        <v>0</v>
      </c>
      <c r="R14" s="43">
        <v>14326.342000000001</v>
      </c>
      <c r="S14" s="43">
        <v>8275.7910000000011</v>
      </c>
      <c r="T14" s="43">
        <v>19114.719999999998</v>
      </c>
      <c r="U14" s="43">
        <v>29532.930999999997</v>
      </c>
      <c r="V14" s="55" t="s">
        <v>295</v>
      </c>
      <c r="W14" s="46">
        <v>0</v>
      </c>
    </row>
    <row r="15" spans="1:23" x14ac:dyDescent="0.3">
      <c r="A15" s="9" t="s">
        <v>266</v>
      </c>
      <c r="B15" s="10" t="s">
        <v>273</v>
      </c>
      <c r="C15" s="43">
        <v>281148.826</v>
      </c>
      <c r="D15" s="43">
        <v>134801.56600000002</v>
      </c>
      <c r="E15" s="43">
        <v>9908.2400000000016</v>
      </c>
      <c r="F15" s="43">
        <v>29682.844000000001</v>
      </c>
      <c r="G15" s="43">
        <v>72109.514999999999</v>
      </c>
      <c r="H15" s="43">
        <v>11029.546000000002</v>
      </c>
      <c r="I15" s="43">
        <v>8285.8260000000009</v>
      </c>
      <c r="J15" s="43">
        <v>3785.5950000000003</v>
      </c>
      <c r="K15" s="43">
        <v>19144.98</v>
      </c>
      <c r="L15" s="44">
        <v>127202.28</v>
      </c>
      <c r="M15" s="45">
        <v>212482.95700000002</v>
      </c>
      <c r="N15" s="43">
        <v>180959.75000000003</v>
      </c>
      <c r="O15" s="43">
        <v>0</v>
      </c>
      <c r="P15" s="43">
        <v>0</v>
      </c>
      <c r="Q15" s="43">
        <v>0</v>
      </c>
      <c r="R15" s="43">
        <v>31523.206999999999</v>
      </c>
      <c r="S15" s="43">
        <v>11866.441000000001</v>
      </c>
      <c r="T15" s="43">
        <v>3493.1730000000002</v>
      </c>
      <c r="U15" s="43">
        <v>15014.763999999999</v>
      </c>
      <c r="V15" s="43">
        <v>38291.491000000002</v>
      </c>
      <c r="W15" s="46">
        <v>0</v>
      </c>
    </row>
    <row r="16" spans="1:23" x14ac:dyDescent="0.3">
      <c r="A16" s="9" t="s">
        <v>266</v>
      </c>
      <c r="B16" s="10" t="s">
        <v>274</v>
      </c>
      <c r="C16" s="43">
        <v>201625.69700000001</v>
      </c>
      <c r="D16" s="43">
        <v>100925.476</v>
      </c>
      <c r="E16" s="43">
        <v>5505.1630000000005</v>
      </c>
      <c r="F16" s="43">
        <v>22314.396000000001</v>
      </c>
      <c r="G16" s="43">
        <v>62915.967000000004</v>
      </c>
      <c r="H16" s="43">
        <v>0</v>
      </c>
      <c r="I16" s="43">
        <v>10189.949999999999</v>
      </c>
      <c r="J16" s="43">
        <v>0</v>
      </c>
      <c r="K16" s="43">
        <v>9452.7389999999996</v>
      </c>
      <c r="L16" s="44">
        <v>91247.482000000004</v>
      </c>
      <c r="M16" s="45">
        <v>146439.89199999999</v>
      </c>
      <c r="N16" s="43">
        <v>126197.757</v>
      </c>
      <c r="O16" s="43">
        <v>0</v>
      </c>
      <c r="P16" s="43">
        <v>0</v>
      </c>
      <c r="Q16" s="43">
        <v>0</v>
      </c>
      <c r="R16" s="43">
        <v>20242.134999999998</v>
      </c>
      <c r="S16" s="43">
        <v>9375.1610000000001</v>
      </c>
      <c r="T16" s="43">
        <v>4842.7400000000007</v>
      </c>
      <c r="U16" s="43">
        <v>19038.938000000002</v>
      </c>
      <c r="V16" s="43">
        <v>21751.966</v>
      </c>
      <c r="W16" s="46">
        <v>177</v>
      </c>
    </row>
    <row r="17" spans="1:23" x14ac:dyDescent="0.3">
      <c r="A17" s="9" t="s">
        <v>266</v>
      </c>
      <c r="B17" s="10" t="s">
        <v>275</v>
      </c>
      <c r="C17" s="43">
        <v>158082.99799999999</v>
      </c>
      <c r="D17" s="43">
        <v>64588.578999999998</v>
      </c>
      <c r="E17" s="55" t="s">
        <v>295</v>
      </c>
      <c r="F17" s="43">
        <v>13298.018</v>
      </c>
      <c r="G17" s="43">
        <v>36534.457999999999</v>
      </c>
      <c r="H17" s="43">
        <v>8603.4650000000001</v>
      </c>
      <c r="I17" s="43">
        <v>0</v>
      </c>
      <c r="J17" s="43">
        <v>3767.4740000000002</v>
      </c>
      <c r="K17" s="55" t="s">
        <v>295</v>
      </c>
      <c r="L17" s="44">
        <v>92119.145999999993</v>
      </c>
      <c r="M17" s="45">
        <v>130993.73599999999</v>
      </c>
      <c r="N17" s="43">
        <v>111668.414</v>
      </c>
      <c r="O17" s="43">
        <v>0</v>
      </c>
      <c r="P17" s="43">
        <v>2833.9369999999999</v>
      </c>
      <c r="Q17" s="43">
        <v>0</v>
      </c>
      <c r="R17" s="43">
        <v>16491.385000000002</v>
      </c>
      <c r="S17" s="43">
        <v>2024.3969999999999</v>
      </c>
      <c r="T17" s="43">
        <v>1214.6779999999999</v>
      </c>
      <c r="U17" s="55" t="s">
        <v>295</v>
      </c>
      <c r="V17" s="43">
        <v>22695.216</v>
      </c>
      <c r="W17" s="46">
        <v>33</v>
      </c>
    </row>
    <row r="18" spans="1:23" x14ac:dyDescent="0.3">
      <c r="A18" s="9" t="s">
        <v>266</v>
      </c>
      <c r="B18" s="10" t="s">
        <v>276</v>
      </c>
      <c r="C18" s="43">
        <v>808051.98899999994</v>
      </c>
      <c r="D18" s="43">
        <v>226416.32500000001</v>
      </c>
      <c r="E18" s="43">
        <v>19320.936000000002</v>
      </c>
      <c r="F18" s="43">
        <v>39171.127999999997</v>
      </c>
      <c r="G18" s="43">
        <v>144328.24800000002</v>
      </c>
      <c r="H18" s="43">
        <v>12778.851000000001</v>
      </c>
      <c r="I18" s="43">
        <v>9884.4620000000014</v>
      </c>
      <c r="J18" s="55" t="s">
        <v>295</v>
      </c>
      <c r="K18" s="43">
        <v>75420.978000000017</v>
      </c>
      <c r="L18" s="44">
        <v>506214.68599999993</v>
      </c>
      <c r="M18" s="45">
        <v>568651.41799999983</v>
      </c>
      <c r="N18" s="43">
        <v>448579.61600000004</v>
      </c>
      <c r="O18" s="43">
        <v>0</v>
      </c>
      <c r="P18" s="43">
        <v>0</v>
      </c>
      <c r="Q18" s="43">
        <v>3127.3290000000002</v>
      </c>
      <c r="R18" s="43">
        <v>116944.47299999998</v>
      </c>
      <c r="S18" s="43">
        <v>83371.817999999985</v>
      </c>
      <c r="T18" s="43">
        <v>78596.992999999988</v>
      </c>
      <c r="U18" s="43">
        <v>16320.972000000002</v>
      </c>
      <c r="V18" s="43">
        <v>61110.787999999986</v>
      </c>
      <c r="W18" s="46">
        <v>0</v>
      </c>
    </row>
    <row r="19" spans="1:23" x14ac:dyDescent="0.3">
      <c r="A19" s="9" t="s">
        <v>266</v>
      </c>
      <c r="B19" s="10" t="s">
        <v>277</v>
      </c>
      <c r="C19" s="43">
        <v>338147.73899999994</v>
      </c>
      <c r="D19" s="43">
        <v>132797.783</v>
      </c>
      <c r="E19" s="43">
        <v>9784.7950000000001</v>
      </c>
      <c r="F19" s="43">
        <v>35179.037000000004</v>
      </c>
      <c r="G19" s="43">
        <v>82499.372999999992</v>
      </c>
      <c r="H19" s="43">
        <v>5334.5779999999995</v>
      </c>
      <c r="I19" s="43">
        <v>0</v>
      </c>
      <c r="J19" s="43">
        <v>0</v>
      </c>
      <c r="K19" s="43">
        <v>77005.60500000001</v>
      </c>
      <c r="L19" s="44">
        <v>128344.351</v>
      </c>
      <c r="M19" s="45">
        <v>230782.74699999997</v>
      </c>
      <c r="N19" s="43">
        <v>142849.758</v>
      </c>
      <c r="O19" s="43">
        <v>0</v>
      </c>
      <c r="P19" s="43">
        <v>7347.5159999999996</v>
      </c>
      <c r="Q19" s="43">
        <v>0</v>
      </c>
      <c r="R19" s="43">
        <v>80585.472999999998</v>
      </c>
      <c r="S19" s="43">
        <v>64266.253000000004</v>
      </c>
      <c r="T19" s="43">
        <v>23971.574000000001</v>
      </c>
      <c r="U19" s="43">
        <v>5575.4120000000003</v>
      </c>
      <c r="V19" s="43">
        <v>13551.752999999999</v>
      </c>
      <c r="W19" s="46">
        <v>0</v>
      </c>
    </row>
    <row r="20" spans="1:23" x14ac:dyDescent="0.3">
      <c r="A20" s="9" t="s">
        <v>266</v>
      </c>
      <c r="B20" s="10" t="s">
        <v>278</v>
      </c>
      <c r="C20" s="43">
        <v>395103.022</v>
      </c>
      <c r="D20" s="43">
        <v>139284.098</v>
      </c>
      <c r="E20" s="43">
        <v>4542.4349999999995</v>
      </c>
      <c r="F20" s="43">
        <v>23012.298000000003</v>
      </c>
      <c r="G20" s="43">
        <v>81577.94</v>
      </c>
      <c r="H20" s="43">
        <v>21709.404999999999</v>
      </c>
      <c r="I20" s="43">
        <v>8021.2960000000003</v>
      </c>
      <c r="J20" s="55" t="s">
        <v>295</v>
      </c>
      <c r="K20" s="43">
        <v>25026.922999999999</v>
      </c>
      <c r="L20" s="44">
        <v>230792.00100000002</v>
      </c>
      <c r="M20" s="45">
        <v>259299.48300000004</v>
      </c>
      <c r="N20" s="43">
        <v>230058.99800000002</v>
      </c>
      <c r="O20" s="43">
        <v>0</v>
      </c>
      <c r="P20" s="43">
        <v>0</v>
      </c>
      <c r="Q20" s="43">
        <v>0</v>
      </c>
      <c r="R20" s="43">
        <v>29240.485000000001</v>
      </c>
      <c r="S20" s="43">
        <v>16911.493000000002</v>
      </c>
      <c r="T20" s="55" t="s">
        <v>295</v>
      </c>
      <c r="U20" s="43">
        <v>78736.905999999988</v>
      </c>
      <c r="V20" s="43">
        <v>38847.656000000003</v>
      </c>
      <c r="W20" s="46">
        <v>0</v>
      </c>
    </row>
    <row r="21" spans="1:23" x14ac:dyDescent="0.3">
      <c r="A21" s="9" t="s">
        <v>266</v>
      </c>
      <c r="B21" s="10" t="s">
        <v>279</v>
      </c>
      <c r="C21" s="43">
        <v>268183.59299999999</v>
      </c>
      <c r="D21" s="43">
        <v>115248.042</v>
      </c>
      <c r="E21" s="55" t="s">
        <v>295</v>
      </c>
      <c r="F21" s="43">
        <v>22185.734</v>
      </c>
      <c r="G21" s="43">
        <v>71486.326000000001</v>
      </c>
      <c r="H21" s="43">
        <v>6554.6790000000001</v>
      </c>
      <c r="I21" s="43">
        <v>13518.877</v>
      </c>
      <c r="J21" s="43">
        <v>0</v>
      </c>
      <c r="K21" s="43">
        <v>20335.100000000002</v>
      </c>
      <c r="L21" s="44">
        <v>132600.451</v>
      </c>
      <c r="M21" s="45">
        <v>204618.32800000001</v>
      </c>
      <c r="N21" s="43">
        <v>166105.16099999999</v>
      </c>
      <c r="O21" s="43">
        <v>0</v>
      </c>
      <c r="P21" s="43">
        <v>6126.808</v>
      </c>
      <c r="Q21" s="43">
        <v>7497.0429999999997</v>
      </c>
      <c r="R21" s="43">
        <v>24889.316000000003</v>
      </c>
      <c r="S21" s="43">
        <v>34688.468999999997</v>
      </c>
      <c r="T21" s="43">
        <v>4430.5069999999996</v>
      </c>
      <c r="U21" s="43">
        <v>5549.1459999999997</v>
      </c>
      <c r="V21" s="43">
        <v>18897.143</v>
      </c>
      <c r="W21" s="46">
        <v>0</v>
      </c>
    </row>
    <row r="22" spans="1:23" x14ac:dyDescent="0.3">
      <c r="A22" s="9" t="s">
        <v>266</v>
      </c>
      <c r="B22" s="10" t="s">
        <v>280</v>
      </c>
      <c r="C22" s="43">
        <v>275853.44300000003</v>
      </c>
      <c r="D22" s="43">
        <v>116517.38</v>
      </c>
      <c r="E22" s="43">
        <v>9539.4050000000007</v>
      </c>
      <c r="F22" s="43">
        <v>24107.85</v>
      </c>
      <c r="G22" s="43">
        <v>58184.614000000001</v>
      </c>
      <c r="H22" s="43">
        <v>22753.534</v>
      </c>
      <c r="I22" s="43">
        <v>0</v>
      </c>
      <c r="J22" s="55" t="s">
        <v>295</v>
      </c>
      <c r="K22" s="43">
        <v>18878.606999999996</v>
      </c>
      <c r="L22" s="44">
        <v>140457.45600000001</v>
      </c>
      <c r="M22" s="45">
        <v>219590.93799999999</v>
      </c>
      <c r="N22" s="43">
        <v>161527.511</v>
      </c>
      <c r="O22" s="43">
        <v>0</v>
      </c>
      <c r="P22" s="43">
        <v>0</v>
      </c>
      <c r="Q22" s="43">
        <v>0</v>
      </c>
      <c r="R22" s="43">
        <v>58063.426999999996</v>
      </c>
      <c r="S22" s="43">
        <v>12492.073999999999</v>
      </c>
      <c r="T22" s="55" t="s">
        <v>295</v>
      </c>
      <c r="U22" s="43">
        <v>14070.308000000001</v>
      </c>
      <c r="V22" s="43">
        <v>27275.294999999998</v>
      </c>
      <c r="W22" s="46">
        <v>220.9</v>
      </c>
    </row>
    <row r="23" spans="1:23" x14ac:dyDescent="0.3">
      <c r="A23" s="9" t="s">
        <v>266</v>
      </c>
      <c r="B23" s="10" t="s">
        <v>281</v>
      </c>
      <c r="C23" s="43">
        <v>585150.60700000008</v>
      </c>
      <c r="D23" s="43">
        <v>153908.02100000001</v>
      </c>
      <c r="E23" s="43">
        <v>12348.202000000003</v>
      </c>
      <c r="F23" s="43">
        <v>34876.521000000001</v>
      </c>
      <c r="G23" s="43">
        <v>75503.087000000014</v>
      </c>
      <c r="H23" s="43">
        <v>23788.687000000002</v>
      </c>
      <c r="I23" s="43">
        <v>1966.1859999999999</v>
      </c>
      <c r="J23" s="43">
        <v>5425.3379999999997</v>
      </c>
      <c r="K23" s="43">
        <v>57803.335999999996</v>
      </c>
      <c r="L23" s="44">
        <v>373439.25</v>
      </c>
      <c r="M23" s="45">
        <v>393953.886</v>
      </c>
      <c r="N23" s="43">
        <v>312351.95400000003</v>
      </c>
      <c r="O23" s="43">
        <v>0</v>
      </c>
      <c r="P23" s="43">
        <v>0</v>
      </c>
      <c r="Q23" s="43">
        <v>0</v>
      </c>
      <c r="R23" s="43">
        <v>81601.932000000001</v>
      </c>
      <c r="S23" s="43">
        <v>86228.785999999993</v>
      </c>
      <c r="T23" s="43">
        <v>19569.095999999998</v>
      </c>
      <c r="U23" s="43">
        <v>60558.887999999999</v>
      </c>
      <c r="V23" s="43">
        <v>24496.077999999994</v>
      </c>
      <c r="W23" s="46">
        <v>343.87300000000005</v>
      </c>
    </row>
    <row r="24" spans="1:23" x14ac:dyDescent="0.3">
      <c r="A24" s="9" t="s">
        <v>266</v>
      </c>
      <c r="B24" s="10" t="s">
        <v>282</v>
      </c>
      <c r="C24" s="43">
        <v>485570.57400000002</v>
      </c>
      <c r="D24" s="43">
        <v>174183.55300000001</v>
      </c>
      <c r="E24" s="43">
        <v>21931.517</v>
      </c>
      <c r="F24" s="43">
        <v>37867.849000000002</v>
      </c>
      <c r="G24" s="43">
        <v>109098.77799999999</v>
      </c>
      <c r="H24" s="55" t="s">
        <v>295</v>
      </c>
      <c r="I24" s="43">
        <v>1566.9010000000001</v>
      </c>
      <c r="J24" s="43">
        <v>3472.0079999999998</v>
      </c>
      <c r="K24" s="43">
        <v>39864.588000000003</v>
      </c>
      <c r="L24" s="44">
        <v>271522.43300000002</v>
      </c>
      <c r="M24" s="45">
        <v>331045.37599999999</v>
      </c>
      <c r="N24" s="43">
        <v>264637.99700000003</v>
      </c>
      <c r="O24" s="43">
        <v>0</v>
      </c>
      <c r="P24" s="43">
        <v>0</v>
      </c>
      <c r="Q24" s="43">
        <v>3895.9009999999998</v>
      </c>
      <c r="R24" s="43">
        <v>62511.478000000003</v>
      </c>
      <c r="S24" s="43">
        <v>40961.284999999996</v>
      </c>
      <c r="T24" s="43">
        <v>9947.125</v>
      </c>
      <c r="U24" s="43">
        <v>67024.91</v>
      </c>
      <c r="V24" s="43">
        <v>36491.877999999997</v>
      </c>
      <c r="W24" s="46">
        <v>100</v>
      </c>
    </row>
    <row r="25" spans="1:23" x14ac:dyDescent="0.3">
      <c r="A25" s="72" t="s">
        <v>266</v>
      </c>
      <c r="B25" s="73" t="s">
        <v>283</v>
      </c>
      <c r="C25" s="43">
        <v>261943.45799999998</v>
      </c>
      <c r="D25" s="43">
        <v>122134.39599999999</v>
      </c>
      <c r="E25" s="43">
        <v>9235.2189999999991</v>
      </c>
      <c r="F25" s="43">
        <v>26144.402000000002</v>
      </c>
      <c r="G25" s="43">
        <v>72637.402999999991</v>
      </c>
      <c r="H25" s="43">
        <v>6800.4639999999999</v>
      </c>
      <c r="I25" s="43">
        <v>7316.9080000000013</v>
      </c>
      <c r="J25" s="43">
        <v>0</v>
      </c>
      <c r="K25" s="43">
        <v>9350.2379999999994</v>
      </c>
      <c r="L25" s="44">
        <v>130458.82400000001</v>
      </c>
      <c r="M25" s="45">
        <v>218896.23499999999</v>
      </c>
      <c r="N25" s="43">
        <v>186904.16800000001</v>
      </c>
      <c r="O25" s="43">
        <v>0</v>
      </c>
      <c r="P25" s="43">
        <v>0</v>
      </c>
      <c r="Q25" s="43">
        <v>1067.154</v>
      </c>
      <c r="R25" s="43">
        <v>30924.913</v>
      </c>
      <c r="S25" s="43">
        <v>11331.411</v>
      </c>
      <c r="T25" s="43">
        <v>3630.1179999999999</v>
      </c>
      <c r="U25" s="43">
        <v>12012.391</v>
      </c>
      <c r="V25" s="43">
        <v>16073.303</v>
      </c>
      <c r="W25" s="46">
        <v>0</v>
      </c>
    </row>
    <row r="26" spans="1:23" x14ac:dyDescent="0.3">
      <c r="A26" s="9" t="s">
        <v>266</v>
      </c>
      <c r="B26" s="10" t="s">
        <v>284</v>
      </c>
      <c r="C26" s="43">
        <v>307841.13100000005</v>
      </c>
      <c r="D26" s="43">
        <v>150692.07499999998</v>
      </c>
      <c r="E26" s="43">
        <v>9967.0849999999991</v>
      </c>
      <c r="F26" s="43">
        <v>39880.105000000003</v>
      </c>
      <c r="G26" s="43">
        <v>97609.763999999996</v>
      </c>
      <c r="H26" s="43">
        <v>3037.4869999999996</v>
      </c>
      <c r="I26" s="55" t="s">
        <v>295</v>
      </c>
      <c r="J26" s="43">
        <v>0</v>
      </c>
      <c r="K26" s="43">
        <v>4599.8669999999993</v>
      </c>
      <c r="L26" s="44">
        <v>152549.18900000001</v>
      </c>
      <c r="M26" s="45">
        <v>239369.70899999997</v>
      </c>
      <c r="N26" s="43">
        <v>225068.93599999999</v>
      </c>
      <c r="O26" s="43">
        <v>0</v>
      </c>
      <c r="P26" s="43">
        <v>0</v>
      </c>
      <c r="Q26" s="43">
        <v>0</v>
      </c>
      <c r="R26" s="55" t="s">
        <v>295</v>
      </c>
      <c r="S26" s="43">
        <v>2912.424</v>
      </c>
      <c r="T26" s="43">
        <v>28011.803000000004</v>
      </c>
      <c r="U26" s="43">
        <v>30710.608999999997</v>
      </c>
      <c r="V26" s="43">
        <v>6836.5860000000011</v>
      </c>
      <c r="W26" s="46">
        <v>0</v>
      </c>
    </row>
    <row r="27" spans="1:23" x14ac:dyDescent="0.3">
      <c r="A27" s="9" t="s">
        <v>266</v>
      </c>
      <c r="B27" s="10" t="s">
        <v>285</v>
      </c>
      <c r="C27" s="43">
        <v>445932.13799999992</v>
      </c>
      <c r="D27" s="43">
        <v>197901.454</v>
      </c>
      <c r="E27" s="43">
        <v>20627.302</v>
      </c>
      <c r="F27" s="43">
        <v>28148.36</v>
      </c>
      <c r="G27" s="43">
        <v>95630.971999999994</v>
      </c>
      <c r="H27" s="43">
        <v>4257.95</v>
      </c>
      <c r="I27" s="43">
        <v>5738.25</v>
      </c>
      <c r="J27" s="43">
        <v>43498.62</v>
      </c>
      <c r="K27" s="43">
        <v>47527.894</v>
      </c>
      <c r="L27" s="44">
        <v>200502.79</v>
      </c>
      <c r="M27" s="45">
        <v>296016.978</v>
      </c>
      <c r="N27" s="43">
        <v>232211.77799999996</v>
      </c>
      <c r="O27" s="43">
        <v>0</v>
      </c>
      <c r="P27" s="43">
        <v>0</v>
      </c>
      <c r="Q27" s="43">
        <v>0</v>
      </c>
      <c r="R27" s="43">
        <v>63805.19999999999</v>
      </c>
      <c r="S27" s="43">
        <v>25392.902999999998</v>
      </c>
      <c r="T27" s="43">
        <v>33492.161999999997</v>
      </c>
      <c r="U27" s="43">
        <v>37950.110999999997</v>
      </c>
      <c r="V27" s="43">
        <v>51823.177000000003</v>
      </c>
      <c r="W27" s="46">
        <v>1256.807</v>
      </c>
    </row>
    <row r="28" spans="1:23" x14ac:dyDescent="0.3">
      <c r="A28" s="9" t="s">
        <v>266</v>
      </c>
      <c r="B28" s="10" t="s">
        <v>286</v>
      </c>
      <c r="C28" s="43">
        <v>355142.18199999997</v>
      </c>
      <c r="D28" s="43">
        <v>114402.69099999999</v>
      </c>
      <c r="E28" s="43">
        <v>6047.7539999999999</v>
      </c>
      <c r="F28" s="43">
        <v>33775.044999999998</v>
      </c>
      <c r="G28" s="43">
        <v>55788.534</v>
      </c>
      <c r="H28" s="43">
        <v>12613.388000000001</v>
      </c>
      <c r="I28" s="55" t="s">
        <v>295</v>
      </c>
      <c r="J28" s="43">
        <v>5065.9409999999998</v>
      </c>
      <c r="K28" s="43">
        <v>36661.733999999997</v>
      </c>
      <c r="L28" s="44">
        <v>204077.75700000001</v>
      </c>
      <c r="M28" s="45">
        <v>217880.522</v>
      </c>
      <c r="N28" s="43">
        <v>214999.33100000001</v>
      </c>
      <c r="O28" s="55" t="s">
        <v>295</v>
      </c>
      <c r="P28" s="43">
        <v>0</v>
      </c>
      <c r="Q28" s="43">
        <v>0</v>
      </c>
      <c r="R28" s="43">
        <v>2342.3209999999999</v>
      </c>
      <c r="S28" s="43">
        <v>18304.863999999998</v>
      </c>
      <c r="T28" s="43">
        <v>43075.383000000002</v>
      </c>
      <c r="U28" s="43">
        <v>43947.175999999992</v>
      </c>
      <c r="V28" s="43">
        <v>31934.237000000001</v>
      </c>
      <c r="W28" s="46">
        <v>0</v>
      </c>
    </row>
    <row r="29" spans="1:23" x14ac:dyDescent="0.3">
      <c r="A29" s="9" t="s">
        <v>266</v>
      </c>
      <c r="B29" s="10" t="s">
        <v>287</v>
      </c>
      <c r="C29" s="43">
        <v>122350.556</v>
      </c>
      <c r="D29" s="43">
        <v>49586.453999999998</v>
      </c>
      <c r="E29" s="43">
        <v>4009.5879999999997</v>
      </c>
      <c r="F29" s="43">
        <v>10402.397000000001</v>
      </c>
      <c r="G29" s="43">
        <v>34680.576000000001</v>
      </c>
      <c r="H29" s="55" t="s">
        <v>295</v>
      </c>
      <c r="I29" s="43">
        <v>0</v>
      </c>
      <c r="J29" s="43">
        <v>0</v>
      </c>
      <c r="K29" s="55" t="s">
        <v>295</v>
      </c>
      <c r="L29" s="44">
        <v>71481.666999999987</v>
      </c>
      <c r="M29" s="45">
        <v>105553.55100000001</v>
      </c>
      <c r="N29" s="43">
        <v>102257.636</v>
      </c>
      <c r="O29" s="43">
        <v>0</v>
      </c>
      <c r="P29" s="43">
        <v>0</v>
      </c>
      <c r="Q29" s="43">
        <v>0</v>
      </c>
      <c r="R29" s="55" t="s">
        <v>295</v>
      </c>
      <c r="S29" s="55" t="s">
        <v>295</v>
      </c>
      <c r="T29" s="43">
        <v>6445.4059999999999</v>
      </c>
      <c r="U29" s="43">
        <v>4558.7790000000005</v>
      </c>
      <c r="V29" s="43">
        <v>3652.1669999999999</v>
      </c>
      <c r="W29" s="46">
        <v>1720.7040000000002</v>
      </c>
    </row>
    <row r="30" spans="1:23" x14ac:dyDescent="0.3">
      <c r="A30" s="9" t="s">
        <v>266</v>
      </c>
      <c r="B30" s="10" t="s">
        <v>288</v>
      </c>
      <c r="C30" s="43">
        <v>33168.824999999997</v>
      </c>
      <c r="D30" s="43">
        <v>11129.699000000001</v>
      </c>
      <c r="E30" s="55" t="s">
        <v>295</v>
      </c>
      <c r="F30" s="43">
        <v>2142.0619999999999</v>
      </c>
      <c r="G30" s="43">
        <v>8007.473</v>
      </c>
      <c r="H30" s="55" t="s">
        <v>295</v>
      </c>
      <c r="I30" s="43">
        <v>0</v>
      </c>
      <c r="J30" s="43">
        <v>0</v>
      </c>
      <c r="K30" s="43">
        <v>8086.9359999999997</v>
      </c>
      <c r="L30" s="44">
        <v>13952.19</v>
      </c>
      <c r="M30" s="45">
        <v>27749.464</v>
      </c>
      <c r="N30" s="43">
        <v>26487.004000000001</v>
      </c>
      <c r="O30" s="43">
        <v>0</v>
      </c>
      <c r="P30" s="43">
        <v>0</v>
      </c>
      <c r="Q30" s="43">
        <v>0</v>
      </c>
      <c r="R30" s="55" t="s">
        <v>295</v>
      </c>
      <c r="S30" s="43">
        <v>1407.7829999999999</v>
      </c>
      <c r="T30" s="55" t="s">
        <v>295</v>
      </c>
      <c r="U30" s="55" t="s">
        <v>295</v>
      </c>
      <c r="V30" s="43">
        <v>3464.0790000000002</v>
      </c>
      <c r="W30" s="46">
        <v>0</v>
      </c>
    </row>
    <row r="31" spans="1:23" x14ac:dyDescent="0.3">
      <c r="A31" s="9" t="s">
        <v>266</v>
      </c>
      <c r="B31" s="10" t="s">
        <v>289</v>
      </c>
      <c r="C31" s="43">
        <v>47502.508000000002</v>
      </c>
      <c r="D31" s="43">
        <v>13727.819</v>
      </c>
      <c r="E31" s="55" t="s">
        <v>295</v>
      </c>
      <c r="F31" s="43">
        <v>2359.69</v>
      </c>
      <c r="G31" s="43">
        <v>8437.8109999999997</v>
      </c>
      <c r="H31" s="55" t="s">
        <v>295</v>
      </c>
      <c r="I31" s="43">
        <v>0</v>
      </c>
      <c r="J31" s="43">
        <v>0</v>
      </c>
      <c r="K31" s="43">
        <v>5028.4260000000004</v>
      </c>
      <c r="L31" s="44">
        <v>28746.262999999999</v>
      </c>
      <c r="M31" s="45">
        <v>43568.936999999998</v>
      </c>
      <c r="N31" s="43">
        <v>41990.671999999999</v>
      </c>
      <c r="O31" s="43">
        <v>0</v>
      </c>
      <c r="P31" s="43">
        <v>0</v>
      </c>
      <c r="Q31" s="43">
        <v>0</v>
      </c>
      <c r="R31" s="55" t="s">
        <v>295</v>
      </c>
      <c r="S31" s="43">
        <v>3034.8020000000001</v>
      </c>
      <c r="T31" s="43">
        <v>0</v>
      </c>
      <c r="U31" s="55" t="s">
        <v>295</v>
      </c>
      <c r="V31" s="55" t="s">
        <v>295</v>
      </c>
      <c r="W31" s="46">
        <v>0</v>
      </c>
    </row>
    <row r="32" spans="1:23" x14ac:dyDescent="0.3">
      <c r="A32" s="9" t="s">
        <v>266</v>
      </c>
      <c r="B32" s="10" t="s">
        <v>290</v>
      </c>
      <c r="C32" s="43">
        <v>74886.546999999991</v>
      </c>
      <c r="D32" s="43">
        <v>32623.591</v>
      </c>
      <c r="E32" s="43">
        <v>4681.8739999999998</v>
      </c>
      <c r="F32" s="43">
        <v>10305.627</v>
      </c>
      <c r="G32" s="43">
        <v>17450.898999999998</v>
      </c>
      <c r="H32" s="55" t="s">
        <v>295</v>
      </c>
      <c r="I32" s="43">
        <v>0</v>
      </c>
      <c r="J32" s="43">
        <v>0</v>
      </c>
      <c r="K32" s="43">
        <v>1232.345</v>
      </c>
      <c r="L32" s="44">
        <v>41030.610999999997</v>
      </c>
      <c r="M32" s="45">
        <v>72616.34199999999</v>
      </c>
      <c r="N32" s="43">
        <v>69640.618000000002</v>
      </c>
      <c r="O32" s="43">
        <v>0</v>
      </c>
      <c r="P32" s="43">
        <v>1903.1890000000001</v>
      </c>
      <c r="Q32" s="43">
        <v>0</v>
      </c>
      <c r="R32" s="55" t="s">
        <v>295</v>
      </c>
      <c r="S32" s="55" t="s">
        <v>295</v>
      </c>
      <c r="T32" s="55" t="s">
        <v>295</v>
      </c>
      <c r="U32" s="55" t="s">
        <v>295</v>
      </c>
      <c r="V32" s="55" t="s">
        <v>295</v>
      </c>
      <c r="W32" s="46">
        <v>0</v>
      </c>
    </row>
    <row r="33" spans="1:23" x14ac:dyDescent="0.3">
      <c r="A33" s="9" t="s">
        <v>266</v>
      </c>
      <c r="B33" s="10" t="s">
        <v>291</v>
      </c>
      <c r="C33" s="43">
        <v>54206.428</v>
      </c>
      <c r="D33" s="43">
        <v>28925.370999999999</v>
      </c>
      <c r="E33" s="55" t="s">
        <v>295</v>
      </c>
      <c r="F33" s="43">
        <v>2927.422</v>
      </c>
      <c r="G33" s="43">
        <v>19424.054</v>
      </c>
      <c r="H33" s="43">
        <v>6310.7969999999996</v>
      </c>
      <c r="I33" s="43">
        <v>0</v>
      </c>
      <c r="J33" s="43">
        <v>0</v>
      </c>
      <c r="K33" s="43">
        <v>0</v>
      </c>
      <c r="L33" s="44">
        <v>25281.057000000001</v>
      </c>
      <c r="M33" s="45">
        <v>47530.506000000001</v>
      </c>
      <c r="N33" s="43">
        <v>46723.531000000003</v>
      </c>
      <c r="O33" s="43">
        <v>0</v>
      </c>
      <c r="P33" s="43">
        <v>0</v>
      </c>
      <c r="Q33" s="55" t="s">
        <v>295</v>
      </c>
      <c r="R33" s="55" t="s">
        <v>295</v>
      </c>
      <c r="S33" s="55" t="s">
        <v>295</v>
      </c>
      <c r="T33" s="43">
        <v>1275.1089999999999</v>
      </c>
      <c r="U33" s="43">
        <v>1467.9359999999999</v>
      </c>
      <c r="V33" s="43">
        <v>3770.1060000000002</v>
      </c>
      <c r="W33" s="46">
        <v>0</v>
      </c>
    </row>
    <row r="34" spans="1:23" x14ac:dyDescent="0.3">
      <c r="A34" s="9" t="s">
        <v>266</v>
      </c>
      <c r="B34" s="10" t="s">
        <v>292</v>
      </c>
      <c r="C34" s="43">
        <v>54566.667000000001</v>
      </c>
      <c r="D34" s="43">
        <v>19097.177</v>
      </c>
      <c r="E34" s="55" t="s">
        <v>295</v>
      </c>
      <c r="F34" s="43">
        <v>3647.5030000000002</v>
      </c>
      <c r="G34" s="43">
        <v>7943.0619999999999</v>
      </c>
      <c r="H34" s="43">
        <v>4701.5990000000002</v>
      </c>
      <c r="I34" s="43">
        <v>1277.835</v>
      </c>
      <c r="J34" s="43">
        <v>0</v>
      </c>
      <c r="K34" s="43">
        <v>3479.192</v>
      </c>
      <c r="L34" s="44">
        <v>31990.297999999999</v>
      </c>
      <c r="M34" s="45">
        <v>48598.767</v>
      </c>
      <c r="N34" s="43">
        <v>48598.767</v>
      </c>
      <c r="O34" s="43">
        <v>0</v>
      </c>
      <c r="P34" s="43">
        <v>0</v>
      </c>
      <c r="Q34" s="43">
        <v>0</v>
      </c>
      <c r="R34" s="43">
        <v>0</v>
      </c>
      <c r="S34" s="43">
        <v>3934.819</v>
      </c>
      <c r="T34" s="55" t="s">
        <v>295</v>
      </c>
      <c r="U34" s="43">
        <v>0</v>
      </c>
      <c r="V34" s="55" t="s">
        <v>295</v>
      </c>
      <c r="W34" s="46">
        <v>0</v>
      </c>
    </row>
  </sheetData>
  <autoFilter ref="A6:W34" xr:uid="{FB85CAC8-A4D1-49F5-9493-A8F44ABBA7CC}"/>
  <mergeCells count="18">
    <mergeCell ref="S5:S6"/>
    <mergeCell ref="T5:T6"/>
    <mergeCell ref="U5:U6"/>
    <mergeCell ref="V5:V6"/>
    <mergeCell ref="W5:W6"/>
    <mergeCell ref="A2:B2"/>
    <mergeCell ref="A3:A7"/>
    <mergeCell ref="B3:B7"/>
    <mergeCell ref="C3:W3"/>
    <mergeCell ref="C4:C6"/>
    <mergeCell ref="D4:L4"/>
    <mergeCell ref="M4:W4"/>
    <mergeCell ref="D5:D6"/>
    <mergeCell ref="E5:J5"/>
    <mergeCell ref="K5:K6"/>
    <mergeCell ref="L5:L6"/>
    <mergeCell ref="M5:M6"/>
    <mergeCell ref="N5:R5"/>
  </mergeCells>
  <conditionalFormatting sqref="A9:B34">
    <cfRule type="expression" dxfId="13" priority="2">
      <formula>RIGHT($D9,2)="00"</formula>
    </cfRule>
  </conditionalFormatting>
  <hyperlinks>
    <hyperlink ref="A2" location="'Seznam tabulek'!A1" tooltip="Zpět na Seznam tabulek" display="‹‹‹ Zpět na Seznam tabulek" xr:uid="{5103BA24-E2CB-4340-B428-B2F741D251BD}"/>
    <hyperlink ref="A2:B2" location="Seznam!A1" tooltip="Zpět na Seznam tabulek" display="‹‹‹ Zpět na Seznam tabulek" xr:uid="{0A14D4C5-2BD0-409D-8EC9-71A712C4D899}"/>
  </hyperlink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6307F-5912-4839-8B87-D890E75AEE45}">
  <sheetPr>
    <tabColor theme="1" tint="0.499984740745262"/>
  </sheetPr>
  <dimension ref="A1:W34"/>
  <sheetViews>
    <sheetView workbookViewId="0">
      <pane xSplit="2" ySplit="8" topLeftCell="C9" activePane="bottomRight" state="frozen"/>
      <selection activeCell="B3" sqref="B3:B7"/>
      <selection pane="topRight" activeCell="B3" sqref="B3:B7"/>
      <selection pane="bottomLeft" activeCell="B3" sqref="B3:B7"/>
      <selection pane="bottomRight" activeCell="B3" sqref="B3:B7"/>
    </sheetView>
  </sheetViews>
  <sheetFormatPr defaultColWidth="9.109375" defaultRowHeight="14.4" x14ac:dyDescent="0.3"/>
  <cols>
    <col min="1" max="1" width="12.33203125" style="1" customWidth="1"/>
    <col min="2" max="2" width="39.88671875" style="1" bestFit="1" customWidth="1"/>
    <col min="3" max="3" width="12.44140625" style="1" bestFit="1" customWidth="1"/>
    <col min="4" max="4" width="12.109375" style="1" customWidth="1"/>
    <col min="5" max="5" width="11.5546875" style="1" customWidth="1"/>
    <col min="6" max="6" width="11.88671875" style="1" customWidth="1"/>
    <col min="7" max="7" width="11.44140625" style="1" bestFit="1" customWidth="1"/>
    <col min="8" max="9" width="10.109375" style="1" bestFit="1" customWidth="1"/>
    <col min="10" max="10" width="10.44140625" style="1" customWidth="1"/>
    <col min="11" max="11" width="11.44140625" style="1" bestFit="1" customWidth="1"/>
    <col min="12" max="12" width="12" style="1" customWidth="1"/>
    <col min="13" max="13" width="12.33203125" style="1" customWidth="1"/>
    <col min="14" max="14" width="11.5546875" style="1" bestFit="1" customWidth="1"/>
    <col min="15" max="15" width="12.6640625" style="1" customWidth="1"/>
    <col min="16" max="17" width="9.33203125" style="1" bestFit="1" customWidth="1"/>
    <col min="18" max="18" width="11.5546875" style="1" customWidth="1"/>
    <col min="19" max="19" width="9.88671875" style="1" customWidth="1"/>
    <col min="20" max="20" width="11.6640625" style="1" customWidth="1"/>
    <col min="21" max="21" width="12.44140625" style="1" customWidth="1"/>
    <col min="22" max="22" width="12.109375" style="1" customWidth="1"/>
    <col min="23" max="23" width="9.33203125" style="1" bestFit="1" customWidth="1"/>
    <col min="24" max="16384" width="9.109375" style="1"/>
  </cols>
  <sheetData>
    <row r="1" spans="1:23" ht="15.6" x14ac:dyDescent="0.3">
      <c r="A1" s="2" t="s">
        <v>309</v>
      </c>
    </row>
    <row r="2" spans="1:23" ht="15" thickBot="1" x14ac:dyDescent="0.35">
      <c r="A2" s="104" t="s">
        <v>3</v>
      </c>
      <c r="B2" s="104"/>
    </row>
    <row r="3" spans="1:23" ht="15" thickTop="1" x14ac:dyDescent="0.3">
      <c r="A3" s="79" t="s">
        <v>1</v>
      </c>
      <c r="B3" s="82" t="s">
        <v>0</v>
      </c>
      <c r="C3" s="93" t="s">
        <v>260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4"/>
    </row>
    <row r="4" spans="1:23" ht="15" customHeight="1" x14ac:dyDescent="0.3">
      <c r="A4" s="80"/>
      <c r="B4" s="83"/>
      <c r="C4" s="95" t="s">
        <v>5</v>
      </c>
      <c r="D4" s="96" t="s">
        <v>6</v>
      </c>
      <c r="E4" s="96"/>
      <c r="F4" s="96"/>
      <c r="G4" s="96"/>
      <c r="H4" s="96"/>
      <c r="I4" s="96"/>
      <c r="J4" s="96"/>
      <c r="K4" s="96"/>
      <c r="L4" s="97"/>
      <c r="M4" s="98" t="s">
        <v>6</v>
      </c>
      <c r="N4" s="96"/>
      <c r="O4" s="96"/>
      <c r="P4" s="96"/>
      <c r="Q4" s="96"/>
      <c r="R4" s="96"/>
      <c r="S4" s="96"/>
      <c r="T4" s="96"/>
      <c r="U4" s="96"/>
      <c r="V4" s="96"/>
      <c r="W4" s="99"/>
    </row>
    <row r="5" spans="1:23" ht="15" customHeight="1" x14ac:dyDescent="0.3">
      <c r="A5" s="80"/>
      <c r="B5" s="83"/>
      <c r="C5" s="95"/>
      <c r="D5" s="86" t="s">
        <v>7</v>
      </c>
      <c r="E5" s="88" t="s">
        <v>6</v>
      </c>
      <c r="F5" s="89"/>
      <c r="G5" s="89"/>
      <c r="H5" s="89"/>
      <c r="I5" s="89"/>
      <c r="J5" s="90"/>
      <c r="K5" s="86" t="s">
        <v>8</v>
      </c>
      <c r="L5" s="91" t="s">
        <v>9</v>
      </c>
      <c r="M5" s="100" t="s">
        <v>10</v>
      </c>
      <c r="N5" s="88" t="s">
        <v>6</v>
      </c>
      <c r="O5" s="89"/>
      <c r="P5" s="89"/>
      <c r="Q5" s="89"/>
      <c r="R5" s="90"/>
      <c r="S5" s="86" t="s">
        <v>47</v>
      </c>
      <c r="T5" s="86" t="s">
        <v>11</v>
      </c>
      <c r="U5" s="86" t="s">
        <v>12</v>
      </c>
      <c r="V5" s="86" t="s">
        <v>13</v>
      </c>
      <c r="W5" s="102" t="s">
        <v>14</v>
      </c>
    </row>
    <row r="6" spans="1:23" ht="54" customHeight="1" thickBot="1" x14ac:dyDescent="0.35">
      <c r="A6" s="80"/>
      <c r="B6" s="83"/>
      <c r="C6" s="95"/>
      <c r="D6" s="87"/>
      <c r="E6" s="3" t="s">
        <v>15</v>
      </c>
      <c r="F6" s="3" t="s">
        <v>16</v>
      </c>
      <c r="G6" s="4" t="s">
        <v>17</v>
      </c>
      <c r="H6" s="3" t="s">
        <v>18</v>
      </c>
      <c r="I6" s="3" t="s">
        <v>19</v>
      </c>
      <c r="J6" s="4" t="s">
        <v>20</v>
      </c>
      <c r="K6" s="87"/>
      <c r="L6" s="92"/>
      <c r="M6" s="101"/>
      <c r="N6" s="4" t="s">
        <v>21</v>
      </c>
      <c r="O6" s="4" t="s">
        <v>22</v>
      </c>
      <c r="P6" s="4" t="s">
        <v>23</v>
      </c>
      <c r="Q6" s="4" t="s">
        <v>24</v>
      </c>
      <c r="R6" s="4" t="s">
        <v>25</v>
      </c>
      <c r="S6" s="87"/>
      <c r="T6" s="87"/>
      <c r="U6" s="87"/>
      <c r="V6" s="87"/>
      <c r="W6" s="103"/>
    </row>
    <row r="7" spans="1:23" ht="15" hidden="1" thickBot="1" x14ac:dyDescent="0.35">
      <c r="A7" s="81"/>
      <c r="B7" s="84"/>
      <c r="C7" s="39"/>
      <c r="D7" s="39"/>
      <c r="E7" s="39"/>
      <c r="F7" s="39"/>
      <c r="G7" s="39"/>
      <c r="H7" s="39"/>
      <c r="I7" s="39"/>
      <c r="J7" s="39"/>
      <c r="K7" s="39"/>
      <c r="L7" s="40"/>
      <c r="M7" s="41"/>
      <c r="N7" s="39"/>
      <c r="O7" s="39"/>
      <c r="P7" s="39"/>
      <c r="Q7" s="39"/>
      <c r="R7" s="39"/>
      <c r="S7" s="39"/>
      <c r="T7" s="39"/>
      <c r="U7" s="39"/>
      <c r="V7" s="39"/>
      <c r="W7" s="42"/>
    </row>
    <row r="8" spans="1:23" ht="15.6" thickTop="1" thickBot="1" x14ac:dyDescent="0.35">
      <c r="A8" s="70" t="s">
        <v>2</v>
      </c>
      <c r="B8" s="71" t="s">
        <v>2</v>
      </c>
      <c r="C8" s="47">
        <v>43351.779474572177</v>
      </c>
      <c r="D8" s="47">
        <v>54059.042006397816</v>
      </c>
      <c r="E8" s="47">
        <v>91869.529262273354</v>
      </c>
      <c r="F8" s="47">
        <v>69245.876934112777</v>
      </c>
      <c r="G8" s="47">
        <v>50671.071718063016</v>
      </c>
      <c r="H8" s="47">
        <v>40916.143538913355</v>
      </c>
      <c r="I8" s="47">
        <v>41617.489535576598</v>
      </c>
      <c r="J8" s="47">
        <v>54557.006232259344</v>
      </c>
      <c r="K8" s="47">
        <v>43154.381414355164</v>
      </c>
      <c r="L8" s="48">
        <v>37687.346530471063</v>
      </c>
      <c r="M8" s="49">
        <v>42426.559834063759</v>
      </c>
      <c r="N8" s="47">
        <v>40832.05877572584</v>
      </c>
      <c r="O8" s="47">
        <v>27509.937238493723</v>
      </c>
      <c r="P8" s="47">
        <v>27455.50994930771</v>
      </c>
      <c r="Q8" s="47">
        <v>24405.091125912422</v>
      </c>
      <c r="R8" s="47">
        <v>54247.480887838596</v>
      </c>
      <c r="S8" s="47">
        <v>43133.256320873748</v>
      </c>
      <c r="T8" s="47">
        <v>41973.395350123268</v>
      </c>
      <c r="U8" s="47">
        <v>51762.665920097643</v>
      </c>
      <c r="V8" s="47">
        <v>43740.199244364267</v>
      </c>
      <c r="W8" s="50" t="s">
        <v>297</v>
      </c>
    </row>
    <row r="9" spans="1:23" x14ac:dyDescent="0.3">
      <c r="A9" s="7" t="s">
        <v>266</v>
      </c>
      <c r="B9" s="8" t="s">
        <v>267</v>
      </c>
      <c r="C9" s="51">
        <v>44820.438895538704</v>
      </c>
      <c r="D9" s="51">
        <v>56099.332716389334</v>
      </c>
      <c r="E9" s="51">
        <v>91184.609042562268</v>
      </c>
      <c r="F9" s="51">
        <v>69113.108150741522</v>
      </c>
      <c r="G9" s="51">
        <v>54095.315933335609</v>
      </c>
      <c r="H9" s="51">
        <v>45731.270445961825</v>
      </c>
      <c r="I9" s="51">
        <v>44673.986968907637</v>
      </c>
      <c r="J9" s="51">
        <v>52439.067294466193</v>
      </c>
      <c r="K9" s="51">
        <v>45015.827850776783</v>
      </c>
      <c r="L9" s="52">
        <v>37964.470794252324</v>
      </c>
      <c r="M9" s="53">
        <v>42810.549450742845</v>
      </c>
      <c r="N9" s="51">
        <v>41759.444829081142</v>
      </c>
      <c r="O9" s="51" t="s">
        <v>297</v>
      </c>
      <c r="P9" s="51">
        <v>28046.363073715755</v>
      </c>
      <c r="Q9" s="51">
        <v>26394.951504129724</v>
      </c>
      <c r="R9" s="51">
        <v>54848.477054776427</v>
      </c>
      <c r="S9" s="51">
        <v>46458.006206800572</v>
      </c>
      <c r="T9" s="51">
        <v>41198.988732064237</v>
      </c>
      <c r="U9" s="51">
        <v>63278.117841088111</v>
      </c>
      <c r="V9" s="51">
        <v>41025.878898079616</v>
      </c>
      <c r="W9" s="54" t="s">
        <v>297</v>
      </c>
    </row>
    <row r="10" spans="1:23" x14ac:dyDescent="0.3">
      <c r="A10" s="9" t="s">
        <v>266</v>
      </c>
      <c r="B10" s="10" t="s">
        <v>268</v>
      </c>
      <c r="C10" s="55">
        <v>39016.255010230576</v>
      </c>
      <c r="D10" s="55">
        <v>49021.223910785833</v>
      </c>
      <c r="E10" s="55">
        <v>90579.728298505011</v>
      </c>
      <c r="F10" s="55">
        <v>62165.358283452231</v>
      </c>
      <c r="G10" s="55">
        <v>45763.136470772733</v>
      </c>
      <c r="H10" s="55">
        <v>39066.879183155019</v>
      </c>
      <c r="I10" s="55">
        <v>35836.182766467318</v>
      </c>
      <c r="J10" s="55" t="s">
        <v>295</v>
      </c>
      <c r="K10" s="55">
        <v>41408.449470008556</v>
      </c>
      <c r="L10" s="56">
        <v>33137.276334029659</v>
      </c>
      <c r="M10" s="57">
        <v>40063.877395458221</v>
      </c>
      <c r="N10" s="55">
        <v>39377.590294879068</v>
      </c>
      <c r="O10" s="55" t="s">
        <v>297</v>
      </c>
      <c r="P10" s="55" t="s">
        <v>297</v>
      </c>
      <c r="Q10" s="55" t="s">
        <v>297</v>
      </c>
      <c r="R10" s="55">
        <v>45346.935030720175</v>
      </c>
      <c r="S10" s="55">
        <v>37087.156869259619</v>
      </c>
      <c r="T10" s="55">
        <v>33466.017002472814</v>
      </c>
      <c r="U10" s="55">
        <v>29656.706651749952</v>
      </c>
      <c r="V10" s="55">
        <v>41956.215080042108</v>
      </c>
      <c r="W10" s="58" t="s">
        <v>297</v>
      </c>
    </row>
    <row r="11" spans="1:23" x14ac:dyDescent="0.3">
      <c r="A11" s="9" t="s">
        <v>266</v>
      </c>
      <c r="B11" s="10" t="s">
        <v>269</v>
      </c>
      <c r="C11" s="55">
        <v>37860.201847344673</v>
      </c>
      <c r="D11" s="55">
        <v>47705.051640695216</v>
      </c>
      <c r="E11" s="55">
        <v>92720.782026355562</v>
      </c>
      <c r="F11" s="55">
        <v>57743.689290354501</v>
      </c>
      <c r="G11" s="55">
        <v>44035.89386166534</v>
      </c>
      <c r="H11" s="55">
        <v>40392.336485421598</v>
      </c>
      <c r="I11" s="55">
        <v>38786.633586602569</v>
      </c>
      <c r="J11" s="55" t="s">
        <v>297</v>
      </c>
      <c r="K11" s="55">
        <v>36787.150336794417</v>
      </c>
      <c r="L11" s="56">
        <v>32352.50041798548</v>
      </c>
      <c r="M11" s="57">
        <v>34694.831983380216</v>
      </c>
      <c r="N11" s="55">
        <v>34119.83756514269</v>
      </c>
      <c r="O11" s="55" t="s">
        <v>297</v>
      </c>
      <c r="P11" s="55" t="s">
        <v>297</v>
      </c>
      <c r="Q11" s="55" t="s">
        <v>297</v>
      </c>
      <c r="R11" s="55">
        <v>41505.126408139964</v>
      </c>
      <c r="S11" s="55">
        <v>96340.11615975044</v>
      </c>
      <c r="T11" s="55">
        <v>27222.016830393299</v>
      </c>
      <c r="U11" s="55">
        <v>66093.760691735879</v>
      </c>
      <c r="V11" s="55">
        <v>63989.503376898785</v>
      </c>
      <c r="W11" s="58" t="s">
        <v>297</v>
      </c>
    </row>
    <row r="12" spans="1:23" x14ac:dyDescent="0.3">
      <c r="A12" s="9" t="s">
        <v>266</v>
      </c>
      <c r="B12" s="10" t="s">
        <v>270</v>
      </c>
      <c r="C12" s="55">
        <v>48300.415527387653</v>
      </c>
      <c r="D12" s="55">
        <v>61966.345126596119</v>
      </c>
      <c r="E12" s="55">
        <v>120334.28047979539</v>
      </c>
      <c r="F12" s="55">
        <v>84685.228987857903</v>
      </c>
      <c r="G12" s="55">
        <v>56188.830362705914</v>
      </c>
      <c r="H12" s="55">
        <v>42706.990742027869</v>
      </c>
      <c r="I12" s="55">
        <v>43224.576413661132</v>
      </c>
      <c r="J12" s="55">
        <v>54100.170701427684</v>
      </c>
      <c r="K12" s="55">
        <v>44673.160169239796</v>
      </c>
      <c r="L12" s="56">
        <v>42315.297451433042</v>
      </c>
      <c r="M12" s="57">
        <v>47770.401543914428</v>
      </c>
      <c r="N12" s="55">
        <v>45972.377998321695</v>
      </c>
      <c r="O12" s="55" t="s">
        <v>297</v>
      </c>
      <c r="P12" s="55" t="s">
        <v>297</v>
      </c>
      <c r="Q12" s="55" t="s">
        <v>297</v>
      </c>
      <c r="R12" s="55">
        <v>54235.829078356852</v>
      </c>
      <c r="S12" s="55">
        <v>39300.624470601659</v>
      </c>
      <c r="T12" s="55">
        <v>64926.708752863458</v>
      </c>
      <c r="U12" s="55">
        <v>61091.902708869078</v>
      </c>
      <c r="V12" s="55">
        <v>45031.565720560895</v>
      </c>
      <c r="W12" s="58" t="s">
        <v>297</v>
      </c>
    </row>
    <row r="13" spans="1:23" x14ac:dyDescent="0.3">
      <c r="A13" s="9" t="s">
        <v>266</v>
      </c>
      <c r="B13" s="10" t="s">
        <v>271</v>
      </c>
      <c r="C13" s="55">
        <v>42361.702869066976</v>
      </c>
      <c r="D13" s="55">
        <v>54418.324755426162</v>
      </c>
      <c r="E13" s="55">
        <v>105522.18583070145</v>
      </c>
      <c r="F13" s="55">
        <v>73176.505343197699</v>
      </c>
      <c r="G13" s="55">
        <v>51884.058395844477</v>
      </c>
      <c r="H13" s="55">
        <v>37656.365605977982</v>
      </c>
      <c r="I13" s="55">
        <v>35739.778478337023</v>
      </c>
      <c r="J13" s="55">
        <v>52970.764608345489</v>
      </c>
      <c r="K13" s="55">
        <v>41878.339812035629</v>
      </c>
      <c r="L13" s="56">
        <v>35356.612605545371</v>
      </c>
      <c r="M13" s="57">
        <v>41892.015252921075</v>
      </c>
      <c r="N13" s="55">
        <v>38443.343228181788</v>
      </c>
      <c r="O13" s="55" t="s">
        <v>297</v>
      </c>
      <c r="P13" s="55" t="s">
        <v>297</v>
      </c>
      <c r="Q13" s="55">
        <v>21256.729489099682</v>
      </c>
      <c r="R13" s="55">
        <v>56533.73734129384</v>
      </c>
      <c r="S13" s="55">
        <v>39237.800270000254</v>
      </c>
      <c r="T13" s="55">
        <v>30507.289658729944</v>
      </c>
      <c r="U13" s="55">
        <v>47985.348831698189</v>
      </c>
      <c r="V13" s="55">
        <v>44819.486351988387</v>
      </c>
      <c r="W13" s="58" t="s">
        <v>297</v>
      </c>
    </row>
    <row r="14" spans="1:23" x14ac:dyDescent="0.3">
      <c r="A14" s="9" t="s">
        <v>266</v>
      </c>
      <c r="B14" s="10" t="s">
        <v>272</v>
      </c>
      <c r="C14" s="55">
        <v>34419.92374647774</v>
      </c>
      <c r="D14" s="55">
        <v>48290.698252504408</v>
      </c>
      <c r="E14" s="55">
        <v>70994.722159390774</v>
      </c>
      <c r="F14" s="55">
        <v>63116.575346567268</v>
      </c>
      <c r="G14" s="55">
        <v>44973.19283161639</v>
      </c>
      <c r="H14" s="55">
        <v>43675.049834794234</v>
      </c>
      <c r="I14" s="55" t="s">
        <v>297</v>
      </c>
      <c r="J14" s="55" t="s">
        <v>297</v>
      </c>
      <c r="K14" s="55">
        <v>37848.569753046198</v>
      </c>
      <c r="L14" s="56">
        <v>28396.089975055387</v>
      </c>
      <c r="M14" s="57">
        <v>30658.041658905873</v>
      </c>
      <c r="N14" s="55">
        <v>28969.093608916963</v>
      </c>
      <c r="O14" s="55" t="s">
        <v>295</v>
      </c>
      <c r="P14" s="55" t="s">
        <v>297</v>
      </c>
      <c r="Q14" s="55" t="s">
        <v>297</v>
      </c>
      <c r="R14" s="55">
        <v>54263.980425132191</v>
      </c>
      <c r="S14" s="55">
        <v>35913.62026766652</v>
      </c>
      <c r="T14" s="55">
        <v>34850.095900700835</v>
      </c>
      <c r="U14" s="55">
        <v>62548.036275531384</v>
      </c>
      <c r="V14" s="55" t="s">
        <v>295</v>
      </c>
      <c r="W14" s="58" t="s">
        <v>297</v>
      </c>
    </row>
    <row r="15" spans="1:23" x14ac:dyDescent="0.3">
      <c r="A15" s="9" t="s">
        <v>266</v>
      </c>
      <c r="B15" s="10" t="s">
        <v>273</v>
      </c>
      <c r="C15" s="55">
        <v>41416.579016062307</v>
      </c>
      <c r="D15" s="55">
        <v>48564.12046644072</v>
      </c>
      <c r="E15" s="55">
        <v>68996.963872872628</v>
      </c>
      <c r="F15" s="55">
        <v>58790.947695330455</v>
      </c>
      <c r="G15" s="55">
        <v>47889.879102312763</v>
      </c>
      <c r="H15" s="55">
        <v>37641.446200890066</v>
      </c>
      <c r="I15" s="55">
        <v>29539.486631016047</v>
      </c>
      <c r="J15" s="55">
        <v>78866.5625</v>
      </c>
      <c r="K15" s="55">
        <v>41676.419111308482</v>
      </c>
      <c r="L15" s="56">
        <v>35799.358324890243</v>
      </c>
      <c r="M15" s="57">
        <v>40291.333880960185</v>
      </c>
      <c r="N15" s="55">
        <v>38010.781078939697</v>
      </c>
      <c r="O15" s="55" t="s">
        <v>297</v>
      </c>
      <c r="P15" s="55" t="s">
        <v>297</v>
      </c>
      <c r="Q15" s="55" t="s">
        <v>297</v>
      </c>
      <c r="R15" s="55">
        <v>61458.810019574354</v>
      </c>
      <c r="S15" s="55">
        <v>35787.133878594868</v>
      </c>
      <c r="T15" s="55">
        <v>30449.555439330543</v>
      </c>
      <c r="U15" s="55">
        <v>129661.17443868736</v>
      </c>
      <c r="V15" s="55">
        <v>40199.014642831651</v>
      </c>
      <c r="W15" s="58" t="s">
        <v>297</v>
      </c>
    </row>
    <row r="16" spans="1:23" x14ac:dyDescent="0.3">
      <c r="A16" s="9" t="s">
        <v>266</v>
      </c>
      <c r="B16" s="10" t="s">
        <v>274</v>
      </c>
      <c r="C16" s="55">
        <v>42780.427944959461</v>
      </c>
      <c r="D16" s="55">
        <v>53818.998376772273</v>
      </c>
      <c r="E16" s="55">
        <v>70939.165506932637</v>
      </c>
      <c r="F16" s="55">
        <v>79637.387580299794</v>
      </c>
      <c r="G16" s="55">
        <v>50549.042623962378</v>
      </c>
      <c r="H16" s="55" t="s">
        <v>297</v>
      </c>
      <c r="I16" s="55">
        <v>37350.450846712112</v>
      </c>
      <c r="J16" s="55" t="s">
        <v>297</v>
      </c>
      <c r="K16" s="55">
        <v>43336.537932552128</v>
      </c>
      <c r="L16" s="56">
        <v>34832.122478084748</v>
      </c>
      <c r="M16" s="57">
        <v>41724.190474887968</v>
      </c>
      <c r="N16" s="55">
        <v>40028.622242353202</v>
      </c>
      <c r="O16" s="55" t="s">
        <v>297</v>
      </c>
      <c r="P16" s="55" t="s">
        <v>297</v>
      </c>
      <c r="Q16" s="55" t="s">
        <v>297</v>
      </c>
      <c r="R16" s="55">
        <v>56696.846710585276</v>
      </c>
      <c r="S16" s="55">
        <v>41501.376715360784</v>
      </c>
      <c r="T16" s="55">
        <v>35285.622686601979</v>
      </c>
      <c r="U16" s="55">
        <v>76757.531043380091</v>
      </c>
      <c r="V16" s="55">
        <v>36735.243055555555</v>
      </c>
      <c r="W16" s="58" t="s">
        <v>297</v>
      </c>
    </row>
    <row r="17" spans="1:23" x14ac:dyDescent="0.3">
      <c r="A17" s="9" t="s">
        <v>266</v>
      </c>
      <c r="B17" s="10" t="s">
        <v>275</v>
      </c>
      <c r="C17" s="55">
        <v>38128.487769110914</v>
      </c>
      <c r="D17" s="55">
        <v>48117.985153796173</v>
      </c>
      <c r="E17" s="55" t="s">
        <v>295</v>
      </c>
      <c r="F17" s="55">
        <v>67819.349245206045</v>
      </c>
      <c r="G17" s="55">
        <v>44554.434411875169</v>
      </c>
      <c r="H17" s="55">
        <v>34692.510242265875</v>
      </c>
      <c r="I17" s="55" t="s">
        <v>297</v>
      </c>
      <c r="J17" s="55">
        <v>54897.039109401419</v>
      </c>
      <c r="K17" s="55" t="s">
        <v>295</v>
      </c>
      <c r="L17" s="56">
        <v>33210.880954544074</v>
      </c>
      <c r="M17" s="57">
        <v>37188.942488950655</v>
      </c>
      <c r="N17" s="55">
        <v>35084.740575967226</v>
      </c>
      <c r="O17" s="55" t="s">
        <v>297</v>
      </c>
      <c r="P17" s="55">
        <v>23412.453322758665</v>
      </c>
      <c r="Q17" s="55" t="s">
        <v>297</v>
      </c>
      <c r="R17" s="55">
        <v>75468.538348892558</v>
      </c>
      <c r="S17" s="55">
        <v>29985.735869178814</v>
      </c>
      <c r="T17" s="55">
        <v>31543.523423704162</v>
      </c>
      <c r="U17" s="55" t="s">
        <v>295</v>
      </c>
      <c r="V17" s="55">
        <v>45725.877033920842</v>
      </c>
      <c r="W17" s="58" t="s">
        <v>297</v>
      </c>
    </row>
    <row r="18" spans="1:23" x14ac:dyDescent="0.3">
      <c r="A18" s="9" t="s">
        <v>266</v>
      </c>
      <c r="B18" s="10" t="s">
        <v>276</v>
      </c>
      <c r="C18" s="55">
        <v>46800.618388679613</v>
      </c>
      <c r="D18" s="55">
        <v>55292.542150197332</v>
      </c>
      <c r="E18" s="55">
        <v>96463.842789527305</v>
      </c>
      <c r="F18" s="55">
        <v>66026.025337621453</v>
      </c>
      <c r="G18" s="55">
        <v>51997.138015114047</v>
      </c>
      <c r="H18" s="55">
        <v>42429.845007570329</v>
      </c>
      <c r="I18" s="55">
        <v>48584.709606385906</v>
      </c>
      <c r="J18" s="55" t="s">
        <v>295</v>
      </c>
      <c r="K18" s="55">
        <v>48829.441013090953</v>
      </c>
      <c r="L18" s="56">
        <v>43540.180692528535</v>
      </c>
      <c r="M18" s="57">
        <v>46719.252539831818</v>
      </c>
      <c r="N18" s="55">
        <v>46940.800001339434</v>
      </c>
      <c r="O18" s="55" t="s">
        <v>297</v>
      </c>
      <c r="P18" s="55" t="s">
        <v>297</v>
      </c>
      <c r="Q18" s="55">
        <v>28902.157036708446</v>
      </c>
      <c r="R18" s="55">
        <v>46643.753709340825</v>
      </c>
      <c r="S18" s="55">
        <v>49061.177725051544</v>
      </c>
      <c r="T18" s="55">
        <v>42616.627084824438</v>
      </c>
      <c r="U18" s="55">
        <v>99001.383025185642</v>
      </c>
      <c r="V18" s="55">
        <v>44101.405222532041</v>
      </c>
      <c r="W18" s="58" t="s">
        <v>297</v>
      </c>
    </row>
    <row r="19" spans="1:23" x14ac:dyDescent="0.3">
      <c r="A19" s="9" t="s">
        <v>266</v>
      </c>
      <c r="B19" s="10" t="s">
        <v>277</v>
      </c>
      <c r="C19" s="55">
        <v>46422.593120376921</v>
      </c>
      <c r="D19" s="55">
        <v>64140.504342114153</v>
      </c>
      <c r="E19" s="55">
        <v>96875.321769434871</v>
      </c>
      <c r="F19" s="55">
        <v>88897.911170411724</v>
      </c>
      <c r="G19" s="55">
        <v>58374.070253196798</v>
      </c>
      <c r="H19" s="55">
        <v>33257.138225979397</v>
      </c>
      <c r="I19" s="55" t="s">
        <v>297</v>
      </c>
      <c r="J19" s="55" t="s">
        <v>297</v>
      </c>
      <c r="K19" s="55">
        <v>36637.72259364777</v>
      </c>
      <c r="L19" s="56">
        <v>41243.242366049162</v>
      </c>
      <c r="M19" s="57">
        <v>44437.73342144522</v>
      </c>
      <c r="N19" s="55">
        <v>41422.151740168272</v>
      </c>
      <c r="O19" s="55" t="s">
        <v>297</v>
      </c>
      <c r="P19" s="55">
        <v>28534.485972597631</v>
      </c>
      <c r="Q19" s="55" t="s">
        <v>297</v>
      </c>
      <c r="R19" s="55">
        <v>54183.558713022809</v>
      </c>
      <c r="S19" s="55">
        <v>39838.438182661252</v>
      </c>
      <c r="T19" s="55">
        <v>208412.22396105024</v>
      </c>
      <c r="U19" s="55">
        <v>61085.677973529673</v>
      </c>
      <c r="V19" s="55">
        <v>49958.537934085369</v>
      </c>
      <c r="W19" s="58" t="s">
        <v>297</v>
      </c>
    </row>
    <row r="20" spans="1:23" x14ac:dyDescent="0.3">
      <c r="A20" s="9" t="s">
        <v>266</v>
      </c>
      <c r="B20" s="10" t="s">
        <v>278</v>
      </c>
      <c r="C20" s="55">
        <v>38360.961752733987</v>
      </c>
      <c r="D20" s="55">
        <v>47921.456951090448</v>
      </c>
      <c r="E20" s="55">
        <v>60867.703810902072</v>
      </c>
      <c r="F20" s="55">
        <v>59600.059050223768</v>
      </c>
      <c r="G20" s="55">
        <v>48523.291530158014</v>
      </c>
      <c r="H20" s="55">
        <v>40010.551206062752</v>
      </c>
      <c r="I20" s="55">
        <v>37665.032587667403</v>
      </c>
      <c r="J20" s="55" t="s">
        <v>295</v>
      </c>
      <c r="K20" s="55">
        <v>46234.164283550206</v>
      </c>
      <c r="L20" s="56">
        <v>33683.431468187315</v>
      </c>
      <c r="M20" s="57">
        <v>41745.147539526763</v>
      </c>
      <c r="N20" s="55">
        <v>40048.763054289419</v>
      </c>
      <c r="O20" s="55" t="s">
        <v>297</v>
      </c>
      <c r="P20" s="55" t="s">
        <v>297</v>
      </c>
      <c r="Q20" s="55" t="s">
        <v>297</v>
      </c>
      <c r="R20" s="55">
        <v>62611.313102763066</v>
      </c>
      <c r="S20" s="55">
        <v>39899.523890414588</v>
      </c>
      <c r="T20" s="55" t="s">
        <v>295</v>
      </c>
      <c r="U20" s="55">
        <v>28913.163828115241</v>
      </c>
      <c r="V20" s="55">
        <v>42283.439129942613</v>
      </c>
      <c r="W20" s="58" t="s">
        <v>297</v>
      </c>
    </row>
    <row r="21" spans="1:23" x14ac:dyDescent="0.3">
      <c r="A21" s="9" t="s">
        <v>266</v>
      </c>
      <c r="B21" s="10" t="s">
        <v>279</v>
      </c>
      <c r="C21" s="55">
        <v>39816.055938300044</v>
      </c>
      <c r="D21" s="55">
        <v>49145.196780284627</v>
      </c>
      <c r="E21" s="55" t="s">
        <v>295</v>
      </c>
      <c r="F21" s="55">
        <v>67799.008642292232</v>
      </c>
      <c r="G21" s="55">
        <v>49066.343521866496</v>
      </c>
      <c r="H21" s="55">
        <v>40299.782352073191</v>
      </c>
      <c r="I21" s="55">
        <v>36115.05684853925</v>
      </c>
      <c r="J21" s="55" t="s">
        <v>297</v>
      </c>
      <c r="K21" s="55">
        <v>44170.250662496212</v>
      </c>
      <c r="L21" s="56">
        <v>33739.130490096097</v>
      </c>
      <c r="M21" s="57">
        <v>39209.729887171939</v>
      </c>
      <c r="N21" s="55">
        <v>40085.419834064545</v>
      </c>
      <c r="O21" s="55" t="s">
        <v>297</v>
      </c>
      <c r="P21" s="55">
        <v>25009.421177238961</v>
      </c>
      <c r="Q21" s="55">
        <v>24853.943721738204</v>
      </c>
      <c r="R21" s="55">
        <v>47124.932785010496</v>
      </c>
      <c r="S21" s="55">
        <v>44967.033522594698</v>
      </c>
      <c r="T21" s="55">
        <v>32994.541257074765</v>
      </c>
      <c r="U21" s="55">
        <v>38947.935090822306</v>
      </c>
      <c r="V21" s="55">
        <v>40307.197948927962</v>
      </c>
      <c r="W21" s="58" t="s">
        <v>297</v>
      </c>
    </row>
    <row r="22" spans="1:23" x14ac:dyDescent="0.3">
      <c r="A22" s="9" t="s">
        <v>266</v>
      </c>
      <c r="B22" s="10" t="s">
        <v>280</v>
      </c>
      <c r="C22" s="55">
        <v>37510.197451976404</v>
      </c>
      <c r="D22" s="55">
        <v>46741.192705450041</v>
      </c>
      <c r="E22" s="55">
        <v>77684.981595491714</v>
      </c>
      <c r="F22" s="55">
        <v>63941.80273083166</v>
      </c>
      <c r="G22" s="55">
        <v>43429.002421321959</v>
      </c>
      <c r="H22" s="55">
        <v>36313.852979667397</v>
      </c>
      <c r="I22" s="55" t="s">
        <v>297</v>
      </c>
      <c r="J22" s="55" t="s">
        <v>295</v>
      </c>
      <c r="K22" s="55">
        <v>44369.722480751327</v>
      </c>
      <c r="L22" s="56">
        <v>31664.686404363067</v>
      </c>
      <c r="M22" s="57">
        <v>37927.70398036245</v>
      </c>
      <c r="N22" s="55">
        <v>37360.013091124398</v>
      </c>
      <c r="O22" s="55" t="s">
        <v>297</v>
      </c>
      <c r="P22" s="55" t="s">
        <v>297</v>
      </c>
      <c r="Q22" s="55" t="s">
        <v>297</v>
      </c>
      <c r="R22" s="55">
        <v>39601.732797520635</v>
      </c>
      <c r="S22" s="55">
        <v>41216.540629000541</v>
      </c>
      <c r="T22" s="55" t="s">
        <v>295</v>
      </c>
      <c r="U22" s="55">
        <v>24302.561126425819</v>
      </c>
      <c r="V22" s="55">
        <v>40262.541406125441</v>
      </c>
      <c r="W22" s="58" t="s">
        <v>297</v>
      </c>
    </row>
    <row r="23" spans="1:23" x14ac:dyDescent="0.3">
      <c r="A23" s="9" t="s">
        <v>266</v>
      </c>
      <c r="B23" s="10" t="s">
        <v>281</v>
      </c>
      <c r="C23" s="55">
        <v>42230.468419595556</v>
      </c>
      <c r="D23" s="55">
        <v>52362.49047385755</v>
      </c>
      <c r="E23" s="55">
        <v>82784.942343791932</v>
      </c>
      <c r="F23" s="55">
        <v>73061.255656108595</v>
      </c>
      <c r="G23" s="55">
        <v>47620.634217842569</v>
      </c>
      <c r="H23" s="55">
        <v>40245.04818168284</v>
      </c>
      <c r="I23" s="55">
        <v>43786.433279885976</v>
      </c>
      <c r="J23" s="55">
        <v>59457.06207259337</v>
      </c>
      <c r="K23" s="55">
        <v>45466.894459966265</v>
      </c>
      <c r="L23" s="56">
        <v>38716.357942903211</v>
      </c>
      <c r="M23" s="57">
        <v>41631.147759263484</v>
      </c>
      <c r="N23" s="55">
        <v>39542.146207927472</v>
      </c>
      <c r="O23" s="55" t="s">
        <v>297</v>
      </c>
      <c r="P23" s="55" t="s">
        <v>297</v>
      </c>
      <c r="Q23" s="55" t="s">
        <v>297</v>
      </c>
      <c r="R23" s="55">
        <v>52183.689913438524</v>
      </c>
      <c r="S23" s="55">
        <v>47052.601653166741</v>
      </c>
      <c r="T23" s="55">
        <v>41313.252096369666</v>
      </c>
      <c r="U23" s="55">
        <v>39721.164895710346</v>
      </c>
      <c r="V23" s="55">
        <v>43565.312190992445</v>
      </c>
      <c r="W23" s="58" t="s">
        <v>297</v>
      </c>
    </row>
    <row r="24" spans="1:23" x14ac:dyDescent="0.3">
      <c r="A24" s="9" t="s">
        <v>266</v>
      </c>
      <c r="B24" s="10" t="s">
        <v>282</v>
      </c>
      <c r="C24" s="55">
        <v>40544.492595338765</v>
      </c>
      <c r="D24" s="55">
        <v>52396.872796536547</v>
      </c>
      <c r="E24" s="55">
        <v>88205.908140283136</v>
      </c>
      <c r="F24" s="55">
        <v>60210.915537747263</v>
      </c>
      <c r="G24" s="55">
        <v>46951.588969738907</v>
      </c>
      <c r="H24" s="55" t="s">
        <v>295</v>
      </c>
      <c r="I24" s="55">
        <v>30373.362022175701</v>
      </c>
      <c r="J24" s="55">
        <v>52991.57509157509</v>
      </c>
      <c r="K24" s="55">
        <v>48094.754824605865</v>
      </c>
      <c r="L24" s="56">
        <v>34707.99286518868</v>
      </c>
      <c r="M24" s="57">
        <v>36626.497663527625</v>
      </c>
      <c r="N24" s="55">
        <v>34566.741720324942</v>
      </c>
      <c r="O24" s="55" t="s">
        <v>297</v>
      </c>
      <c r="P24" s="55" t="s">
        <v>297</v>
      </c>
      <c r="Q24" s="55">
        <v>21694.514979396368</v>
      </c>
      <c r="R24" s="55">
        <v>51964.02754502168</v>
      </c>
      <c r="S24" s="55">
        <v>48181.811231091335</v>
      </c>
      <c r="T24" s="55">
        <v>84360.582468281427</v>
      </c>
      <c r="U24" s="55">
        <v>52564.104373904025</v>
      </c>
      <c r="V24" s="55">
        <v>52531.393413832215</v>
      </c>
      <c r="W24" s="58" t="s">
        <v>297</v>
      </c>
    </row>
    <row r="25" spans="1:23" x14ac:dyDescent="0.3">
      <c r="A25" s="72" t="s">
        <v>266</v>
      </c>
      <c r="B25" s="73" t="s">
        <v>283</v>
      </c>
      <c r="C25" s="55">
        <v>42730.922071337547</v>
      </c>
      <c r="D25" s="55">
        <v>49686.665918118611</v>
      </c>
      <c r="E25" s="55">
        <v>81516.956184020062</v>
      </c>
      <c r="F25" s="55">
        <v>62521.886149931612</v>
      </c>
      <c r="G25" s="55">
        <v>47395.504965483036</v>
      </c>
      <c r="H25" s="55">
        <v>34347.859466230271</v>
      </c>
      <c r="I25" s="55">
        <v>37318.216129098073</v>
      </c>
      <c r="J25" s="55" t="s">
        <v>297</v>
      </c>
      <c r="K25" s="55">
        <v>44917.651467112453</v>
      </c>
      <c r="L25" s="56">
        <v>37663.367411395309</v>
      </c>
      <c r="M25" s="57">
        <v>44131.593643650915</v>
      </c>
      <c r="N25" s="55">
        <v>43728.251704404538</v>
      </c>
      <c r="O25" s="55" t="s">
        <v>297</v>
      </c>
      <c r="P25" s="55" t="s">
        <v>297</v>
      </c>
      <c r="Q25" s="55">
        <v>25437.5</v>
      </c>
      <c r="R25" s="55">
        <v>48026.912229697416</v>
      </c>
      <c r="S25" s="55">
        <v>38429.279260947427</v>
      </c>
      <c r="T25" s="55">
        <v>59986.086324277872</v>
      </c>
      <c r="U25" s="55">
        <v>28536.519950207625</v>
      </c>
      <c r="V25" s="55">
        <v>40830.419651475895</v>
      </c>
      <c r="W25" s="58" t="s">
        <v>297</v>
      </c>
    </row>
    <row r="26" spans="1:23" x14ac:dyDescent="0.3">
      <c r="A26" s="9" t="s">
        <v>266</v>
      </c>
      <c r="B26" s="10" t="s">
        <v>284</v>
      </c>
      <c r="C26" s="55">
        <v>52895.410123495487</v>
      </c>
      <c r="D26" s="55">
        <v>58874.394815967782</v>
      </c>
      <c r="E26" s="55">
        <v>83636.130970362181</v>
      </c>
      <c r="F26" s="55">
        <v>77041.567177442412</v>
      </c>
      <c r="G26" s="55">
        <v>52799.250931467366</v>
      </c>
      <c r="H26" s="55">
        <v>43998.594935975423</v>
      </c>
      <c r="I26" s="55" t="s">
        <v>295</v>
      </c>
      <c r="J26" s="55" t="s">
        <v>297</v>
      </c>
      <c r="K26" s="55">
        <v>46758.020248841167</v>
      </c>
      <c r="L26" s="56">
        <v>48246.356281705819</v>
      </c>
      <c r="M26" s="57">
        <v>49974.886007766509</v>
      </c>
      <c r="N26" s="55">
        <v>47308.276454672785</v>
      </c>
      <c r="O26" s="55" t="s">
        <v>297</v>
      </c>
      <c r="P26" s="55" t="s">
        <v>297</v>
      </c>
      <c r="Q26" s="55" t="s">
        <v>297</v>
      </c>
      <c r="R26" s="55" t="s">
        <v>295</v>
      </c>
      <c r="S26" s="55">
        <v>45246.457867263241</v>
      </c>
      <c r="T26" s="55">
        <v>47376.134856849065</v>
      </c>
      <c r="U26" s="55">
        <v>142360.65064619604</v>
      </c>
      <c r="V26" s="55">
        <v>43091.710158081849</v>
      </c>
      <c r="W26" s="58" t="s">
        <v>297</v>
      </c>
    </row>
    <row r="27" spans="1:23" x14ac:dyDescent="0.3">
      <c r="A27" s="9" t="s">
        <v>266</v>
      </c>
      <c r="B27" s="10" t="s">
        <v>285</v>
      </c>
      <c r="C27" s="55">
        <v>46960.25483711579</v>
      </c>
      <c r="D27" s="55">
        <v>58974.012885384444</v>
      </c>
      <c r="E27" s="55">
        <v>103706.89793866263</v>
      </c>
      <c r="F27" s="55">
        <v>78627.582431088609</v>
      </c>
      <c r="G27" s="55">
        <v>55040.802184343076</v>
      </c>
      <c r="H27" s="55">
        <v>34900.085243106783</v>
      </c>
      <c r="I27" s="55">
        <v>45541.666666666664</v>
      </c>
      <c r="J27" s="55">
        <v>53478.578383641681</v>
      </c>
      <c r="K27" s="55">
        <v>43089.502848584409</v>
      </c>
      <c r="L27" s="56">
        <v>39804.381557705427</v>
      </c>
      <c r="M27" s="57">
        <v>48726.785816577882</v>
      </c>
      <c r="N27" s="55">
        <v>42916.824316082457</v>
      </c>
      <c r="O27" s="55" t="s">
        <v>297</v>
      </c>
      <c r="P27" s="55" t="s">
        <v>297</v>
      </c>
      <c r="Q27" s="55" t="s">
        <v>297</v>
      </c>
      <c r="R27" s="55">
        <v>96049.351493912342</v>
      </c>
      <c r="S27" s="55">
        <v>43735.020874669295</v>
      </c>
      <c r="T27" s="55">
        <v>34474.832629264551</v>
      </c>
      <c r="U27" s="55">
        <v>50126.155077586343</v>
      </c>
      <c r="V27" s="55">
        <v>46615.481831690828</v>
      </c>
      <c r="W27" s="58" t="s">
        <v>297</v>
      </c>
    </row>
    <row r="28" spans="1:23" x14ac:dyDescent="0.3">
      <c r="A28" s="9" t="s">
        <v>266</v>
      </c>
      <c r="B28" s="10" t="s">
        <v>286</v>
      </c>
      <c r="C28" s="55">
        <v>37958.405478871078</v>
      </c>
      <c r="D28" s="55">
        <v>49716.868658423584</v>
      </c>
      <c r="E28" s="55">
        <v>97538.126572479203</v>
      </c>
      <c r="F28" s="55">
        <v>65215.883111667208</v>
      </c>
      <c r="G28" s="55">
        <v>44286.3150975928</v>
      </c>
      <c r="H28" s="55">
        <v>35717.002503199801</v>
      </c>
      <c r="I28" s="55" t="s">
        <v>295</v>
      </c>
      <c r="J28" s="55">
        <v>65604.001554001559</v>
      </c>
      <c r="K28" s="55">
        <v>34013.320790006896</v>
      </c>
      <c r="L28" s="56">
        <v>34143.044499543263</v>
      </c>
      <c r="M28" s="57">
        <v>38711.191537144041</v>
      </c>
      <c r="N28" s="55">
        <v>38628.620591023326</v>
      </c>
      <c r="O28" s="55" t="s">
        <v>295</v>
      </c>
      <c r="P28" s="55" t="s">
        <v>297</v>
      </c>
      <c r="Q28" s="55" t="s">
        <v>297</v>
      </c>
      <c r="R28" s="55">
        <v>46331.216868423136</v>
      </c>
      <c r="S28" s="55">
        <v>38251.801327381851</v>
      </c>
      <c r="T28" s="55">
        <v>33542.476896194064</v>
      </c>
      <c r="U28" s="55">
        <v>39664.089012115684</v>
      </c>
      <c r="V28" s="55">
        <v>37262.646382047227</v>
      </c>
      <c r="W28" s="58" t="s">
        <v>297</v>
      </c>
    </row>
    <row r="29" spans="1:23" x14ac:dyDescent="0.3">
      <c r="A29" s="9" t="s">
        <v>266</v>
      </c>
      <c r="B29" s="10" t="s">
        <v>287</v>
      </c>
      <c r="C29" s="55">
        <v>45295.292124615349</v>
      </c>
      <c r="D29" s="55">
        <v>45962.409903897482</v>
      </c>
      <c r="E29" s="55">
        <v>49870.497512437818</v>
      </c>
      <c r="F29" s="55">
        <v>48204.772099575537</v>
      </c>
      <c r="G29" s="55">
        <v>45076.0040552133</v>
      </c>
      <c r="H29" s="55" t="s">
        <v>295</v>
      </c>
      <c r="I29" s="55" t="s">
        <v>297</v>
      </c>
      <c r="J29" s="55" t="s">
        <v>297</v>
      </c>
      <c r="K29" s="55" t="s">
        <v>295</v>
      </c>
      <c r="L29" s="56">
        <v>44874.724718691999</v>
      </c>
      <c r="M29" s="57">
        <v>43104.757576054566</v>
      </c>
      <c r="N29" s="55">
        <v>42029.028895728108</v>
      </c>
      <c r="O29" s="55" t="s">
        <v>297</v>
      </c>
      <c r="P29" s="55" t="s">
        <v>297</v>
      </c>
      <c r="Q29" s="55" t="s">
        <v>297</v>
      </c>
      <c r="R29" s="55" t="s">
        <v>295</v>
      </c>
      <c r="S29" s="55" t="s">
        <v>295</v>
      </c>
      <c r="T29" s="55">
        <v>61182.044272316518</v>
      </c>
      <c r="U29" s="55">
        <v>84440.597910646815</v>
      </c>
      <c r="V29" s="55">
        <v>43440.943477019697</v>
      </c>
      <c r="W29" s="58" t="s">
        <v>297</v>
      </c>
    </row>
    <row r="30" spans="1:23" x14ac:dyDescent="0.3">
      <c r="A30" s="9" t="s">
        <v>266</v>
      </c>
      <c r="B30" s="10" t="s">
        <v>288</v>
      </c>
      <c r="C30" s="55">
        <v>42047.381991876719</v>
      </c>
      <c r="D30" s="55">
        <v>36350.182898948333</v>
      </c>
      <c r="E30" s="55" t="s">
        <v>295</v>
      </c>
      <c r="F30" s="55">
        <v>44906.960167714882</v>
      </c>
      <c r="G30" s="55">
        <v>34130.705164271225</v>
      </c>
      <c r="H30" s="55" t="s">
        <v>295</v>
      </c>
      <c r="I30" s="55" t="s">
        <v>297</v>
      </c>
      <c r="J30" s="55" t="s">
        <v>297</v>
      </c>
      <c r="K30" s="55">
        <v>41107.193688747917</v>
      </c>
      <c r="L30" s="56">
        <v>48794.800235017625</v>
      </c>
      <c r="M30" s="57">
        <v>41674.872645136478</v>
      </c>
      <c r="N30" s="55">
        <v>41616.394534736108</v>
      </c>
      <c r="O30" s="55" t="s">
        <v>297</v>
      </c>
      <c r="P30" s="55" t="s">
        <v>297</v>
      </c>
      <c r="Q30" s="55" t="s">
        <v>297</v>
      </c>
      <c r="R30" s="55" t="s">
        <v>295</v>
      </c>
      <c r="S30" s="55">
        <v>32569.475291504725</v>
      </c>
      <c r="T30" s="55" t="s">
        <v>297</v>
      </c>
      <c r="U30" s="55" t="s">
        <v>295</v>
      </c>
      <c r="V30" s="55">
        <v>46984.578450520836</v>
      </c>
      <c r="W30" s="58" t="s">
        <v>297</v>
      </c>
    </row>
    <row r="31" spans="1:23" x14ac:dyDescent="0.3">
      <c r="A31" s="9" t="s">
        <v>266</v>
      </c>
      <c r="B31" s="10" t="s">
        <v>289</v>
      </c>
      <c r="C31" s="55">
        <v>45697.458393458393</v>
      </c>
      <c r="D31" s="55">
        <v>47468.253803596126</v>
      </c>
      <c r="E31" s="55" t="s">
        <v>295</v>
      </c>
      <c r="F31" s="55">
        <v>49160.208333333336</v>
      </c>
      <c r="G31" s="55">
        <v>46259.928728070176</v>
      </c>
      <c r="H31" s="55" t="s">
        <v>295</v>
      </c>
      <c r="I31" s="55" t="s">
        <v>297</v>
      </c>
      <c r="J31" s="55" t="s">
        <v>297</v>
      </c>
      <c r="K31" s="55">
        <v>32110</v>
      </c>
      <c r="L31" s="56">
        <v>48418.836112514735</v>
      </c>
      <c r="M31" s="57">
        <v>47663.20643255661</v>
      </c>
      <c r="N31" s="55">
        <v>47559.941103182697</v>
      </c>
      <c r="O31" s="55" t="s">
        <v>297</v>
      </c>
      <c r="P31" s="55" t="s">
        <v>297</v>
      </c>
      <c r="Q31" s="55" t="s">
        <v>297</v>
      </c>
      <c r="R31" s="55" t="s">
        <v>295</v>
      </c>
      <c r="S31" s="55">
        <v>29578.966861598441</v>
      </c>
      <c r="T31" s="55" t="s">
        <v>297</v>
      </c>
      <c r="U31" s="55" t="s">
        <v>295</v>
      </c>
      <c r="V31" s="55" t="s">
        <v>297</v>
      </c>
      <c r="W31" s="58" t="s">
        <v>297</v>
      </c>
    </row>
    <row r="32" spans="1:23" x14ac:dyDescent="0.3">
      <c r="A32" s="9" t="s">
        <v>266</v>
      </c>
      <c r="B32" s="10" t="s">
        <v>290</v>
      </c>
      <c r="C32" s="55">
        <v>39483.379730684464</v>
      </c>
      <c r="D32" s="55">
        <v>41748.043355855851</v>
      </c>
      <c r="E32" s="55">
        <v>59620.441116544411</v>
      </c>
      <c r="F32" s="55">
        <v>44994.092838057317</v>
      </c>
      <c r="G32" s="55">
        <v>37298.765891234274</v>
      </c>
      <c r="H32" s="55" t="s">
        <v>295</v>
      </c>
      <c r="I32" s="55" t="s">
        <v>297</v>
      </c>
      <c r="J32" s="55" t="s">
        <v>297</v>
      </c>
      <c r="K32" s="55">
        <v>33494.917373342032</v>
      </c>
      <c r="L32" s="56">
        <v>38046.685545998436</v>
      </c>
      <c r="M32" s="57">
        <v>39024.427233135139</v>
      </c>
      <c r="N32" s="55">
        <v>39644.668738827982</v>
      </c>
      <c r="O32" s="55" t="s">
        <v>297</v>
      </c>
      <c r="P32" s="55">
        <v>20543.922711571679</v>
      </c>
      <c r="Q32" s="55" t="s">
        <v>297</v>
      </c>
      <c r="R32" s="55" t="s">
        <v>295</v>
      </c>
      <c r="S32" s="55" t="s">
        <v>295</v>
      </c>
      <c r="T32" s="55" t="s">
        <v>297</v>
      </c>
      <c r="U32" s="55" t="s">
        <v>297</v>
      </c>
      <c r="V32" s="55" t="s">
        <v>295</v>
      </c>
      <c r="W32" s="58" t="s">
        <v>297</v>
      </c>
    </row>
    <row r="33" spans="1:23" x14ac:dyDescent="0.3">
      <c r="A33" s="9" t="s">
        <v>266</v>
      </c>
      <c r="B33" s="10" t="s">
        <v>291</v>
      </c>
      <c r="C33" s="55">
        <v>43230.126070257371</v>
      </c>
      <c r="D33" s="55">
        <v>52097.509797988532</v>
      </c>
      <c r="E33" s="55" t="s">
        <v>295</v>
      </c>
      <c r="F33" s="55">
        <v>59500.447154471549</v>
      </c>
      <c r="G33" s="55">
        <v>54734.763692106535</v>
      </c>
      <c r="H33" s="55">
        <v>43124.210742107418</v>
      </c>
      <c r="I33" s="55" t="s">
        <v>297</v>
      </c>
      <c r="J33" s="55" t="s">
        <v>297</v>
      </c>
      <c r="K33" s="55" t="s">
        <v>297</v>
      </c>
      <c r="L33" s="56">
        <v>36183.614145369611</v>
      </c>
      <c r="M33" s="57">
        <v>44518.725202594105</v>
      </c>
      <c r="N33" s="55">
        <v>44674.234514357398</v>
      </c>
      <c r="O33" s="55" t="s">
        <v>297</v>
      </c>
      <c r="P33" s="55" t="s">
        <v>297</v>
      </c>
      <c r="Q33" s="55" t="s">
        <v>295</v>
      </c>
      <c r="R33" s="55" t="s">
        <v>295</v>
      </c>
      <c r="S33" s="55" t="s">
        <v>295</v>
      </c>
      <c r="T33" s="55">
        <v>21209.397870924819</v>
      </c>
      <c r="U33" s="55">
        <v>28244.74717155391</v>
      </c>
      <c r="V33" s="55">
        <v>52634.52839671637</v>
      </c>
      <c r="W33" s="58" t="s">
        <v>297</v>
      </c>
    </row>
    <row r="34" spans="1:23" x14ac:dyDescent="0.3">
      <c r="A34" s="9" t="s">
        <v>266</v>
      </c>
      <c r="B34" s="10" t="s">
        <v>292</v>
      </c>
      <c r="C34" s="55">
        <v>35746.635405284302</v>
      </c>
      <c r="D34" s="55">
        <v>46001.775304716481</v>
      </c>
      <c r="E34" s="55" t="s">
        <v>295</v>
      </c>
      <c r="F34" s="55">
        <v>46278.712444173776</v>
      </c>
      <c r="G34" s="55">
        <v>51858.495247049003</v>
      </c>
      <c r="H34" s="55">
        <v>38381.653278474398</v>
      </c>
      <c r="I34" s="55">
        <v>34844.977094240836</v>
      </c>
      <c r="J34" s="55" t="s">
        <v>297</v>
      </c>
      <c r="K34" s="55">
        <v>34368.500079026395</v>
      </c>
      <c r="L34" s="56">
        <v>31670.426690426691</v>
      </c>
      <c r="M34" s="57">
        <v>35818.561118628779</v>
      </c>
      <c r="N34" s="55">
        <v>35818.561118628779</v>
      </c>
      <c r="O34" s="55" t="s">
        <v>297</v>
      </c>
      <c r="P34" s="55" t="s">
        <v>297</v>
      </c>
      <c r="Q34" s="55" t="s">
        <v>297</v>
      </c>
      <c r="R34" s="55" t="s">
        <v>297</v>
      </c>
      <c r="S34" s="55">
        <v>36661.626043530116</v>
      </c>
      <c r="T34" s="55" t="s">
        <v>295</v>
      </c>
      <c r="U34" s="55" t="s">
        <v>297</v>
      </c>
      <c r="V34" s="55" t="s">
        <v>295</v>
      </c>
      <c r="W34" s="58" t="s">
        <v>297</v>
      </c>
    </row>
  </sheetData>
  <autoFilter ref="A6:W34" xr:uid="{FB85CAC8-A4D1-49F5-9493-A8F44ABBA7CC}"/>
  <mergeCells count="18">
    <mergeCell ref="S5:S6"/>
    <mergeCell ref="T5:T6"/>
    <mergeCell ref="U5:U6"/>
    <mergeCell ref="V5:V6"/>
    <mergeCell ref="W5:W6"/>
    <mergeCell ref="A2:B2"/>
    <mergeCell ref="A3:A7"/>
    <mergeCell ref="B3:B7"/>
    <mergeCell ref="C3:W3"/>
    <mergeCell ref="C4:C6"/>
    <mergeCell ref="D4:L4"/>
    <mergeCell ref="M4:W4"/>
    <mergeCell ref="D5:D6"/>
    <mergeCell ref="E5:J5"/>
    <mergeCell ref="K5:K6"/>
    <mergeCell ref="L5:L6"/>
    <mergeCell ref="M5:M6"/>
    <mergeCell ref="N5:R5"/>
  </mergeCells>
  <conditionalFormatting sqref="A9:B34">
    <cfRule type="expression" dxfId="12" priority="2">
      <formula>RIGHT($D9,2)="00"</formula>
    </cfRule>
  </conditionalFormatting>
  <hyperlinks>
    <hyperlink ref="A2" location="'Seznam tabulek'!A1" tooltip="Zpět na Seznam tabulek" display="‹‹‹ Zpět na Seznam tabulek" xr:uid="{CE0C996D-5B9D-4F4B-A241-B746FC3A83A0}"/>
    <hyperlink ref="A2:B2" location="Seznam!A1" tooltip="Zpět na Seznam tabulek" display="‹‹‹ Zpět na Seznam tabulek" xr:uid="{56E0E26B-3FCD-4A6E-90EE-00AA55964B1F}"/>
  </hyperlink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56CFE-A76D-4558-AE52-77C41A945C93}">
  <sheetPr>
    <tabColor theme="6" tint="0.39997558519241921"/>
  </sheetPr>
  <dimension ref="A1:W34"/>
  <sheetViews>
    <sheetView workbookViewId="0">
      <pane xSplit="2" ySplit="8" topLeftCell="C9" activePane="bottomRight" state="frozen"/>
      <selection activeCell="B3" sqref="B3:B7"/>
      <selection pane="topRight" activeCell="B3" sqref="B3:B7"/>
      <selection pane="bottomLeft" activeCell="B3" sqref="B3:B7"/>
      <selection pane="bottomRight" activeCell="B3" sqref="B3:B7"/>
    </sheetView>
  </sheetViews>
  <sheetFormatPr defaultColWidth="9.109375" defaultRowHeight="14.4" x14ac:dyDescent="0.3"/>
  <cols>
    <col min="1" max="1" width="12.33203125" style="1" customWidth="1"/>
    <col min="2" max="2" width="39.88671875" style="1" bestFit="1" customWidth="1"/>
    <col min="3" max="3" width="9.109375" style="1"/>
    <col min="4" max="4" width="10.44140625" style="1" customWidth="1"/>
    <col min="5" max="9" width="9.109375" style="1"/>
    <col min="10" max="10" width="10.44140625" style="1" customWidth="1"/>
    <col min="11" max="11" width="9.109375" style="1"/>
    <col min="12" max="12" width="12" style="1" customWidth="1"/>
    <col min="13" max="13" width="12.33203125" style="1" customWidth="1"/>
    <col min="14" max="14" width="9.109375" style="1"/>
    <col min="15" max="15" width="12.6640625" style="1" customWidth="1"/>
    <col min="16" max="17" width="9.109375" style="1"/>
    <col min="18" max="18" width="11.5546875" style="1" customWidth="1"/>
    <col min="19" max="19" width="9.88671875" style="1" customWidth="1"/>
    <col min="20" max="20" width="9.109375" style="1"/>
    <col min="21" max="21" width="12.44140625" style="1" customWidth="1"/>
    <col min="22" max="22" width="12.109375" style="1" customWidth="1"/>
    <col min="23" max="16384" width="9.109375" style="1"/>
  </cols>
  <sheetData>
    <row r="1" spans="1:23" ht="15.6" x14ac:dyDescent="0.3">
      <c r="A1" s="2" t="s">
        <v>308</v>
      </c>
    </row>
    <row r="2" spans="1:23" ht="15" thickBot="1" x14ac:dyDescent="0.35">
      <c r="A2" s="85" t="s">
        <v>3</v>
      </c>
      <c r="B2" s="85"/>
    </row>
    <row r="3" spans="1:23" ht="15" thickTop="1" x14ac:dyDescent="0.3">
      <c r="A3" s="79" t="s">
        <v>1</v>
      </c>
      <c r="B3" s="82" t="s">
        <v>0</v>
      </c>
      <c r="C3" s="93" t="s">
        <v>261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4"/>
    </row>
    <row r="4" spans="1:23" ht="15" customHeight="1" x14ac:dyDescent="0.3">
      <c r="A4" s="80"/>
      <c r="B4" s="83"/>
      <c r="C4" s="95" t="s">
        <v>5</v>
      </c>
      <c r="D4" s="96" t="s">
        <v>6</v>
      </c>
      <c r="E4" s="96"/>
      <c r="F4" s="96"/>
      <c r="G4" s="96"/>
      <c r="H4" s="96"/>
      <c r="I4" s="96"/>
      <c r="J4" s="96"/>
      <c r="K4" s="96"/>
      <c r="L4" s="97"/>
      <c r="M4" s="98" t="s">
        <v>6</v>
      </c>
      <c r="N4" s="96"/>
      <c r="O4" s="96"/>
      <c r="P4" s="96"/>
      <c r="Q4" s="96"/>
      <c r="R4" s="96"/>
      <c r="S4" s="96"/>
      <c r="T4" s="96"/>
      <c r="U4" s="96"/>
      <c r="V4" s="96"/>
      <c r="W4" s="99"/>
    </row>
    <row r="5" spans="1:23" ht="15" customHeight="1" x14ac:dyDescent="0.3">
      <c r="A5" s="80"/>
      <c r="B5" s="83"/>
      <c r="C5" s="95"/>
      <c r="D5" s="86" t="s">
        <v>7</v>
      </c>
      <c r="E5" s="88" t="s">
        <v>6</v>
      </c>
      <c r="F5" s="89"/>
      <c r="G5" s="89"/>
      <c r="H5" s="89"/>
      <c r="I5" s="89"/>
      <c r="J5" s="90"/>
      <c r="K5" s="86" t="s">
        <v>8</v>
      </c>
      <c r="L5" s="91" t="s">
        <v>9</v>
      </c>
      <c r="M5" s="100" t="s">
        <v>10</v>
      </c>
      <c r="N5" s="88" t="s">
        <v>6</v>
      </c>
      <c r="O5" s="89"/>
      <c r="P5" s="89"/>
      <c r="Q5" s="89"/>
      <c r="R5" s="90"/>
      <c r="S5" s="86" t="s">
        <v>47</v>
      </c>
      <c r="T5" s="86" t="s">
        <v>11</v>
      </c>
      <c r="U5" s="86" t="s">
        <v>12</v>
      </c>
      <c r="V5" s="86" t="s">
        <v>13</v>
      </c>
      <c r="W5" s="102" t="s">
        <v>14</v>
      </c>
    </row>
    <row r="6" spans="1:23" ht="54" customHeight="1" thickBot="1" x14ac:dyDescent="0.35">
      <c r="A6" s="80"/>
      <c r="B6" s="83"/>
      <c r="C6" s="95"/>
      <c r="D6" s="87"/>
      <c r="E6" s="3" t="s">
        <v>15</v>
      </c>
      <c r="F6" s="3" t="s">
        <v>16</v>
      </c>
      <c r="G6" s="4" t="s">
        <v>17</v>
      </c>
      <c r="H6" s="3" t="s">
        <v>18</v>
      </c>
      <c r="I6" s="3" t="s">
        <v>19</v>
      </c>
      <c r="J6" s="4" t="s">
        <v>20</v>
      </c>
      <c r="K6" s="87"/>
      <c r="L6" s="92"/>
      <c r="M6" s="101"/>
      <c r="N6" s="4" t="s">
        <v>21</v>
      </c>
      <c r="O6" s="4" t="s">
        <v>22</v>
      </c>
      <c r="P6" s="4" t="s">
        <v>23</v>
      </c>
      <c r="Q6" s="4" t="s">
        <v>24</v>
      </c>
      <c r="R6" s="4" t="s">
        <v>25</v>
      </c>
      <c r="S6" s="87"/>
      <c r="T6" s="87"/>
      <c r="U6" s="87"/>
      <c r="V6" s="87"/>
      <c r="W6" s="103"/>
    </row>
    <row r="7" spans="1:23" ht="15" hidden="1" thickBot="1" x14ac:dyDescent="0.35">
      <c r="A7" s="81"/>
      <c r="B7" s="84"/>
      <c r="C7" s="5"/>
      <c r="D7" s="5"/>
      <c r="E7" s="5"/>
      <c r="F7" s="5"/>
      <c r="G7" s="5"/>
      <c r="H7" s="5"/>
      <c r="I7" s="5"/>
      <c r="J7" s="5"/>
      <c r="K7" s="5"/>
      <c r="L7" s="12"/>
      <c r="M7" s="11"/>
      <c r="N7" s="5"/>
      <c r="O7" s="5"/>
      <c r="P7" s="5"/>
      <c r="Q7" s="5"/>
      <c r="R7" s="5"/>
      <c r="S7" s="5"/>
      <c r="T7" s="5"/>
      <c r="U7" s="5"/>
      <c r="V7" s="5"/>
      <c r="W7" s="6"/>
    </row>
    <row r="8" spans="1:23" ht="15.6" thickTop="1" thickBot="1" x14ac:dyDescent="0.35">
      <c r="A8" s="70" t="s">
        <v>2</v>
      </c>
      <c r="B8" s="71" t="s">
        <v>2</v>
      </c>
      <c r="C8" s="18">
        <v>22007.616999999991</v>
      </c>
      <c r="D8" s="18">
        <v>11936.390999999996</v>
      </c>
      <c r="E8" s="18">
        <v>1832.979</v>
      </c>
      <c r="F8" s="18">
        <v>3039.0090000000009</v>
      </c>
      <c r="G8" s="18">
        <v>5404.5169999999989</v>
      </c>
      <c r="H8" s="18">
        <v>820.77299999999991</v>
      </c>
      <c r="I8" s="18">
        <v>443.54499999999996</v>
      </c>
      <c r="J8" s="18">
        <v>395.56600000000014</v>
      </c>
      <c r="K8" s="18">
        <v>3512.5700000000006</v>
      </c>
      <c r="L8" s="19">
        <v>6558.655999999999</v>
      </c>
      <c r="M8" s="20">
        <v>14822.455999999996</v>
      </c>
      <c r="N8" s="18">
        <v>10694.269000000004</v>
      </c>
      <c r="O8" s="18">
        <v>4.16</v>
      </c>
      <c r="P8" s="18">
        <v>120.71700000000004</v>
      </c>
      <c r="Q8" s="18">
        <v>60.21399999999997</v>
      </c>
      <c r="R8" s="18">
        <v>3943.0959999999991</v>
      </c>
      <c r="S8" s="18">
        <v>3545.4639999999986</v>
      </c>
      <c r="T8" s="18">
        <v>800.98400000000015</v>
      </c>
      <c r="U8" s="18">
        <v>925.41300000000115</v>
      </c>
      <c r="V8" s="18">
        <v>1913.3010000000002</v>
      </c>
      <c r="W8" s="21">
        <v>0</v>
      </c>
    </row>
    <row r="9" spans="1:23" x14ac:dyDescent="0.3">
      <c r="A9" s="7" t="s">
        <v>266</v>
      </c>
      <c r="B9" s="8" t="s">
        <v>267</v>
      </c>
      <c r="C9" s="22">
        <v>4141.8649999999998</v>
      </c>
      <c r="D9" s="22">
        <v>2489.5119999999997</v>
      </c>
      <c r="E9" s="22">
        <v>488.54100000000005</v>
      </c>
      <c r="F9" s="22">
        <v>607.59399999999994</v>
      </c>
      <c r="G9" s="22">
        <v>920.18300000000011</v>
      </c>
      <c r="H9" s="22">
        <v>215.78799999999993</v>
      </c>
      <c r="I9" s="22">
        <v>164.20199999999994</v>
      </c>
      <c r="J9" s="22">
        <v>93.204000000000008</v>
      </c>
      <c r="K9" s="22">
        <v>574.928</v>
      </c>
      <c r="L9" s="23">
        <v>1077.4249999999993</v>
      </c>
      <c r="M9" s="24">
        <v>3065.5270000000005</v>
      </c>
      <c r="N9" s="22">
        <v>2198.2239999999993</v>
      </c>
      <c r="O9" s="22">
        <v>0</v>
      </c>
      <c r="P9" s="22">
        <v>82.140000000000015</v>
      </c>
      <c r="Q9" s="22">
        <v>29.770000000000003</v>
      </c>
      <c r="R9" s="22">
        <v>755.39300000000026</v>
      </c>
      <c r="S9" s="22">
        <v>616.05400000000009</v>
      </c>
      <c r="T9" s="22">
        <v>31.814000000000007</v>
      </c>
      <c r="U9" s="22">
        <v>242.6640000000001</v>
      </c>
      <c r="V9" s="22">
        <v>185.81000000000003</v>
      </c>
      <c r="W9" s="25">
        <v>0</v>
      </c>
    </row>
    <row r="10" spans="1:23" x14ac:dyDescent="0.3">
      <c r="A10" s="9" t="s">
        <v>266</v>
      </c>
      <c r="B10" s="10" t="s">
        <v>268</v>
      </c>
      <c r="C10" s="26">
        <v>675.07999999999993</v>
      </c>
      <c r="D10" s="26">
        <v>400.31800000000004</v>
      </c>
      <c r="E10" s="26">
        <v>54.738</v>
      </c>
      <c r="F10" s="26">
        <v>102.48400000000001</v>
      </c>
      <c r="G10" s="26">
        <v>193.46600000000001</v>
      </c>
      <c r="H10" s="26">
        <v>31.961999999999996</v>
      </c>
      <c r="I10" s="26">
        <v>7.3760000000000012</v>
      </c>
      <c r="J10" s="26">
        <v>10.292000000000002</v>
      </c>
      <c r="K10" s="26">
        <v>72.105000000000018</v>
      </c>
      <c r="L10" s="27">
        <v>202.65699999999993</v>
      </c>
      <c r="M10" s="28">
        <v>487.49600000000009</v>
      </c>
      <c r="N10" s="26">
        <v>260.91299999999978</v>
      </c>
      <c r="O10" s="26">
        <v>0</v>
      </c>
      <c r="P10" s="26">
        <v>0</v>
      </c>
      <c r="Q10" s="26">
        <v>0</v>
      </c>
      <c r="R10" s="26">
        <v>226.58300000000003</v>
      </c>
      <c r="S10" s="26">
        <v>111.34000000000003</v>
      </c>
      <c r="T10" s="26">
        <v>4.9420000000000002</v>
      </c>
      <c r="U10" s="26">
        <v>26.093000000000004</v>
      </c>
      <c r="V10" s="26">
        <v>45.207999999999984</v>
      </c>
      <c r="W10" s="29">
        <v>0</v>
      </c>
    </row>
    <row r="11" spans="1:23" x14ac:dyDescent="0.3">
      <c r="A11" s="9" t="s">
        <v>266</v>
      </c>
      <c r="B11" s="10" t="s">
        <v>269</v>
      </c>
      <c r="C11" s="26">
        <v>446.27499999999986</v>
      </c>
      <c r="D11" s="26">
        <v>292.30500000000006</v>
      </c>
      <c r="E11" s="26">
        <v>20.795999999999999</v>
      </c>
      <c r="F11" s="26">
        <v>69.186000000000007</v>
      </c>
      <c r="G11" s="26">
        <v>189.11</v>
      </c>
      <c r="H11" s="26">
        <v>1.3999999999999995</v>
      </c>
      <c r="I11" s="26">
        <v>11.209999999999997</v>
      </c>
      <c r="J11" s="26">
        <v>0.6</v>
      </c>
      <c r="K11" s="26">
        <v>31.475000000000009</v>
      </c>
      <c r="L11" s="27">
        <v>122.4919999999999</v>
      </c>
      <c r="M11" s="28">
        <v>399.7120000000001</v>
      </c>
      <c r="N11" s="26">
        <v>337.53800000000007</v>
      </c>
      <c r="O11" s="26">
        <v>0</v>
      </c>
      <c r="P11" s="26">
        <v>0</v>
      </c>
      <c r="Q11" s="26">
        <v>0</v>
      </c>
      <c r="R11" s="26">
        <v>62.173999999999999</v>
      </c>
      <c r="S11" s="26">
        <v>6.8110000000000017</v>
      </c>
      <c r="T11" s="26">
        <v>6.7710000000000008</v>
      </c>
      <c r="U11" s="26">
        <v>5.0319999999999983</v>
      </c>
      <c r="V11" s="26">
        <v>27.948000000000004</v>
      </c>
      <c r="W11" s="29">
        <v>0</v>
      </c>
    </row>
    <row r="12" spans="1:23" x14ac:dyDescent="0.3">
      <c r="A12" s="9" t="s">
        <v>266</v>
      </c>
      <c r="B12" s="10" t="s">
        <v>270</v>
      </c>
      <c r="C12" s="26">
        <v>2236.9289999999996</v>
      </c>
      <c r="D12" s="26">
        <v>1110.2489999999998</v>
      </c>
      <c r="E12" s="26">
        <v>197.23599999999999</v>
      </c>
      <c r="F12" s="26">
        <v>333.03899999999999</v>
      </c>
      <c r="G12" s="26">
        <v>416.59999999999997</v>
      </c>
      <c r="H12" s="26">
        <v>46.416000000000011</v>
      </c>
      <c r="I12" s="26">
        <v>77.703999999999979</v>
      </c>
      <c r="J12" s="26">
        <v>39.254000000000005</v>
      </c>
      <c r="K12" s="26">
        <v>327.17299999999989</v>
      </c>
      <c r="L12" s="27">
        <v>799.50699999999983</v>
      </c>
      <c r="M12" s="28">
        <v>1547.7429999999997</v>
      </c>
      <c r="N12" s="26">
        <v>1049.1599999999999</v>
      </c>
      <c r="O12" s="26">
        <v>0</v>
      </c>
      <c r="P12" s="26">
        <v>0</v>
      </c>
      <c r="Q12" s="26">
        <v>0</v>
      </c>
      <c r="R12" s="26">
        <v>498.58299999999991</v>
      </c>
      <c r="S12" s="26">
        <v>337.62899999999996</v>
      </c>
      <c r="T12" s="26">
        <v>20.555999999999997</v>
      </c>
      <c r="U12" s="26">
        <v>114.03700000000003</v>
      </c>
      <c r="V12" s="26">
        <v>216.965</v>
      </c>
      <c r="W12" s="29">
        <v>0</v>
      </c>
    </row>
    <row r="13" spans="1:23" x14ac:dyDescent="0.3">
      <c r="A13" s="9" t="s">
        <v>266</v>
      </c>
      <c r="B13" s="10" t="s">
        <v>271</v>
      </c>
      <c r="C13" s="26">
        <v>1366.3840000000005</v>
      </c>
      <c r="D13" s="26">
        <v>796.6500000000002</v>
      </c>
      <c r="E13" s="26">
        <v>120.39100000000001</v>
      </c>
      <c r="F13" s="26">
        <v>196.48000000000002</v>
      </c>
      <c r="G13" s="26">
        <v>339.40100000000012</v>
      </c>
      <c r="H13" s="26">
        <v>63.043999999999997</v>
      </c>
      <c r="I13" s="26">
        <v>24.177</v>
      </c>
      <c r="J13" s="26">
        <v>53.156999999999989</v>
      </c>
      <c r="K13" s="26">
        <v>193.93199999999999</v>
      </c>
      <c r="L13" s="27">
        <v>375.80200000000002</v>
      </c>
      <c r="M13" s="28">
        <v>844.69800000000032</v>
      </c>
      <c r="N13" s="26">
        <v>447.04700000000003</v>
      </c>
      <c r="O13" s="26">
        <v>0</v>
      </c>
      <c r="P13" s="26">
        <v>0</v>
      </c>
      <c r="Q13" s="26">
        <v>7.5049999999999955</v>
      </c>
      <c r="R13" s="26">
        <v>390.14599999999996</v>
      </c>
      <c r="S13" s="26">
        <v>205.63900000000001</v>
      </c>
      <c r="T13" s="26">
        <v>20.235000000000007</v>
      </c>
      <c r="U13" s="26">
        <v>126.58600000000007</v>
      </c>
      <c r="V13" s="26">
        <v>169.22200000000004</v>
      </c>
      <c r="W13" s="29">
        <v>0</v>
      </c>
    </row>
    <row r="14" spans="1:23" x14ac:dyDescent="0.3">
      <c r="A14" s="9" t="s">
        <v>266</v>
      </c>
      <c r="B14" s="10" t="s">
        <v>272</v>
      </c>
      <c r="C14" s="26">
        <v>223.01099999999997</v>
      </c>
      <c r="D14" s="26">
        <v>76.787000000000006</v>
      </c>
      <c r="E14" s="26">
        <v>17.216000000000001</v>
      </c>
      <c r="F14" s="26">
        <v>13.037999999999998</v>
      </c>
      <c r="G14" s="26">
        <v>37.00500000000001</v>
      </c>
      <c r="H14" s="26">
        <v>9.5279999999999987</v>
      </c>
      <c r="I14" s="26">
        <v>0</v>
      </c>
      <c r="J14" s="26">
        <v>0</v>
      </c>
      <c r="K14" s="26">
        <v>6.7500000000000018</v>
      </c>
      <c r="L14" s="27">
        <v>139.47400000000005</v>
      </c>
      <c r="M14" s="28">
        <v>126.71199999999993</v>
      </c>
      <c r="N14" s="26">
        <v>110.02800000000002</v>
      </c>
      <c r="O14" s="26">
        <v>3.08</v>
      </c>
      <c r="P14" s="26">
        <v>0</v>
      </c>
      <c r="Q14" s="26">
        <v>0</v>
      </c>
      <c r="R14" s="26">
        <v>13.603999999999996</v>
      </c>
      <c r="S14" s="26">
        <v>5.200999999999997</v>
      </c>
      <c r="T14" s="26">
        <v>74.728999999999985</v>
      </c>
      <c r="U14" s="26">
        <v>15.518000000000001</v>
      </c>
      <c r="V14" s="26">
        <v>0.85099999999999998</v>
      </c>
      <c r="W14" s="29">
        <v>0</v>
      </c>
    </row>
    <row r="15" spans="1:23" x14ac:dyDescent="0.3">
      <c r="A15" s="9" t="s">
        <v>266</v>
      </c>
      <c r="B15" s="10" t="s">
        <v>273</v>
      </c>
      <c r="C15" s="26">
        <v>510.12599999999998</v>
      </c>
      <c r="D15" s="26">
        <v>330.91899999999998</v>
      </c>
      <c r="E15" s="26">
        <v>32.973999999999997</v>
      </c>
      <c r="F15" s="26">
        <v>88.117000000000004</v>
      </c>
      <c r="G15" s="26">
        <v>152.20400000000001</v>
      </c>
      <c r="H15" s="26">
        <v>28.740000000000006</v>
      </c>
      <c r="I15" s="26">
        <v>11.533999999999999</v>
      </c>
      <c r="J15" s="26">
        <v>17.350000000000005</v>
      </c>
      <c r="K15" s="26">
        <v>48.582999999999991</v>
      </c>
      <c r="L15" s="27">
        <v>130.62400000000002</v>
      </c>
      <c r="M15" s="28">
        <v>407.61200000000008</v>
      </c>
      <c r="N15" s="26">
        <v>333.96600000000012</v>
      </c>
      <c r="O15" s="26">
        <v>0</v>
      </c>
      <c r="P15" s="26">
        <v>0</v>
      </c>
      <c r="Q15" s="26">
        <v>0</v>
      </c>
      <c r="R15" s="26">
        <v>73.645999999999987</v>
      </c>
      <c r="S15" s="26">
        <v>28.006000000000004</v>
      </c>
      <c r="T15" s="26">
        <v>2.1340000000000003</v>
      </c>
      <c r="U15" s="26">
        <v>6.6390000000000011</v>
      </c>
      <c r="V15" s="26">
        <v>65.735000000000014</v>
      </c>
      <c r="W15" s="29">
        <v>0</v>
      </c>
    </row>
    <row r="16" spans="1:23" x14ac:dyDescent="0.3">
      <c r="A16" s="9" t="s">
        <v>266</v>
      </c>
      <c r="B16" s="10" t="s">
        <v>274</v>
      </c>
      <c r="C16" s="26">
        <v>311.44799999999975</v>
      </c>
      <c r="D16" s="26">
        <v>188.65900000000008</v>
      </c>
      <c r="E16" s="26">
        <v>21.681000000000004</v>
      </c>
      <c r="F16" s="26">
        <v>47.318000000000005</v>
      </c>
      <c r="G16" s="26">
        <v>104.37600000000003</v>
      </c>
      <c r="H16" s="26">
        <v>0</v>
      </c>
      <c r="I16" s="26">
        <v>15.283999999999999</v>
      </c>
      <c r="J16" s="26">
        <v>0</v>
      </c>
      <c r="K16" s="26">
        <v>38.728999999999999</v>
      </c>
      <c r="L16" s="27">
        <v>84.060000000000031</v>
      </c>
      <c r="M16" s="28">
        <v>240.17400000000009</v>
      </c>
      <c r="N16" s="26">
        <v>190.9500000000001</v>
      </c>
      <c r="O16" s="26">
        <v>0</v>
      </c>
      <c r="P16" s="26">
        <v>0</v>
      </c>
      <c r="Q16" s="26">
        <v>0</v>
      </c>
      <c r="R16" s="26">
        <v>49.223999999999997</v>
      </c>
      <c r="S16" s="26">
        <v>30.722000000000005</v>
      </c>
      <c r="T16" s="26">
        <v>6.9049999999999994</v>
      </c>
      <c r="U16" s="26">
        <v>8.6759999999999948</v>
      </c>
      <c r="V16" s="26">
        <v>24.972000000000001</v>
      </c>
      <c r="W16" s="29">
        <v>0</v>
      </c>
    </row>
    <row r="17" spans="1:23" x14ac:dyDescent="0.3">
      <c r="A17" s="9" t="s">
        <v>266</v>
      </c>
      <c r="B17" s="10" t="s">
        <v>275</v>
      </c>
      <c r="C17" s="26">
        <v>249.85900000000004</v>
      </c>
      <c r="D17" s="26">
        <v>148.64600000000002</v>
      </c>
      <c r="E17" s="26">
        <v>16.564999999999998</v>
      </c>
      <c r="F17" s="26">
        <v>34.466999999999999</v>
      </c>
      <c r="G17" s="26">
        <v>62.551000000000002</v>
      </c>
      <c r="H17" s="26">
        <v>19.507999999999996</v>
      </c>
      <c r="I17" s="26">
        <v>0</v>
      </c>
      <c r="J17" s="26">
        <v>15.555000000000001</v>
      </c>
      <c r="K17" s="26">
        <v>2.1040000000000001</v>
      </c>
      <c r="L17" s="27">
        <v>99.109000000000037</v>
      </c>
      <c r="M17" s="28">
        <v>216.05699999999996</v>
      </c>
      <c r="N17" s="26">
        <v>174.58699999999999</v>
      </c>
      <c r="O17" s="26">
        <v>0</v>
      </c>
      <c r="P17" s="26">
        <v>5.6720000000000006</v>
      </c>
      <c r="Q17" s="26">
        <v>0</v>
      </c>
      <c r="R17" s="26">
        <v>35.797999999999995</v>
      </c>
      <c r="S17" s="26">
        <v>7.7650000000000023</v>
      </c>
      <c r="T17" s="26">
        <v>0.66699999999999982</v>
      </c>
      <c r="U17" s="26">
        <v>0.30500000000000038</v>
      </c>
      <c r="V17" s="26">
        <v>25.065000000000005</v>
      </c>
      <c r="W17" s="29">
        <v>0</v>
      </c>
    </row>
    <row r="18" spans="1:23" x14ac:dyDescent="0.3">
      <c r="A18" s="9" t="s">
        <v>266</v>
      </c>
      <c r="B18" s="10" t="s">
        <v>276</v>
      </c>
      <c r="C18" s="26">
        <v>2669.875</v>
      </c>
      <c r="D18" s="26">
        <v>1240.1139999999998</v>
      </c>
      <c r="E18" s="26">
        <v>181.39899999999997</v>
      </c>
      <c r="F18" s="26">
        <v>304.83500000000004</v>
      </c>
      <c r="G18" s="26">
        <v>613.21600000000012</v>
      </c>
      <c r="H18" s="26">
        <v>80.945999999999998</v>
      </c>
      <c r="I18" s="26">
        <v>51.470999999999997</v>
      </c>
      <c r="J18" s="26">
        <v>8.2469999999999999</v>
      </c>
      <c r="K18" s="26">
        <v>668.24799999999993</v>
      </c>
      <c r="L18" s="27">
        <v>761.51300000000003</v>
      </c>
      <c r="M18" s="28">
        <v>1511.4230000000002</v>
      </c>
      <c r="N18" s="26">
        <v>922.98600000000022</v>
      </c>
      <c r="O18" s="26">
        <v>0</v>
      </c>
      <c r="P18" s="26">
        <v>0</v>
      </c>
      <c r="Q18" s="26">
        <v>11.71</v>
      </c>
      <c r="R18" s="26">
        <v>576.72699999999998</v>
      </c>
      <c r="S18" s="26">
        <v>547.12</v>
      </c>
      <c r="T18" s="26">
        <v>173.96200000000002</v>
      </c>
      <c r="U18" s="26">
        <v>28.076000000000001</v>
      </c>
      <c r="V18" s="26">
        <v>409.29400000000004</v>
      </c>
      <c r="W18" s="29">
        <v>0</v>
      </c>
    </row>
    <row r="19" spans="1:23" x14ac:dyDescent="0.3">
      <c r="A19" s="9" t="s">
        <v>266</v>
      </c>
      <c r="B19" s="10" t="s">
        <v>277</v>
      </c>
      <c r="C19" s="26">
        <v>661.72900000000004</v>
      </c>
      <c r="D19" s="26">
        <v>300.38199999999995</v>
      </c>
      <c r="E19" s="26">
        <v>59.595999999999989</v>
      </c>
      <c r="F19" s="26">
        <v>72.986000000000018</v>
      </c>
      <c r="G19" s="26">
        <v>153.93</v>
      </c>
      <c r="H19" s="26">
        <v>13.870000000000001</v>
      </c>
      <c r="I19" s="26">
        <v>0</v>
      </c>
      <c r="J19" s="26">
        <v>0</v>
      </c>
      <c r="K19" s="26">
        <v>209.31399999999994</v>
      </c>
      <c r="L19" s="27">
        <v>152.03299999999996</v>
      </c>
      <c r="M19" s="28">
        <v>413.72</v>
      </c>
      <c r="N19" s="26">
        <v>209.11799999999994</v>
      </c>
      <c r="O19" s="26">
        <v>0</v>
      </c>
      <c r="P19" s="26">
        <v>19</v>
      </c>
      <c r="Q19" s="26">
        <v>0</v>
      </c>
      <c r="R19" s="26">
        <v>185.602</v>
      </c>
      <c r="S19" s="26">
        <v>191.25900000000007</v>
      </c>
      <c r="T19" s="26">
        <v>10.433999999999997</v>
      </c>
      <c r="U19" s="26">
        <v>6.1790000000000003</v>
      </c>
      <c r="V19" s="26">
        <v>40.137</v>
      </c>
      <c r="W19" s="29">
        <v>0</v>
      </c>
    </row>
    <row r="20" spans="1:23" x14ac:dyDescent="0.3">
      <c r="A20" s="9" t="s">
        <v>266</v>
      </c>
      <c r="B20" s="10" t="s">
        <v>278</v>
      </c>
      <c r="C20" s="26">
        <v>1064.5729999999999</v>
      </c>
      <c r="D20" s="26">
        <v>529.50399999999991</v>
      </c>
      <c r="E20" s="26">
        <v>60.157000000000004</v>
      </c>
      <c r="F20" s="26">
        <v>136.72199999999998</v>
      </c>
      <c r="G20" s="26">
        <v>248.95499999999998</v>
      </c>
      <c r="H20" s="26">
        <v>66.814999999999998</v>
      </c>
      <c r="I20" s="26">
        <v>8.4549999999999983</v>
      </c>
      <c r="J20" s="26">
        <v>8.4</v>
      </c>
      <c r="K20" s="26">
        <v>286.8370000000001</v>
      </c>
      <c r="L20" s="27">
        <v>248.23199999999997</v>
      </c>
      <c r="M20" s="28">
        <v>571.26299999999992</v>
      </c>
      <c r="N20" s="26">
        <v>423.40899999999988</v>
      </c>
      <c r="O20" s="26">
        <v>0</v>
      </c>
      <c r="P20" s="26">
        <v>0</v>
      </c>
      <c r="Q20" s="26">
        <v>0</v>
      </c>
      <c r="R20" s="26">
        <v>147.85399999999998</v>
      </c>
      <c r="S20" s="26">
        <v>169.452</v>
      </c>
      <c r="T20" s="26">
        <v>5.5190000000000001</v>
      </c>
      <c r="U20" s="26">
        <v>90.930999999999983</v>
      </c>
      <c r="V20" s="26">
        <v>227.40799999999996</v>
      </c>
      <c r="W20" s="29">
        <v>0</v>
      </c>
    </row>
    <row r="21" spans="1:23" x14ac:dyDescent="0.3">
      <c r="A21" s="9" t="s">
        <v>266</v>
      </c>
      <c r="B21" s="10" t="s">
        <v>279</v>
      </c>
      <c r="C21" s="26">
        <v>510.03699999999992</v>
      </c>
      <c r="D21" s="26">
        <v>314.87099999999998</v>
      </c>
      <c r="E21" s="26">
        <v>35.978999999999999</v>
      </c>
      <c r="F21" s="26">
        <v>72.230999999999995</v>
      </c>
      <c r="G21" s="26">
        <v>151.45699999999999</v>
      </c>
      <c r="H21" s="26">
        <v>28.116000000000003</v>
      </c>
      <c r="I21" s="26">
        <v>27.089999999999996</v>
      </c>
      <c r="J21" s="26">
        <v>0</v>
      </c>
      <c r="K21" s="26">
        <v>77.955000000000013</v>
      </c>
      <c r="L21" s="27">
        <v>117.20699999999999</v>
      </c>
      <c r="M21" s="28">
        <v>333.41499999999996</v>
      </c>
      <c r="N21" s="26">
        <v>247.03499999999997</v>
      </c>
      <c r="O21" s="26">
        <v>0</v>
      </c>
      <c r="P21" s="26">
        <v>6.4050000000000011</v>
      </c>
      <c r="Q21" s="26">
        <v>5.6829999999999998</v>
      </c>
      <c r="R21" s="26">
        <v>74.292000000000002</v>
      </c>
      <c r="S21" s="26">
        <v>100.91499999999999</v>
      </c>
      <c r="T21" s="26">
        <v>17.962</v>
      </c>
      <c r="U21" s="26">
        <v>6.0359999999999978</v>
      </c>
      <c r="V21" s="26">
        <v>51.710999999999999</v>
      </c>
      <c r="W21" s="29">
        <v>0</v>
      </c>
    </row>
    <row r="22" spans="1:23" x14ac:dyDescent="0.3">
      <c r="A22" s="9" t="s">
        <v>266</v>
      </c>
      <c r="B22" s="10" t="s">
        <v>280</v>
      </c>
      <c r="C22" s="26">
        <v>502.80200000000002</v>
      </c>
      <c r="D22" s="26">
        <v>336.96999999999991</v>
      </c>
      <c r="E22" s="26">
        <v>44.834000000000003</v>
      </c>
      <c r="F22" s="26">
        <v>83.243000000000009</v>
      </c>
      <c r="G22" s="26">
        <v>162.50199999999998</v>
      </c>
      <c r="H22" s="26">
        <v>42.237000000000009</v>
      </c>
      <c r="I22" s="26">
        <v>0</v>
      </c>
      <c r="J22" s="26">
        <v>4.1530000000000005</v>
      </c>
      <c r="K22" s="26">
        <v>51.794000000000004</v>
      </c>
      <c r="L22" s="27">
        <v>114.04099999999994</v>
      </c>
      <c r="M22" s="28">
        <v>402.49599999999998</v>
      </c>
      <c r="N22" s="26">
        <v>268.37200000000001</v>
      </c>
      <c r="O22" s="26">
        <v>0</v>
      </c>
      <c r="P22" s="26">
        <v>0</v>
      </c>
      <c r="Q22" s="26">
        <v>0</v>
      </c>
      <c r="R22" s="26">
        <v>134.12400000000002</v>
      </c>
      <c r="S22" s="26">
        <v>42.408000000000008</v>
      </c>
      <c r="T22" s="26">
        <v>0.67099999999999993</v>
      </c>
      <c r="U22" s="26">
        <v>12.870999999999988</v>
      </c>
      <c r="V22" s="26">
        <v>44.355999999999995</v>
      </c>
      <c r="W22" s="29">
        <v>0</v>
      </c>
    </row>
    <row r="23" spans="1:23" x14ac:dyDescent="0.3">
      <c r="A23" s="9" t="s">
        <v>266</v>
      </c>
      <c r="B23" s="10" t="s">
        <v>281</v>
      </c>
      <c r="C23" s="26">
        <v>1835.1589999999992</v>
      </c>
      <c r="D23" s="26">
        <v>938.64699999999993</v>
      </c>
      <c r="E23" s="26">
        <v>126.31699999999998</v>
      </c>
      <c r="F23" s="26">
        <v>267.60399999999993</v>
      </c>
      <c r="G23" s="26">
        <v>415.87500000000011</v>
      </c>
      <c r="H23" s="26">
        <v>86.095999999999975</v>
      </c>
      <c r="I23" s="26">
        <v>4.3720000000000008</v>
      </c>
      <c r="J23" s="26">
        <v>38.383000000000003</v>
      </c>
      <c r="K23" s="26">
        <v>412.32899999999989</v>
      </c>
      <c r="L23" s="27">
        <v>484.18299999999977</v>
      </c>
      <c r="M23" s="28">
        <v>1033.02</v>
      </c>
      <c r="N23" s="26">
        <v>670.18399999999997</v>
      </c>
      <c r="O23" s="26">
        <v>0</v>
      </c>
      <c r="P23" s="26">
        <v>0</v>
      </c>
      <c r="Q23" s="26">
        <v>0</v>
      </c>
      <c r="R23" s="26">
        <v>362.83600000000001</v>
      </c>
      <c r="S23" s="26">
        <v>632.28199999999981</v>
      </c>
      <c r="T23" s="26">
        <v>37.969000000000008</v>
      </c>
      <c r="U23" s="26">
        <v>57.937000000000012</v>
      </c>
      <c r="V23" s="26">
        <v>73.950999999999993</v>
      </c>
      <c r="W23" s="29">
        <v>0</v>
      </c>
    </row>
    <row r="24" spans="1:23" x14ac:dyDescent="0.3">
      <c r="A24" s="9" t="s">
        <v>266</v>
      </c>
      <c r="B24" s="10" t="s">
        <v>282</v>
      </c>
      <c r="C24" s="26">
        <v>1132.5140000000001</v>
      </c>
      <c r="D24" s="26">
        <v>534.23099999999977</v>
      </c>
      <c r="E24" s="26">
        <v>79.051999999999992</v>
      </c>
      <c r="F24" s="26">
        <v>148.39999999999998</v>
      </c>
      <c r="G24" s="26">
        <v>286.94200000000001</v>
      </c>
      <c r="H24" s="26">
        <v>3.9870000000000001</v>
      </c>
      <c r="I24" s="26">
        <v>12.251999999999999</v>
      </c>
      <c r="J24" s="26">
        <v>3.5979999999999999</v>
      </c>
      <c r="K24" s="26">
        <v>231.74</v>
      </c>
      <c r="L24" s="27">
        <v>366.54300000000001</v>
      </c>
      <c r="M24" s="28">
        <v>713.64599999999984</v>
      </c>
      <c r="N24" s="26">
        <v>549.26199999999994</v>
      </c>
      <c r="O24" s="26">
        <v>0</v>
      </c>
      <c r="P24" s="26">
        <v>0</v>
      </c>
      <c r="Q24" s="26">
        <v>4.0459999999999994</v>
      </c>
      <c r="R24" s="26">
        <v>160.33800000000002</v>
      </c>
      <c r="S24" s="26">
        <v>241.84299999999996</v>
      </c>
      <c r="T24" s="26">
        <v>6.3119999999999976</v>
      </c>
      <c r="U24" s="26">
        <v>70.86999999999999</v>
      </c>
      <c r="V24" s="26">
        <v>99.843000000000004</v>
      </c>
      <c r="W24" s="29">
        <v>0</v>
      </c>
    </row>
    <row r="25" spans="1:23" x14ac:dyDescent="0.3">
      <c r="A25" s="72" t="s">
        <v>266</v>
      </c>
      <c r="B25" s="73" t="s">
        <v>283</v>
      </c>
      <c r="C25" s="26">
        <v>445.77199999999999</v>
      </c>
      <c r="D25" s="26">
        <v>276.84800000000007</v>
      </c>
      <c r="E25" s="26">
        <v>33.247000000000014</v>
      </c>
      <c r="F25" s="26">
        <v>60.136000000000003</v>
      </c>
      <c r="G25" s="26">
        <v>158.03600000000003</v>
      </c>
      <c r="H25" s="26">
        <v>15.863</v>
      </c>
      <c r="I25" s="26">
        <v>9.5659999999999989</v>
      </c>
      <c r="J25" s="26">
        <v>0</v>
      </c>
      <c r="K25" s="26">
        <v>34.634999999999998</v>
      </c>
      <c r="L25" s="27">
        <v>134.28900000000004</v>
      </c>
      <c r="M25" s="28">
        <v>342.55600000000004</v>
      </c>
      <c r="N25" s="26">
        <v>272.26099999999985</v>
      </c>
      <c r="O25" s="26">
        <v>0</v>
      </c>
      <c r="P25" s="26">
        <v>0</v>
      </c>
      <c r="Q25" s="26">
        <v>0</v>
      </c>
      <c r="R25" s="26">
        <v>70.294999999999987</v>
      </c>
      <c r="S25" s="26">
        <v>57.074000000000005</v>
      </c>
      <c r="T25" s="26">
        <v>6.9119999999999999</v>
      </c>
      <c r="U25" s="26">
        <v>16.479999999999997</v>
      </c>
      <c r="V25" s="26">
        <v>22.749999999999993</v>
      </c>
      <c r="W25" s="29">
        <v>0</v>
      </c>
    </row>
    <row r="26" spans="1:23" x14ac:dyDescent="0.3">
      <c r="A26" s="9" t="s">
        <v>266</v>
      </c>
      <c r="B26" s="10" t="s">
        <v>284</v>
      </c>
      <c r="C26" s="26">
        <v>458.51699999999983</v>
      </c>
      <c r="D26" s="26">
        <v>286.17300000000006</v>
      </c>
      <c r="E26" s="26">
        <v>45.433999999999997</v>
      </c>
      <c r="F26" s="26">
        <v>69.991000000000014</v>
      </c>
      <c r="G26" s="26">
        <v>163.30999999999995</v>
      </c>
      <c r="H26" s="26">
        <v>6.4380000000000006</v>
      </c>
      <c r="I26" s="26">
        <v>1</v>
      </c>
      <c r="J26" s="26">
        <v>0</v>
      </c>
      <c r="K26" s="26">
        <v>33.821000000000005</v>
      </c>
      <c r="L26" s="27">
        <v>138.52299999999997</v>
      </c>
      <c r="M26" s="28">
        <v>377.22800000000007</v>
      </c>
      <c r="N26" s="26">
        <v>367.97500000000008</v>
      </c>
      <c r="O26" s="26">
        <v>0</v>
      </c>
      <c r="P26" s="26">
        <v>0</v>
      </c>
      <c r="Q26" s="26">
        <v>1.5</v>
      </c>
      <c r="R26" s="26">
        <v>7.7530000000000001</v>
      </c>
      <c r="S26" s="26">
        <v>21.561</v>
      </c>
      <c r="T26" s="26">
        <v>39.238000000000007</v>
      </c>
      <c r="U26" s="26">
        <v>7.6890000000000001</v>
      </c>
      <c r="V26" s="26">
        <v>12.801000000000002</v>
      </c>
      <c r="W26" s="29">
        <v>0</v>
      </c>
    </row>
    <row r="27" spans="1:23" x14ac:dyDescent="0.3">
      <c r="A27" s="9" t="s">
        <v>266</v>
      </c>
      <c r="B27" s="10" t="s">
        <v>285</v>
      </c>
      <c r="C27" s="26">
        <v>979.7399999999999</v>
      </c>
      <c r="D27" s="26">
        <v>509.60799999999995</v>
      </c>
      <c r="E27" s="26">
        <v>64.986999999999995</v>
      </c>
      <c r="F27" s="26">
        <v>114.09</v>
      </c>
      <c r="G27" s="26">
        <v>220.32500000000005</v>
      </c>
      <c r="H27" s="26">
        <v>9.9989999999999988</v>
      </c>
      <c r="I27" s="26">
        <v>11.652000000000001</v>
      </c>
      <c r="J27" s="26">
        <v>88.555000000000021</v>
      </c>
      <c r="K27" s="26">
        <v>79.02800000000002</v>
      </c>
      <c r="L27" s="27">
        <v>391.10399999999998</v>
      </c>
      <c r="M27" s="28">
        <v>615.37599999999998</v>
      </c>
      <c r="N27" s="26">
        <v>513.67999999999984</v>
      </c>
      <c r="O27" s="26">
        <v>0</v>
      </c>
      <c r="P27" s="26">
        <v>0</v>
      </c>
      <c r="Q27" s="26">
        <v>0</v>
      </c>
      <c r="R27" s="26">
        <v>101.69600000000003</v>
      </c>
      <c r="S27" s="26">
        <v>81.694999999999993</v>
      </c>
      <c r="T27" s="26">
        <v>155.72199999999998</v>
      </c>
      <c r="U27" s="26">
        <v>27.134000000000007</v>
      </c>
      <c r="V27" s="26">
        <v>99.813000000000017</v>
      </c>
      <c r="W27" s="29">
        <v>0</v>
      </c>
    </row>
    <row r="28" spans="1:23" x14ac:dyDescent="0.3">
      <c r="A28" s="9" t="s">
        <v>266</v>
      </c>
      <c r="B28" s="10" t="s">
        <v>286</v>
      </c>
      <c r="C28" s="26">
        <v>819.08999999999992</v>
      </c>
      <c r="D28" s="26">
        <v>375.94199999999995</v>
      </c>
      <c r="E28" s="26">
        <v>51.175999999999995</v>
      </c>
      <c r="F28" s="26">
        <v>99.267000000000024</v>
      </c>
      <c r="G28" s="26">
        <v>184.04499999999999</v>
      </c>
      <c r="H28" s="26">
        <v>24.736000000000011</v>
      </c>
      <c r="I28" s="26">
        <v>1.8999999999999995</v>
      </c>
      <c r="J28" s="26">
        <v>14.818000000000001</v>
      </c>
      <c r="K28" s="26">
        <v>94.193999999999988</v>
      </c>
      <c r="L28" s="27">
        <v>348.95400000000012</v>
      </c>
      <c r="M28" s="28">
        <v>459.255</v>
      </c>
      <c r="N28" s="26">
        <v>453.14700000000005</v>
      </c>
      <c r="O28" s="26">
        <v>1.08</v>
      </c>
      <c r="P28" s="26">
        <v>0</v>
      </c>
      <c r="Q28" s="26">
        <v>0</v>
      </c>
      <c r="R28" s="26">
        <v>5.0279999999999996</v>
      </c>
      <c r="S28" s="26">
        <v>83.000000000000028</v>
      </c>
      <c r="T28" s="26">
        <v>173.60599999999999</v>
      </c>
      <c r="U28" s="26">
        <v>46.34099999999998</v>
      </c>
      <c r="V28" s="26">
        <v>56.888000000000005</v>
      </c>
      <c r="W28" s="29">
        <v>0</v>
      </c>
    </row>
    <row r="29" spans="1:23" x14ac:dyDescent="0.3">
      <c r="A29" s="9" t="s">
        <v>266</v>
      </c>
      <c r="B29" s="10" t="s">
        <v>287</v>
      </c>
      <c r="C29" s="26">
        <v>262.77500000000003</v>
      </c>
      <c r="D29" s="26">
        <v>174.48599999999999</v>
      </c>
      <c r="E29" s="26">
        <v>40.091000000000008</v>
      </c>
      <c r="F29" s="26">
        <v>48.515999999999998</v>
      </c>
      <c r="G29" s="26">
        <v>84.231000000000009</v>
      </c>
      <c r="H29" s="26">
        <v>0.64900000000000002</v>
      </c>
      <c r="I29" s="26">
        <v>1</v>
      </c>
      <c r="J29" s="26">
        <v>0</v>
      </c>
      <c r="K29" s="26">
        <v>11.217999999999998</v>
      </c>
      <c r="L29" s="27">
        <v>77.073999999999984</v>
      </c>
      <c r="M29" s="28">
        <v>250.04299999999995</v>
      </c>
      <c r="N29" s="26">
        <v>241.80799999999999</v>
      </c>
      <c r="O29" s="26">
        <v>0</v>
      </c>
      <c r="P29" s="26">
        <v>0</v>
      </c>
      <c r="Q29" s="26">
        <v>0</v>
      </c>
      <c r="R29" s="26">
        <v>8.2350000000000012</v>
      </c>
      <c r="S29" s="26">
        <v>3.0330000000000004</v>
      </c>
      <c r="T29" s="26">
        <v>3.3460000000000001</v>
      </c>
      <c r="U29" s="26">
        <v>3.2429999999999994</v>
      </c>
      <c r="V29" s="26">
        <v>3.1089999999999982</v>
      </c>
      <c r="W29" s="29">
        <v>0</v>
      </c>
    </row>
    <row r="30" spans="1:23" x14ac:dyDescent="0.3">
      <c r="A30" s="9" t="s">
        <v>266</v>
      </c>
      <c r="B30" s="10" t="s">
        <v>288</v>
      </c>
      <c r="C30" s="26">
        <v>73.554000000000002</v>
      </c>
      <c r="D30" s="26">
        <v>42.037000000000006</v>
      </c>
      <c r="E30" s="26">
        <v>4.0830000000000002</v>
      </c>
      <c r="F30" s="26">
        <v>7.4540000000000006</v>
      </c>
      <c r="G30" s="26">
        <v>29.500000000000004</v>
      </c>
      <c r="H30" s="26">
        <v>1</v>
      </c>
      <c r="I30" s="26">
        <v>0</v>
      </c>
      <c r="J30" s="26">
        <v>0</v>
      </c>
      <c r="K30" s="26">
        <v>4.554000000000002</v>
      </c>
      <c r="L30" s="27">
        <v>26.962999999999997</v>
      </c>
      <c r="M30" s="28">
        <v>70.007999999999996</v>
      </c>
      <c r="N30" s="26">
        <v>69.808000000000007</v>
      </c>
      <c r="O30" s="26">
        <v>0</v>
      </c>
      <c r="P30" s="26">
        <v>0</v>
      </c>
      <c r="Q30" s="26">
        <v>0</v>
      </c>
      <c r="R30" s="26">
        <v>0.19999999999999973</v>
      </c>
      <c r="S30" s="26">
        <v>1.7050000000000005</v>
      </c>
      <c r="T30" s="26">
        <v>0</v>
      </c>
      <c r="U30" s="26">
        <v>0.29900000000000004</v>
      </c>
      <c r="V30" s="26">
        <v>1.5419999999999998</v>
      </c>
      <c r="W30" s="29">
        <v>0</v>
      </c>
    </row>
    <row r="31" spans="1:23" x14ac:dyDescent="0.3">
      <c r="A31" s="9" t="s">
        <v>266</v>
      </c>
      <c r="B31" s="10" t="s">
        <v>289</v>
      </c>
      <c r="C31" s="26">
        <v>85.9</v>
      </c>
      <c r="D31" s="26">
        <v>45.550000000000004</v>
      </c>
      <c r="E31" s="26">
        <v>10.5</v>
      </c>
      <c r="F31" s="26">
        <v>7</v>
      </c>
      <c r="G31" s="26">
        <v>22.150000000000002</v>
      </c>
      <c r="H31" s="26">
        <v>5.9</v>
      </c>
      <c r="I31" s="26">
        <v>0</v>
      </c>
      <c r="J31" s="26">
        <v>0</v>
      </c>
      <c r="K31" s="26">
        <v>3.9499999999999993</v>
      </c>
      <c r="L31" s="27">
        <v>36.4</v>
      </c>
      <c r="M31" s="28">
        <v>83.3</v>
      </c>
      <c r="N31" s="26">
        <v>82.3</v>
      </c>
      <c r="O31" s="26">
        <v>0</v>
      </c>
      <c r="P31" s="26">
        <v>0</v>
      </c>
      <c r="Q31" s="26">
        <v>0</v>
      </c>
      <c r="R31" s="26">
        <v>1</v>
      </c>
      <c r="S31" s="26">
        <v>1.0999999999999996</v>
      </c>
      <c r="T31" s="26">
        <v>0</v>
      </c>
      <c r="U31" s="26">
        <v>1.5</v>
      </c>
      <c r="V31" s="26">
        <v>0</v>
      </c>
      <c r="W31" s="29">
        <v>0</v>
      </c>
    </row>
    <row r="32" spans="1:23" x14ac:dyDescent="0.3">
      <c r="A32" s="9" t="s">
        <v>266</v>
      </c>
      <c r="B32" s="10" t="s">
        <v>290</v>
      </c>
      <c r="C32" s="26">
        <v>163.82100000000003</v>
      </c>
      <c r="D32" s="26">
        <v>100.60399999999998</v>
      </c>
      <c r="E32" s="26">
        <v>15.532</v>
      </c>
      <c r="F32" s="26">
        <v>31.045000000000005</v>
      </c>
      <c r="G32" s="26">
        <v>54.027000000000001</v>
      </c>
      <c r="H32" s="26">
        <v>0</v>
      </c>
      <c r="I32" s="26">
        <v>0</v>
      </c>
      <c r="J32" s="26">
        <v>0</v>
      </c>
      <c r="K32" s="26">
        <v>0.37600000000000033</v>
      </c>
      <c r="L32" s="27">
        <v>62.841000000000022</v>
      </c>
      <c r="M32" s="28">
        <v>159.02100000000002</v>
      </c>
      <c r="N32" s="26">
        <v>151.036</v>
      </c>
      <c r="O32" s="26">
        <v>0</v>
      </c>
      <c r="P32" s="26">
        <v>7.5000000000000009</v>
      </c>
      <c r="Q32" s="26">
        <v>0</v>
      </c>
      <c r="R32" s="26">
        <v>0.48500000000000021</v>
      </c>
      <c r="S32" s="26">
        <v>0.17599999999999999</v>
      </c>
      <c r="T32" s="26">
        <v>0</v>
      </c>
      <c r="U32" s="26">
        <v>8.0000000000000002E-3</v>
      </c>
      <c r="V32" s="26">
        <v>4.6160000000000005</v>
      </c>
      <c r="W32" s="29">
        <v>0</v>
      </c>
    </row>
    <row r="33" spans="1:23" x14ac:dyDescent="0.3">
      <c r="A33" s="9" t="s">
        <v>266</v>
      </c>
      <c r="B33" s="10" t="s">
        <v>291</v>
      </c>
      <c r="C33" s="26">
        <v>64.505999999999986</v>
      </c>
      <c r="D33" s="26">
        <v>37.603999999999999</v>
      </c>
      <c r="E33" s="26">
        <v>3.9280000000000004</v>
      </c>
      <c r="F33" s="26">
        <v>9.9820000000000011</v>
      </c>
      <c r="G33" s="26">
        <v>15.127000000000002</v>
      </c>
      <c r="H33" s="26">
        <v>8.5670000000000002</v>
      </c>
      <c r="I33" s="26">
        <v>0</v>
      </c>
      <c r="J33" s="26">
        <v>0</v>
      </c>
      <c r="K33" s="26">
        <v>0</v>
      </c>
      <c r="L33" s="27">
        <v>26.902000000000008</v>
      </c>
      <c r="M33" s="28">
        <v>56.378999999999991</v>
      </c>
      <c r="N33" s="26">
        <v>54.899000000000001</v>
      </c>
      <c r="O33" s="26">
        <v>0</v>
      </c>
      <c r="P33" s="26">
        <v>0</v>
      </c>
      <c r="Q33" s="26">
        <v>0</v>
      </c>
      <c r="R33" s="26">
        <v>1.4799999999999998</v>
      </c>
      <c r="S33" s="26">
        <v>0.79900000000000004</v>
      </c>
      <c r="T33" s="26">
        <v>0.13600000000000012</v>
      </c>
      <c r="U33" s="26">
        <v>4.2689999999999992</v>
      </c>
      <c r="V33" s="26">
        <v>2.9229999999999992</v>
      </c>
      <c r="W33" s="29">
        <v>0</v>
      </c>
    </row>
    <row r="34" spans="1:23" x14ac:dyDescent="0.3">
      <c r="A34" s="9" t="s">
        <v>266</v>
      </c>
      <c r="B34" s="10" t="s">
        <v>292</v>
      </c>
      <c r="C34" s="26">
        <v>116.27600000000001</v>
      </c>
      <c r="D34" s="26">
        <v>58.775000000000006</v>
      </c>
      <c r="E34" s="26">
        <v>6.5289999999999999</v>
      </c>
      <c r="F34" s="26">
        <v>13.784000000000001</v>
      </c>
      <c r="G34" s="26">
        <v>25.992999999999999</v>
      </c>
      <c r="H34" s="26">
        <v>9.168000000000001</v>
      </c>
      <c r="I34" s="26">
        <v>3.3</v>
      </c>
      <c r="J34" s="26">
        <v>0</v>
      </c>
      <c r="K34" s="26">
        <v>16.798000000000002</v>
      </c>
      <c r="L34" s="27">
        <v>40.704000000000008</v>
      </c>
      <c r="M34" s="28">
        <v>94.576000000000008</v>
      </c>
      <c r="N34" s="26">
        <v>94.576000000000008</v>
      </c>
      <c r="O34" s="26">
        <v>0</v>
      </c>
      <c r="P34" s="26">
        <v>0</v>
      </c>
      <c r="Q34" s="26">
        <v>0</v>
      </c>
      <c r="R34" s="26">
        <v>0</v>
      </c>
      <c r="S34" s="26">
        <v>20.875</v>
      </c>
      <c r="T34" s="26">
        <v>0.44200000000000017</v>
      </c>
      <c r="U34" s="26">
        <v>0</v>
      </c>
      <c r="V34" s="26">
        <v>0.38300000000000001</v>
      </c>
      <c r="W34" s="29">
        <v>0</v>
      </c>
    </row>
  </sheetData>
  <autoFilter ref="A6:W34" xr:uid="{FB85CAC8-A4D1-49F5-9493-A8F44ABBA7CC}"/>
  <mergeCells count="18">
    <mergeCell ref="S5:S6"/>
    <mergeCell ref="T5:T6"/>
    <mergeCell ref="U5:U6"/>
    <mergeCell ref="V5:V6"/>
    <mergeCell ref="W5:W6"/>
    <mergeCell ref="A2:B2"/>
    <mergeCell ref="A3:A7"/>
    <mergeCell ref="B3:B7"/>
    <mergeCell ref="C3:W3"/>
    <mergeCell ref="C4:C6"/>
    <mergeCell ref="D4:L4"/>
    <mergeCell ref="M4:W4"/>
    <mergeCell ref="D5:D6"/>
    <mergeCell ref="E5:J5"/>
    <mergeCell ref="K5:K6"/>
    <mergeCell ref="L5:L6"/>
    <mergeCell ref="M5:M6"/>
    <mergeCell ref="N5:R5"/>
  </mergeCells>
  <conditionalFormatting sqref="A9:B34">
    <cfRule type="expression" dxfId="11" priority="1">
      <formula>RIGHT($D9,2)="00"</formula>
    </cfRule>
  </conditionalFormatting>
  <hyperlinks>
    <hyperlink ref="A2" location="'Seznam tabulek'!A1" tooltip="Zpět na Seznam tabulek" display="‹‹‹ Zpět na Seznam tabulek" xr:uid="{54602D3B-82F0-4AFB-8C0F-07FF21EBA1CE}"/>
    <hyperlink ref="A2:B2" location="Seznam!A1" tooltip="Zpět na Seznam tabulek" display="‹‹‹ Zpět na Seznam tabulek" xr:uid="{6FF351CA-4F88-4453-8525-68CED9B40B4D}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D4E6E-211F-4B35-9600-92CC85E51925}">
  <sheetPr>
    <tabColor theme="6" tint="0.39997558519241921"/>
  </sheetPr>
  <dimension ref="A1:W34"/>
  <sheetViews>
    <sheetView workbookViewId="0">
      <pane xSplit="2" ySplit="8" topLeftCell="C9" activePane="bottomRight" state="frozen"/>
      <selection activeCell="B3" sqref="B3:B7"/>
      <selection pane="topRight" activeCell="B3" sqref="B3:B7"/>
      <selection pane="bottomLeft" activeCell="B3" sqref="B3:B7"/>
      <selection pane="bottomRight"/>
    </sheetView>
  </sheetViews>
  <sheetFormatPr defaultColWidth="9.109375" defaultRowHeight="14.4" x14ac:dyDescent="0.3"/>
  <cols>
    <col min="1" max="1" width="12.33203125" style="1" customWidth="1"/>
    <col min="2" max="2" width="39.88671875" style="1" bestFit="1" customWidth="1"/>
    <col min="3" max="3" width="12.44140625" style="1" bestFit="1" customWidth="1"/>
    <col min="4" max="4" width="11.5546875" style="1" customWidth="1"/>
    <col min="5" max="7" width="11.44140625" style="1" bestFit="1" customWidth="1"/>
    <col min="8" max="8" width="10.109375" style="1" bestFit="1" customWidth="1"/>
    <col min="9" max="9" width="10" style="1" bestFit="1" customWidth="1"/>
    <col min="10" max="10" width="10.44140625" style="1" customWidth="1"/>
    <col min="11" max="11" width="11.44140625" style="1" bestFit="1" customWidth="1"/>
    <col min="12" max="12" width="12" style="1" customWidth="1"/>
    <col min="13" max="13" width="12.33203125" style="1" customWidth="1"/>
    <col min="14" max="14" width="11.5546875" style="1" bestFit="1" customWidth="1"/>
    <col min="15" max="15" width="12.6640625" style="1" customWidth="1"/>
    <col min="16" max="17" width="9.33203125" style="1" bestFit="1" customWidth="1"/>
    <col min="18" max="18" width="11.5546875" style="1" customWidth="1"/>
    <col min="19" max="19" width="11.109375" style="1" customWidth="1"/>
    <col min="20" max="20" width="10.109375" style="1" bestFit="1" customWidth="1"/>
    <col min="21" max="21" width="12.44140625" style="1" customWidth="1"/>
    <col min="22" max="22" width="12.109375" style="1" customWidth="1"/>
    <col min="23" max="23" width="9.33203125" style="1" bestFit="1" customWidth="1"/>
    <col min="24" max="16384" width="9.109375" style="1"/>
  </cols>
  <sheetData>
    <row r="1" spans="1:23" ht="15.6" x14ac:dyDescent="0.3">
      <c r="A1" s="2" t="s">
        <v>307</v>
      </c>
    </row>
    <row r="2" spans="1:23" ht="15" thickBot="1" x14ac:dyDescent="0.35">
      <c r="A2" s="85" t="s">
        <v>3</v>
      </c>
      <c r="B2" s="85"/>
    </row>
    <row r="3" spans="1:23" ht="15" thickTop="1" x14ac:dyDescent="0.3">
      <c r="A3" s="79" t="s">
        <v>1</v>
      </c>
      <c r="B3" s="82" t="s">
        <v>0</v>
      </c>
      <c r="C3" s="93" t="s">
        <v>262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4"/>
    </row>
    <row r="4" spans="1:23" ht="15" customHeight="1" x14ac:dyDescent="0.3">
      <c r="A4" s="80"/>
      <c r="B4" s="83"/>
      <c r="C4" s="95" t="s">
        <v>5</v>
      </c>
      <c r="D4" s="96" t="s">
        <v>6</v>
      </c>
      <c r="E4" s="96"/>
      <c r="F4" s="96"/>
      <c r="G4" s="96"/>
      <c r="H4" s="96"/>
      <c r="I4" s="96"/>
      <c r="J4" s="96"/>
      <c r="K4" s="96"/>
      <c r="L4" s="97"/>
      <c r="M4" s="98" t="s">
        <v>6</v>
      </c>
      <c r="N4" s="96"/>
      <c r="O4" s="96"/>
      <c r="P4" s="96"/>
      <c r="Q4" s="96"/>
      <c r="R4" s="96"/>
      <c r="S4" s="96"/>
      <c r="T4" s="96"/>
      <c r="U4" s="96"/>
      <c r="V4" s="96"/>
      <c r="W4" s="99"/>
    </row>
    <row r="5" spans="1:23" ht="15" customHeight="1" x14ac:dyDescent="0.3">
      <c r="A5" s="80"/>
      <c r="B5" s="83"/>
      <c r="C5" s="95"/>
      <c r="D5" s="86" t="s">
        <v>7</v>
      </c>
      <c r="E5" s="88" t="s">
        <v>6</v>
      </c>
      <c r="F5" s="89"/>
      <c r="G5" s="89"/>
      <c r="H5" s="89"/>
      <c r="I5" s="89"/>
      <c r="J5" s="90"/>
      <c r="K5" s="86" t="s">
        <v>8</v>
      </c>
      <c r="L5" s="91" t="s">
        <v>9</v>
      </c>
      <c r="M5" s="100" t="s">
        <v>10</v>
      </c>
      <c r="N5" s="88" t="s">
        <v>6</v>
      </c>
      <c r="O5" s="89"/>
      <c r="P5" s="89"/>
      <c r="Q5" s="89"/>
      <c r="R5" s="90"/>
      <c r="S5" s="86" t="s">
        <v>47</v>
      </c>
      <c r="T5" s="86" t="s">
        <v>11</v>
      </c>
      <c r="U5" s="86" t="s">
        <v>12</v>
      </c>
      <c r="V5" s="86" t="s">
        <v>13</v>
      </c>
      <c r="W5" s="102" t="s">
        <v>14</v>
      </c>
    </row>
    <row r="6" spans="1:23" ht="54" customHeight="1" thickBot="1" x14ac:dyDescent="0.35">
      <c r="A6" s="80"/>
      <c r="B6" s="83"/>
      <c r="C6" s="95"/>
      <c r="D6" s="87"/>
      <c r="E6" s="3" t="s">
        <v>15</v>
      </c>
      <c r="F6" s="3" t="s">
        <v>16</v>
      </c>
      <c r="G6" s="4" t="s">
        <v>17</v>
      </c>
      <c r="H6" s="3" t="s">
        <v>18</v>
      </c>
      <c r="I6" s="3" t="s">
        <v>19</v>
      </c>
      <c r="J6" s="4" t="s">
        <v>20</v>
      </c>
      <c r="K6" s="87"/>
      <c r="L6" s="92"/>
      <c r="M6" s="101"/>
      <c r="N6" s="4" t="s">
        <v>21</v>
      </c>
      <c r="O6" s="4" t="s">
        <v>22</v>
      </c>
      <c r="P6" s="4" t="s">
        <v>23</v>
      </c>
      <c r="Q6" s="4" t="s">
        <v>24</v>
      </c>
      <c r="R6" s="4" t="s">
        <v>25</v>
      </c>
      <c r="S6" s="87"/>
      <c r="T6" s="87"/>
      <c r="U6" s="87"/>
      <c r="V6" s="87"/>
      <c r="W6" s="103"/>
    </row>
    <row r="7" spans="1:23" ht="15" hidden="1" thickBot="1" x14ac:dyDescent="0.35">
      <c r="A7" s="81"/>
      <c r="B7" s="84"/>
      <c r="C7" s="5"/>
      <c r="D7" s="5"/>
      <c r="E7" s="5"/>
      <c r="F7" s="5"/>
      <c r="G7" s="5"/>
      <c r="H7" s="5"/>
      <c r="I7" s="5"/>
      <c r="J7" s="5"/>
      <c r="K7" s="5"/>
      <c r="L7" s="12"/>
      <c r="M7" s="11"/>
      <c r="N7" s="5"/>
      <c r="O7" s="5"/>
      <c r="P7" s="5"/>
      <c r="Q7" s="5"/>
      <c r="R7" s="5"/>
      <c r="S7" s="5"/>
      <c r="T7" s="5"/>
      <c r="U7" s="5"/>
      <c r="V7" s="5"/>
      <c r="W7" s="6"/>
    </row>
    <row r="8" spans="1:23" ht="15.6" thickTop="1" thickBot="1" x14ac:dyDescent="0.35">
      <c r="A8" s="70" t="s">
        <v>2</v>
      </c>
      <c r="B8" s="71" t="s">
        <v>2</v>
      </c>
      <c r="C8" s="31">
        <v>15574584.742000001</v>
      </c>
      <c r="D8" s="31">
        <v>9728387.1500000004</v>
      </c>
      <c r="E8" s="31">
        <v>2213081.6620000005</v>
      </c>
      <c r="F8" s="31">
        <v>2854039.7140000002</v>
      </c>
      <c r="G8" s="31">
        <v>3665425.7749999966</v>
      </c>
      <c r="H8" s="31">
        <v>434682.37899999961</v>
      </c>
      <c r="I8" s="31">
        <v>252069.21600000001</v>
      </c>
      <c r="J8" s="31">
        <v>309088.40399999998</v>
      </c>
      <c r="K8" s="31">
        <v>2271684.2350000008</v>
      </c>
      <c r="L8" s="32">
        <v>3574513.3569999952</v>
      </c>
      <c r="M8" s="33">
        <v>10415865.019999996</v>
      </c>
      <c r="N8" s="31">
        <v>6976646.9350000024</v>
      </c>
      <c r="O8" s="31">
        <v>1597.3400000000004</v>
      </c>
      <c r="P8" s="31">
        <v>45225.070999999982</v>
      </c>
      <c r="Q8" s="31">
        <v>22066.772999999994</v>
      </c>
      <c r="R8" s="31">
        <v>3370328.9010000001</v>
      </c>
      <c r="S8" s="31">
        <v>2297613.7329999991</v>
      </c>
      <c r="T8" s="31">
        <v>666679.63299999991</v>
      </c>
      <c r="U8" s="31">
        <v>938271.11199999927</v>
      </c>
      <c r="V8" s="31">
        <v>1242931.888</v>
      </c>
      <c r="W8" s="34">
        <v>13223.356000000002</v>
      </c>
    </row>
    <row r="9" spans="1:23" x14ac:dyDescent="0.3">
      <c r="A9" s="7" t="s">
        <v>266</v>
      </c>
      <c r="B9" s="8" t="s">
        <v>267</v>
      </c>
      <c r="C9" s="35">
        <v>3023366.7810000009</v>
      </c>
      <c r="D9" s="35">
        <v>2094224.3360000001</v>
      </c>
      <c r="E9" s="35">
        <v>581117.75999999989</v>
      </c>
      <c r="F9" s="35">
        <v>566209.93399999989</v>
      </c>
      <c r="G9" s="35">
        <v>655147.52499999991</v>
      </c>
      <c r="H9" s="35">
        <v>128225.28699999995</v>
      </c>
      <c r="I9" s="35">
        <v>99284.486999999994</v>
      </c>
      <c r="J9" s="35">
        <v>64239.343000000008</v>
      </c>
      <c r="K9" s="35">
        <v>359745.83799999999</v>
      </c>
      <c r="L9" s="36">
        <v>569396.60699999938</v>
      </c>
      <c r="M9" s="37">
        <v>2226892.7479999997</v>
      </c>
      <c r="N9" s="35">
        <v>1496121.3910000001</v>
      </c>
      <c r="O9" s="35">
        <v>0</v>
      </c>
      <c r="P9" s="35">
        <v>30614.79800000001</v>
      </c>
      <c r="Q9" s="35">
        <v>10511.137000000001</v>
      </c>
      <c r="R9" s="35">
        <v>689645.42200000002</v>
      </c>
      <c r="S9" s="35">
        <v>411620.5199999999</v>
      </c>
      <c r="T9" s="35">
        <v>27615.967999999986</v>
      </c>
      <c r="U9" s="35">
        <v>256662.51899999974</v>
      </c>
      <c r="V9" s="35">
        <v>100560.026</v>
      </c>
      <c r="W9" s="38">
        <v>15</v>
      </c>
    </row>
    <row r="10" spans="1:23" x14ac:dyDescent="0.3">
      <c r="A10" s="9" t="s">
        <v>266</v>
      </c>
      <c r="B10" s="10" t="s">
        <v>268</v>
      </c>
      <c r="C10" s="43">
        <v>403254.86200000002</v>
      </c>
      <c r="D10" s="43">
        <v>266803.48300000001</v>
      </c>
      <c r="E10" s="43">
        <v>49321.822</v>
      </c>
      <c r="F10" s="43">
        <v>78011.431000000026</v>
      </c>
      <c r="G10" s="43">
        <v>113937.808</v>
      </c>
      <c r="H10" s="43">
        <v>15836.016</v>
      </c>
      <c r="I10" s="43">
        <v>2952.588999999999</v>
      </c>
      <c r="J10" s="43">
        <v>6743.817</v>
      </c>
      <c r="K10" s="43">
        <v>41562.179000000004</v>
      </c>
      <c r="L10" s="44">
        <v>94889.200000000012</v>
      </c>
      <c r="M10" s="45">
        <v>297793.68200000003</v>
      </c>
      <c r="N10" s="43">
        <v>152477.68300000002</v>
      </c>
      <c r="O10" s="43">
        <v>0</v>
      </c>
      <c r="P10" s="43">
        <v>0</v>
      </c>
      <c r="Q10" s="43">
        <v>0</v>
      </c>
      <c r="R10" s="43">
        <v>145315.99900000001</v>
      </c>
      <c r="S10" s="43">
        <v>57154.436000000002</v>
      </c>
      <c r="T10" s="43">
        <v>4579.473</v>
      </c>
      <c r="U10" s="43">
        <v>15071.776000000002</v>
      </c>
      <c r="V10" s="43">
        <v>28655.495000000006</v>
      </c>
      <c r="W10" s="46">
        <v>0</v>
      </c>
    </row>
    <row r="11" spans="1:23" x14ac:dyDescent="0.3">
      <c r="A11" s="9" t="s">
        <v>266</v>
      </c>
      <c r="B11" s="10" t="s">
        <v>269</v>
      </c>
      <c r="C11" s="43">
        <v>257509.78699999995</v>
      </c>
      <c r="D11" s="43">
        <v>183140.68999999997</v>
      </c>
      <c r="E11" s="43">
        <v>15842.285000000002</v>
      </c>
      <c r="F11" s="43">
        <v>52663.639999999985</v>
      </c>
      <c r="G11" s="43">
        <v>108841.37599999997</v>
      </c>
      <c r="H11" s="55" t="s">
        <v>295</v>
      </c>
      <c r="I11" s="43">
        <v>4719.2350000000015</v>
      </c>
      <c r="J11" s="55" t="s">
        <v>295</v>
      </c>
      <c r="K11" s="43">
        <v>14710.870999999999</v>
      </c>
      <c r="L11" s="44">
        <v>59658.225999999981</v>
      </c>
      <c r="M11" s="45">
        <v>201088.95600000001</v>
      </c>
      <c r="N11" s="43">
        <v>166537.83499999993</v>
      </c>
      <c r="O11" s="43">
        <v>0</v>
      </c>
      <c r="P11" s="43">
        <v>0</v>
      </c>
      <c r="Q11" s="43">
        <v>0</v>
      </c>
      <c r="R11" s="43">
        <v>34551.120999999999</v>
      </c>
      <c r="S11" s="43">
        <v>11807.978999999999</v>
      </c>
      <c r="T11" s="43">
        <v>4017.1449999999986</v>
      </c>
      <c r="U11" s="43">
        <v>9496.0180000000018</v>
      </c>
      <c r="V11" s="43">
        <v>30072.928999999996</v>
      </c>
      <c r="W11" s="46">
        <v>1026.7600000000002</v>
      </c>
    </row>
    <row r="12" spans="1:23" x14ac:dyDescent="0.3">
      <c r="A12" s="9" t="s">
        <v>266</v>
      </c>
      <c r="B12" s="10" t="s">
        <v>270</v>
      </c>
      <c r="C12" s="43">
        <v>1772830.0140000004</v>
      </c>
      <c r="D12" s="43">
        <v>1089719.4989999998</v>
      </c>
      <c r="E12" s="43">
        <v>308668.88299999997</v>
      </c>
      <c r="F12" s="43">
        <v>361794.196</v>
      </c>
      <c r="G12" s="43">
        <v>307934.69300000009</v>
      </c>
      <c r="H12" s="43">
        <v>26445.232999999986</v>
      </c>
      <c r="I12" s="43">
        <v>47633.298999999999</v>
      </c>
      <c r="J12" s="43">
        <v>37243.195</v>
      </c>
      <c r="K12" s="43">
        <v>202165.06400000001</v>
      </c>
      <c r="L12" s="44">
        <v>480945.45100000012</v>
      </c>
      <c r="M12" s="45">
        <v>1255700.3130000001</v>
      </c>
      <c r="N12" s="43">
        <v>821163.77899999975</v>
      </c>
      <c r="O12" s="43">
        <v>0</v>
      </c>
      <c r="P12" s="43">
        <v>0</v>
      </c>
      <c r="Q12" s="43">
        <v>0</v>
      </c>
      <c r="R12" s="43">
        <v>434536.53399999999</v>
      </c>
      <c r="S12" s="43">
        <v>198972.41400000005</v>
      </c>
      <c r="T12" s="43">
        <v>26852.084999999992</v>
      </c>
      <c r="U12" s="43">
        <v>147317.06</v>
      </c>
      <c r="V12" s="43">
        <v>143793.35800000001</v>
      </c>
      <c r="W12" s="46">
        <v>194.78399999999999</v>
      </c>
    </row>
    <row r="13" spans="1:23" x14ac:dyDescent="0.3">
      <c r="A13" s="9" t="s">
        <v>266</v>
      </c>
      <c r="B13" s="10" t="s">
        <v>271</v>
      </c>
      <c r="C13" s="43">
        <v>994012.64</v>
      </c>
      <c r="D13" s="43">
        <v>664707.94400000002</v>
      </c>
      <c r="E13" s="43">
        <v>151765.231</v>
      </c>
      <c r="F13" s="43">
        <v>192748.133</v>
      </c>
      <c r="G13" s="43">
        <v>241056.79800000001</v>
      </c>
      <c r="H13" s="43">
        <v>30257.467999999997</v>
      </c>
      <c r="I13" s="43">
        <v>12510.769999999999</v>
      </c>
      <c r="J13" s="43">
        <v>36369.543999999994</v>
      </c>
      <c r="K13" s="43">
        <v>132162.24199999997</v>
      </c>
      <c r="L13" s="44">
        <v>197142.45399999997</v>
      </c>
      <c r="M13" s="45">
        <v>668807.63499999978</v>
      </c>
      <c r="N13" s="43">
        <v>382432.12299999991</v>
      </c>
      <c r="O13" s="43">
        <v>0</v>
      </c>
      <c r="P13" s="43">
        <v>0</v>
      </c>
      <c r="Q13" s="43">
        <v>2665.8569999999991</v>
      </c>
      <c r="R13" s="43">
        <v>283709.65499999997</v>
      </c>
      <c r="S13" s="43">
        <v>122207.20600000002</v>
      </c>
      <c r="T13" s="43">
        <v>14607.976000000002</v>
      </c>
      <c r="U13" s="43">
        <v>75185.978000000017</v>
      </c>
      <c r="V13" s="43">
        <v>112470.54500000003</v>
      </c>
      <c r="W13" s="46">
        <v>733.29999999999973</v>
      </c>
    </row>
    <row r="14" spans="1:23" x14ac:dyDescent="0.3">
      <c r="A14" s="9" t="s">
        <v>266</v>
      </c>
      <c r="B14" s="10" t="s">
        <v>272</v>
      </c>
      <c r="C14" s="43">
        <v>122926.12100000001</v>
      </c>
      <c r="D14" s="43">
        <v>58048.396999999997</v>
      </c>
      <c r="E14" s="43">
        <v>20149.622000000003</v>
      </c>
      <c r="F14" s="43">
        <v>10466.784999999998</v>
      </c>
      <c r="G14" s="43">
        <v>22877.642999999996</v>
      </c>
      <c r="H14" s="43">
        <v>4554.3470000000016</v>
      </c>
      <c r="I14" s="43">
        <v>0</v>
      </c>
      <c r="J14" s="43">
        <v>0</v>
      </c>
      <c r="K14" s="43">
        <v>3394.4019999999991</v>
      </c>
      <c r="L14" s="44">
        <v>61483.322</v>
      </c>
      <c r="M14" s="45">
        <v>68063.660999999964</v>
      </c>
      <c r="N14" s="43">
        <v>55380.38900000001</v>
      </c>
      <c r="O14" s="43">
        <v>745.52100000000007</v>
      </c>
      <c r="P14" s="43">
        <v>0</v>
      </c>
      <c r="Q14" s="43">
        <v>0</v>
      </c>
      <c r="R14" s="43">
        <v>11937.751</v>
      </c>
      <c r="S14" s="43">
        <v>2808.0809999999983</v>
      </c>
      <c r="T14" s="43">
        <v>34009.48000000001</v>
      </c>
      <c r="U14" s="43">
        <v>17288.157000000007</v>
      </c>
      <c r="V14" s="55" t="s">
        <v>295</v>
      </c>
      <c r="W14" s="46">
        <v>0</v>
      </c>
    </row>
    <row r="15" spans="1:23" x14ac:dyDescent="0.3">
      <c r="A15" s="9" t="s">
        <v>266</v>
      </c>
      <c r="B15" s="10" t="s">
        <v>273</v>
      </c>
      <c r="C15" s="43">
        <v>311627.38399999996</v>
      </c>
      <c r="D15" s="43">
        <v>217728.09400000001</v>
      </c>
      <c r="E15" s="43">
        <v>29311.342000000001</v>
      </c>
      <c r="F15" s="43">
        <v>68433.267999999996</v>
      </c>
      <c r="G15" s="43">
        <v>87678.538000000015</v>
      </c>
      <c r="H15" s="43">
        <v>13149.289999999997</v>
      </c>
      <c r="I15" s="43">
        <v>4435.1299999999992</v>
      </c>
      <c r="J15" s="43">
        <v>14720.526000000002</v>
      </c>
      <c r="K15" s="43">
        <v>29075.424000000003</v>
      </c>
      <c r="L15" s="44">
        <v>64823.866000000009</v>
      </c>
      <c r="M15" s="45">
        <v>248333.45499999999</v>
      </c>
      <c r="N15" s="43">
        <v>186287.87399999992</v>
      </c>
      <c r="O15" s="43">
        <v>0</v>
      </c>
      <c r="P15" s="43">
        <v>0</v>
      </c>
      <c r="Q15" s="43">
        <v>0</v>
      </c>
      <c r="R15" s="43">
        <v>62045.581000000006</v>
      </c>
      <c r="S15" s="43">
        <v>13976.658999999998</v>
      </c>
      <c r="T15" s="55" t="s">
        <v>295</v>
      </c>
      <c r="U15" s="43">
        <v>10281.343000000001</v>
      </c>
      <c r="V15" s="43">
        <v>36818.152000000009</v>
      </c>
      <c r="W15" s="46">
        <v>0</v>
      </c>
    </row>
    <row r="16" spans="1:23" x14ac:dyDescent="0.3">
      <c r="A16" s="9" t="s">
        <v>266</v>
      </c>
      <c r="B16" s="10" t="s">
        <v>274</v>
      </c>
      <c r="C16" s="43">
        <v>194522.785</v>
      </c>
      <c r="D16" s="43">
        <v>133076.70199999996</v>
      </c>
      <c r="E16" s="43">
        <v>24525.891</v>
      </c>
      <c r="F16" s="43">
        <v>39682.502</v>
      </c>
      <c r="G16" s="43">
        <v>61747.72199999998</v>
      </c>
      <c r="H16" s="43">
        <v>0</v>
      </c>
      <c r="I16" s="43">
        <v>7120.5870000000014</v>
      </c>
      <c r="J16" s="43">
        <v>0</v>
      </c>
      <c r="K16" s="43">
        <v>20631.377999999997</v>
      </c>
      <c r="L16" s="44">
        <v>40814.705000000002</v>
      </c>
      <c r="M16" s="45">
        <v>148474.67599999998</v>
      </c>
      <c r="N16" s="43">
        <v>113988.87500000001</v>
      </c>
      <c r="O16" s="43">
        <v>0</v>
      </c>
      <c r="P16" s="43">
        <v>0</v>
      </c>
      <c r="Q16" s="43">
        <v>0</v>
      </c>
      <c r="R16" s="43">
        <v>34485.801000000007</v>
      </c>
      <c r="S16" s="43">
        <v>17364.292000000001</v>
      </c>
      <c r="T16" s="43">
        <v>4241.2619999999997</v>
      </c>
      <c r="U16" s="43">
        <v>11754.792999999998</v>
      </c>
      <c r="V16" s="43">
        <v>12687.761999999995</v>
      </c>
      <c r="W16" s="46">
        <v>0</v>
      </c>
    </row>
    <row r="17" spans="1:23" x14ac:dyDescent="0.3">
      <c r="A17" s="9" t="s">
        <v>266</v>
      </c>
      <c r="B17" s="10" t="s">
        <v>275</v>
      </c>
      <c r="C17" s="43">
        <v>146841.89699999997</v>
      </c>
      <c r="D17" s="43">
        <v>95351.960999999981</v>
      </c>
      <c r="E17" s="43">
        <v>16143.219999999998</v>
      </c>
      <c r="F17" s="43">
        <v>27446.403999999999</v>
      </c>
      <c r="G17" s="43">
        <v>32725.849000000002</v>
      </c>
      <c r="H17" s="43">
        <v>7251.1610000000001</v>
      </c>
      <c r="I17" s="55" t="s">
        <v>295</v>
      </c>
      <c r="J17" s="43">
        <v>11745.427</v>
      </c>
      <c r="K17" s="55" t="s">
        <v>295</v>
      </c>
      <c r="L17" s="44">
        <v>49945.880999999979</v>
      </c>
      <c r="M17" s="45">
        <v>125929.24800000001</v>
      </c>
      <c r="N17" s="43">
        <v>91196.495999999999</v>
      </c>
      <c r="O17" s="43">
        <v>0</v>
      </c>
      <c r="P17" s="43">
        <v>2082.6279999999997</v>
      </c>
      <c r="Q17" s="43">
        <v>0</v>
      </c>
      <c r="R17" s="43">
        <v>32650.123999999989</v>
      </c>
      <c r="S17" s="43">
        <v>3903.5590000000002</v>
      </c>
      <c r="T17" s="55" t="s">
        <v>295</v>
      </c>
      <c r="U17" s="55" t="s">
        <v>295</v>
      </c>
      <c r="V17" s="43">
        <v>16167.636000000006</v>
      </c>
      <c r="W17" s="46">
        <v>82.8</v>
      </c>
    </row>
    <row r="18" spans="1:23" x14ac:dyDescent="0.3">
      <c r="A18" s="9" t="s">
        <v>266</v>
      </c>
      <c r="B18" s="10" t="s">
        <v>276</v>
      </c>
      <c r="C18" s="43">
        <v>2102065.3909999998</v>
      </c>
      <c r="D18" s="43">
        <v>1118693.3470000001</v>
      </c>
      <c r="E18" s="43">
        <v>234924.44199999998</v>
      </c>
      <c r="F18" s="43">
        <v>325514.72100000002</v>
      </c>
      <c r="G18" s="43">
        <v>467278.598</v>
      </c>
      <c r="H18" s="43">
        <v>47831.369999999995</v>
      </c>
      <c r="I18" s="43">
        <v>35476.481999999996</v>
      </c>
      <c r="J18" s="43">
        <v>7667.7340000000013</v>
      </c>
      <c r="K18" s="43">
        <v>504489.36400000006</v>
      </c>
      <c r="L18" s="44">
        <v>478882.68000000023</v>
      </c>
      <c r="M18" s="45">
        <v>1202223.281</v>
      </c>
      <c r="N18" s="43">
        <v>694500.99999999988</v>
      </c>
      <c r="O18" s="43">
        <v>0</v>
      </c>
      <c r="P18" s="43">
        <v>0</v>
      </c>
      <c r="Q18" s="43">
        <v>4656.8870000000006</v>
      </c>
      <c r="R18" s="43">
        <v>503065.39399999985</v>
      </c>
      <c r="S18" s="43">
        <v>397228.19499999995</v>
      </c>
      <c r="T18" s="43">
        <v>173056.48300000004</v>
      </c>
      <c r="U18" s="43">
        <v>26832.252999999997</v>
      </c>
      <c r="V18" s="43">
        <v>298314.68199999997</v>
      </c>
      <c r="W18" s="46">
        <v>4410.4970000000003</v>
      </c>
    </row>
    <row r="19" spans="1:23" x14ac:dyDescent="0.3">
      <c r="A19" s="9" t="s">
        <v>266</v>
      </c>
      <c r="B19" s="10" t="s">
        <v>277</v>
      </c>
      <c r="C19" s="43">
        <v>475734.90200000012</v>
      </c>
      <c r="D19" s="43">
        <v>291694.76099999994</v>
      </c>
      <c r="E19" s="43">
        <v>87321.441999999995</v>
      </c>
      <c r="F19" s="43">
        <v>80044.391000000003</v>
      </c>
      <c r="G19" s="43">
        <v>118280.399</v>
      </c>
      <c r="H19" s="43">
        <v>6048.5290000000005</v>
      </c>
      <c r="I19" s="43">
        <v>0</v>
      </c>
      <c r="J19" s="43">
        <v>0</v>
      </c>
      <c r="K19" s="43">
        <v>105869.62499999997</v>
      </c>
      <c r="L19" s="44">
        <v>78170.515999999974</v>
      </c>
      <c r="M19" s="45">
        <v>299093.35800000012</v>
      </c>
      <c r="N19" s="43">
        <v>121730.883</v>
      </c>
      <c r="O19" s="43">
        <v>0</v>
      </c>
      <c r="P19" s="43">
        <v>7600.5509999999995</v>
      </c>
      <c r="Q19" s="43">
        <v>0</v>
      </c>
      <c r="R19" s="43">
        <v>169761.924</v>
      </c>
      <c r="S19" s="43">
        <v>108429.87299999999</v>
      </c>
      <c r="T19" s="43">
        <v>28555.166000000005</v>
      </c>
      <c r="U19" s="43">
        <v>10324.969000000001</v>
      </c>
      <c r="V19" s="43">
        <v>29331.536</v>
      </c>
      <c r="W19" s="46">
        <v>0</v>
      </c>
    </row>
    <row r="20" spans="1:23" x14ac:dyDescent="0.3">
      <c r="A20" s="9" t="s">
        <v>266</v>
      </c>
      <c r="B20" s="10" t="s">
        <v>278</v>
      </c>
      <c r="C20" s="43">
        <v>699283.11100000015</v>
      </c>
      <c r="D20" s="43">
        <v>381515.51500000001</v>
      </c>
      <c r="E20" s="43">
        <v>52696.994000000006</v>
      </c>
      <c r="F20" s="43">
        <v>118281.78000000003</v>
      </c>
      <c r="G20" s="43">
        <v>166621.40700000001</v>
      </c>
      <c r="H20" s="43">
        <v>34396.566000000006</v>
      </c>
      <c r="I20" s="43">
        <v>4030.6009999999987</v>
      </c>
      <c r="J20" s="43">
        <v>5488.1669999999995</v>
      </c>
      <c r="K20" s="43">
        <v>186393.742</v>
      </c>
      <c r="L20" s="44">
        <v>131373.85400000008</v>
      </c>
      <c r="M20" s="45">
        <v>380553.49300000002</v>
      </c>
      <c r="N20" s="43">
        <v>241022.93399999989</v>
      </c>
      <c r="O20" s="43">
        <v>0</v>
      </c>
      <c r="P20" s="43">
        <v>0</v>
      </c>
      <c r="Q20" s="43">
        <v>0</v>
      </c>
      <c r="R20" s="43">
        <v>139530.55900000001</v>
      </c>
      <c r="S20" s="43">
        <v>103484.412</v>
      </c>
      <c r="T20" s="43">
        <v>11757.492</v>
      </c>
      <c r="U20" s="43">
        <v>74047.291000000027</v>
      </c>
      <c r="V20" s="43">
        <v>129440.423</v>
      </c>
      <c r="W20" s="46">
        <v>0</v>
      </c>
    </row>
    <row r="21" spans="1:23" x14ac:dyDescent="0.3">
      <c r="A21" s="9" t="s">
        <v>266</v>
      </c>
      <c r="B21" s="10" t="s">
        <v>279</v>
      </c>
      <c r="C21" s="43">
        <v>325687.41800000006</v>
      </c>
      <c r="D21" s="43">
        <v>214523.842</v>
      </c>
      <c r="E21" s="43">
        <v>35979.225000000006</v>
      </c>
      <c r="F21" s="43">
        <v>56317.270000000004</v>
      </c>
      <c r="G21" s="43">
        <v>96843.205999999976</v>
      </c>
      <c r="H21" s="43">
        <v>12915.814999999999</v>
      </c>
      <c r="I21" s="43">
        <v>12468.326000000001</v>
      </c>
      <c r="J21" s="43">
        <v>0</v>
      </c>
      <c r="K21" s="43">
        <v>54245.341</v>
      </c>
      <c r="L21" s="44">
        <v>56918.235000000015</v>
      </c>
      <c r="M21" s="45">
        <v>208676.91899999997</v>
      </c>
      <c r="N21" s="43">
        <v>151900.00899999999</v>
      </c>
      <c r="O21" s="43">
        <v>0</v>
      </c>
      <c r="P21" s="43">
        <v>2401.5430000000006</v>
      </c>
      <c r="Q21" s="43">
        <v>2088.5650000000005</v>
      </c>
      <c r="R21" s="43">
        <v>52286.801999999996</v>
      </c>
      <c r="S21" s="43">
        <v>64831.022999999986</v>
      </c>
      <c r="T21" s="43">
        <v>16550.329000000005</v>
      </c>
      <c r="U21" s="43">
        <v>4767.1729999999998</v>
      </c>
      <c r="V21" s="43">
        <v>30861.974000000006</v>
      </c>
      <c r="W21" s="46">
        <v>0</v>
      </c>
    </row>
    <row r="22" spans="1:23" x14ac:dyDescent="0.3">
      <c r="A22" s="9" t="s">
        <v>266</v>
      </c>
      <c r="B22" s="10" t="s">
        <v>280</v>
      </c>
      <c r="C22" s="43">
        <v>307632.33199999988</v>
      </c>
      <c r="D22" s="43">
        <v>221982.03900000005</v>
      </c>
      <c r="E22" s="43">
        <v>47096.163999999997</v>
      </c>
      <c r="F22" s="43">
        <v>59864.746000000006</v>
      </c>
      <c r="G22" s="43">
        <v>91106.315999999992</v>
      </c>
      <c r="H22" s="43">
        <v>20413.471000000005</v>
      </c>
      <c r="I22" s="43">
        <v>0</v>
      </c>
      <c r="J22" s="43">
        <v>3501.3420000000006</v>
      </c>
      <c r="K22" s="43">
        <v>31522.569000000003</v>
      </c>
      <c r="L22" s="44">
        <v>54127.724000000017</v>
      </c>
      <c r="M22" s="45">
        <v>240054.70599999998</v>
      </c>
      <c r="N22" s="43">
        <v>155159.17600000004</v>
      </c>
      <c r="O22" s="43">
        <v>0</v>
      </c>
      <c r="P22" s="43">
        <v>0</v>
      </c>
      <c r="Q22" s="43">
        <v>0</v>
      </c>
      <c r="R22" s="43">
        <v>84895.53</v>
      </c>
      <c r="S22" s="43">
        <v>25405.458999999995</v>
      </c>
      <c r="T22" s="55" t="s">
        <v>295</v>
      </c>
      <c r="U22" s="43">
        <v>6836.5709999999963</v>
      </c>
      <c r="V22" s="43">
        <v>30691.502000000008</v>
      </c>
      <c r="W22" s="46">
        <v>430.1</v>
      </c>
    </row>
    <row r="23" spans="1:23" x14ac:dyDescent="0.3">
      <c r="A23" s="9" t="s">
        <v>266</v>
      </c>
      <c r="B23" s="10" t="s">
        <v>281</v>
      </c>
      <c r="C23" s="43">
        <v>1408889.2239999995</v>
      </c>
      <c r="D23" s="43">
        <v>851906.78399999999</v>
      </c>
      <c r="E23" s="43">
        <v>168433.37600000002</v>
      </c>
      <c r="F23" s="43">
        <v>290543.91399999999</v>
      </c>
      <c r="G23" s="43">
        <v>308635.11</v>
      </c>
      <c r="H23" s="43">
        <v>44232.786999999982</v>
      </c>
      <c r="I23" s="43">
        <v>2052.2380000000003</v>
      </c>
      <c r="J23" s="43">
        <v>38009.358999999997</v>
      </c>
      <c r="K23" s="43">
        <v>271003.76999999996</v>
      </c>
      <c r="L23" s="44">
        <v>285978.67000000004</v>
      </c>
      <c r="M23" s="45">
        <v>785172.88600000017</v>
      </c>
      <c r="N23" s="43">
        <v>466344.35700000008</v>
      </c>
      <c r="O23" s="43">
        <v>0</v>
      </c>
      <c r="P23" s="43">
        <v>0</v>
      </c>
      <c r="Q23" s="43">
        <v>0</v>
      </c>
      <c r="R23" s="43">
        <v>318828.52899999998</v>
      </c>
      <c r="S23" s="43">
        <v>441115.63699999999</v>
      </c>
      <c r="T23" s="43">
        <v>66978.312999999995</v>
      </c>
      <c r="U23" s="43">
        <v>67092.015000000014</v>
      </c>
      <c r="V23" s="43">
        <v>46737.420000000027</v>
      </c>
      <c r="W23" s="46">
        <v>1792.953</v>
      </c>
    </row>
    <row r="24" spans="1:23" x14ac:dyDescent="0.3">
      <c r="A24" s="9" t="s">
        <v>266</v>
      </c>
      <c r="B24" s="10" t="s">
        <v>282</v>
      </c>
      <c r="C24" s="43">
        <v>765219.70600000001</v>
      </c>
      <c r="D24" s="43">
        <v>426042.6559999999</v>
      </c>
      <c r="E24" s="43">
        <v>97331.530999999988</v>
      </c>
      <c r="F24" s="43">
        <v>132132.15600000002</v>
      </c>
      <c r="G24" s="43">
        <v>185564.66800000001</v>
      </c>
      <c r="H24" s="43">
        <v>2516.6389999999997</v>
      </c>
      <c r="I24" s="43">
        <v>6081.8270000000002</v>
      </c>
      <c r="J24" s="43">
        <v>2415.8349999999991</v>
      </c>
      <c r="K24" s="43">
        <v>157511.19699999999</v>
      </c>
      <c r="L24" s="44">
        <v>181665.853</v>
      </c>
      <c r="M24" s="45">
        <v>425370.891</v>
      </c>
      <c r="N24" s="43">
        <v>288035.40999999986</v>
      </c>
      <c r="O24" s="43">
        <v>0</v>
      </c>
      <c r="P24" s="43">
        <v>0</v>
      </c>
      <c r="Q24" s="43">
        <v>1394.7970000000005</v>
      </c>
      <c r="R24" s="43">
        <v>135940.68399999998</v>
      </c>
      <c r="S24" s="43">
        <v>162446.53200000001</v>
      </c>
      <c r="T24" s="43">
        <v>28157.746000000006</v>
      </c>
      <c r="U24" s="43">
        <v>85142.820999999996</v>
      </c>
      <c r="V24" s="43">
        <v>64058.216</v>
      </c>
      <c r="W24" s="46">
        <v>43.5</v>
      </c>
    </row>
    <row r="25" spans="1:23" x14ac:dyDescent="0.3">
      <c r="A25" s="72" t="s">
        <v>266</v>
      </c>
      <c r="B25" s="73" t="s">
        <v>283</v>
      </c>
      <c r="C25" s="43">
        <v>283853.18299999996</v>
      </c>
      <c r="D25" s="43">
        <v>196075.6069999999</v>
      </c>
      <c r="E25" s="43">
        <v>37252.540999999997</v>
      </c>
      <c r="F25" s="43">
        <v>48416.308000000005</v>
      </c>
      <c r="G25" s="43">
        <v>98118.217999999993</v>
      </c>
      <c r="H25" s="43">
        <v>7641.4670000000006</v>
      </c>
      <c r="I25" s="43">
        <v>4647.0730000000003</v>
      </c>
      <c r="J25" s="43">
        <v>0</v>
      </c>
      <c r="K25" s="43">
        <v>20181.701000000001</v>
      </c>
      <c r="L25" s="44">
        <v>67595.874999999985</v>
      </c>
      <c r="M25" s="45">
        <v>227557.15300000005</v>
      </c>
      <c r="N25" s="43">
        <v>175980.68100000004</v>
      </c>
      <c r="O25" s="43">
        <v>0</v>
      </c>
      <c r="P25" s="43">
        <v>0</v>
      </c>
      <c r="Q25" s="43">
        <v>0</v>
      </c>
      <c r="R25" s="43">
        <v>51576.472000000009</v>
      </c>
      <c r="S25" s="43">
        <v>29147.704000000005</v>
      </c>
      <c r="T25" s="43">
        <v>6881.1699999999983</v>
      </c>
      <c r="U25" s="43">
        <v>8303.9359999999979</v>
      </c>
      <c r="V25" s="43">
        <v>11963.220000000001</v>
      </c>
      <c r="W25" s="46">
        <v>0</v>
      </c>
    </row>
    <row r="26" spans="1:23" x14ac:dyDescent="0.3">
      <c r="A26" s="9" t="s">
        <v>266</v>
      </c>
      <c r="B26" s="10" t="s">
        <v>284</v>
      </c>
      <c r="C26" s="43">
        <v>377784.43699999992</v>
      </c>
      <c r="D26" s="43">
        <v>263180.12000000011</v>
      </c>
      <c r="E26" s="43">
        <v>58400.688000000002</v>
      </c>
      <c r="F26" s="43">
        <v>77744.159000000014</v>
      </c>
      <c r="G26" s="43">
        <v>123188.30499999999</v>
      </c>
      <c r="H26" s="43">
        <v>3407.9979999999991</v>
      </c>
      <c r="I26" s="55" t="s">
        <v>295</v>
      </c>
      <c r="J26" s="43">
        <v>0</v>
      </c>
      <c r="K26" s="43">
        <v>23312.689000000002</v>
      </c>
      <c r="L26" s="44">
        <v>91291.627999999997</v>
      </c>
      <c r="M26" s="45">
        <v>285414.79199999996</v>
      </c>
      <c r="N26" s="43">
        <v>252246.54399999999</v>
      </c>
      <c r="O26" s="43">
        <v>0</v>
      </c>
      <c r="P26" s="43">
        <v>0</v>
      </c>
      <c r="Q26" s="55" t="s">
        <v>295</v>
      </c>
      <c r="R26" s="43">
        <v>32418.718000000001</v>
      </c>
      <c r="S26" s="43">
        <v>13450.771000000001</v>
      </c>
      <c r="T26" s="43">
        <v>36623.506999999998</v>
      </c>
      <c r="U26" s="43">
        <v>32387.523999999998</v>
      </c>
      <c r="V26" s="43">
        <v>9907.8430000000026</v>
      </c>
      <c r="W26" s="46">
        <v>0</v>
      </c>
    </row>
    <row r="27" spans="1:23" x14ac:dyDescent="0.3">
      <c r="A27" s="9" t="s">
        <v>266</v>
      </c>
      <c r="B27" s="10" t="s">
        <v>285</v>
      </c>
      <c r="C27" s="43">
        <v>706601.18199999991</v>
      </c>
      <c r="D27" s="43">
        <v>432668.62799999991</v>
      </c>
      <c r="E27" s="43">
        <v>92305.491999999998</v>
      </c>
      <c r="F27" s="43">
        <v>113730.88400000001</v>
      </c>
      <c r="G27" s="43">
        <v>148684.50299999997</v>
      </c>
      <c r="H27" s="43">
        <v>4851.2940000000008</v>
      </c>
      <c r="I27" s="43">
        <v>5593.7469999999994</v>
      </c>
      <c r="J27" s="43">
        <v>67502.707999999984</v>
      </c>
      <c r="K27" s="43">
        <v>47288.282999999996</v>
      </c>
      <c r="L27" s="44">
        <v>226644.2710000001</v>
      </c>
      <c r="M27" s="45">
        <v>458091.38800000004</v>
      </c>
      <c r="N27" s="43">
        <v>319443.31700000004</v>
      </c>
      <c r="O27" s="43">
        <v>0</v>
      </c>
      <c r="P27" s="43">
        <v>0</v>
      </c>
      <c r="Q27" s="43">
        <v>0</v>
      </c>
      <c r="R27" s="43">
        <v>138648.07100000003</v>
      </c>
      <c r="S27" s="43">
        <v>52243.770999999986</v>
      </c>
      <c r="T27" s="43">
        <v>91884.49099999998</v>
      </c>
      <c r="U27" s="43">
        <v>34818.124999999993</v>
      </c>
      <c r="V27" s="43">
        <v>66851.567999999999</v>
      </c>
      <c r="W27" s="46">
        <v>2711.8389999999999</v>
      </c>
    </row>
    <row r="28" spans="1:23" x14ac:dyDescent="0.3">
      <c r="A28" s="9" t="s">
        <v>266</v>
      </c>
      <c r="B28" s="10" t="s">
        <v>286</v>
      </c>
      <c r="C28" s="43">
        <v>464525.5940000001</v>
      </c>
      <c r="D28" s="43">
        <v>267537.01699999999</v>
      </c>
      <c r="E28" s="43">
        <v>49459.202000000005</v>
      </c>
      <c r="F28" s="43">
        <v>80433.308999999994</v>
      </c>
      <c r="G28" s="43">
        <v>112071.49399999999</v>
      </c>
      <c r="H28" s="43">
        <v>11597.169999999996</v>
      </c>
      <c r="I28" s="55" t="s">
        <v>295</v>
      </c>
      <c r="J28" s="43">
        <v>13077.010999999999</v>
      </c>
      <c r="K28" s="43">
        <v>45205.42</v>
      </c>
      <c r="L28" s="44">
        <v>151783.15699999998</v>
      </c>
      <c r="M28" s="45">
        <v>276469.90800000005</v>
      </c>
      <c r="N28" s="43">
        <v>270957.158</v>
      </c>
      <c r="O28" s="55" t="s">
        <v>295</v>
      </c>
      <c r="P28" s="43">
        <v>0</v>
      </c>
      <c r="Q28" s="43">
        <v>0</v>
      </c>
      <c r="R28" s="43">
        <v>4660.9309999999987</v>
      </c>
      <c r="S28" s="43">
        <v>43976.76400000001</v>
      </c>
      <c r="T28" s="43">
        <v>77231.768999999986</v>
      </c>
      <c r="U28" s="43">
        <v>32516.525000000009</v>
      </c>
      <c r="V28" s="43">
        <v>34330.62799999999</v>
      </c>
      <c r="W28" s="46">
        <v>0</v>
      </c>
    </row>
    <row r="29" spans="1:23" x14ac:dyDescent="0.3">
      <c r="A29" s="9" t="s">
        <v>266</v>
      </c>
      <c r="B29" s="10" t="s">
        <v>287</v>
      </c>
      <c r="C29" s="43">
        <v>150768.06900000002</v>
      </c>
      <c r="D29" s="43">
        <v>99199.636999999988</v>
      </c>
      <c r="E29" s="43">
        <v>26417.135000000002</v>
      </c>
      <c r="F29" s="43">
        <v>28344.568000000003</v>
      </c>
      <c r="G29" s="43">
        <v>43698.684999999998</v>
      </c>
      <c r="H29" s="55" t="s">
        <v>295</v>
      </c>
      <c r="I29" s="55" t="s">
        <v>295</v>
      </c>
      <c r="J29" s="43">
        <v>0</v>
      </c>
      <c r="K29" s="43">
        <v>7484.2430000000004</v>
      </c>
      <c r="L29" s="44">
        <v>44084.189000000013</v>
      </c>
      <c r="M29" s="45">
        <v>133933.658</v>
      </c>
      <c r="N29" s="43">
        <v>126719.73700000002</v>
      </c>
      <c r="O29" s="43">
        <v>0</v>
      </c>
      <c r="P29" s="43">
        <v>0</v>
      </c>
      <c r="Q29" s="43">
        <v>0</v>
      </c>
      <c r="R29" s="43">
        <v>7213.9210000000012</v>
      </c>
      <c r="S29" s="43">
        <v>2168.9650000000001</v>
      </c>
      <c r="T29" s="43">
        <v>4870.6410000000005</v>
      </c>
      <c r="U29" s="43">
        <v>6227.5329999999976</v>
      </c>
      <c r="V29" s="43">
        <v>1785.4490000000001</v>
      </c>
      <c r="W29" s="46">
        <v>1781.8229999999999</v>
      </c>
    </row>
    <row r="30" spans="1:23" x14ac:dyDescent="0.3">
      <c r="A30" s="9" t="s">
        <v>266</v>
      </c>
      <c r="B30" s="10" t="s">
        <v>288</v>
      </c>
      <c r="C30" s="43">
        <v>32898.600000000006</v>
      </c>
      <c r="D30" s="43">
        <v>20155.159</v>
      </c>
      <c r="E30" s="43">
        <v>3192.9230000000002</v>
      </c>
      <c r="F30" s="43">
        <v>3929.7709999999997</v>
      </c>
      <c r="G30" s="43">
        <v>12667.409000000001</v>
      </c>
      <c r="H30" s="55" t="s">
        <v>295</v>
      </c>
      <c r="I30" s="43">
        <v>0</v>
      </c>
      <c r="J30" s="43">
        <v>0</v>
      </c>
      <c r="K30" s="43">
        <v>2054.237000000001</v>
      </c>
      <c r="L30" s="44">
        <v>10689.204</v>
      </c>
      <c r="M30" s="45">
        <v>31176.267</v>
      </c>
      <c r="N30" s="43">
        <v>31027.919000000002</v>
      </c>
      <c r="O30" s="43">
        <v>0</v>
      </c>
      <c r="P30" s="43">
        <v>0</v>
      </c>
      <c r="Q30" s="43">
        <v>0</v>
      </c>
      <c r="R30" s="55" t="s">
        <v>295</v>
      </c>
      <c r="S30" s="55" t="s">
        <v>295</v>
      </c>
      <c r="T30" s="55" t="s">
        <v>295</v>
      </c>
      <c r="U30" s="55" t="s">
        <v>295</v>
      </c>
      <c r="V30" s="55" t="s">
        <v>295</v>
      </c>
      <c r="W30" s="46">
        <v>0</v>
      </c>
    </row>
    <row r="31" spans="1:23" x14ac:dyDescent="0.3">
      <c r="A31" s="9" t="s">
        <v>266</v>
      </c>
      <c r="B31" s="10" t="s">
        <v>289</v>
      </c>
      <c r="C31" s="43">
        <v>47951.645999999993</v>
      </c>
      <c r="D31" s="43">
        <v>24446.463</v>
      </c>
      <c r="E31" s="43">
        <v>6230.9080000000004</v>
      </c>
      <c r="F31" s="43">
        <v>4580.6569999999992</v>
      </c>
      <c r="G31" s="43">
        <v>10985.626999999999</v>
      </c>
      <c r="H31" s="43">
        <v>2649.2709999999997</v>
      </c>
      <c r="I31" s="43">
        <v>0</v>
      </c>
      <c r="J31" s="43">
        <v>0</v>
      </c>
      <c r="K31" s="43">
        <v>1989.7239999999993</v>
      </c>
      <c r="L31" s="44">
        <v>21515.459000000003</v>
      </c>
      <c r="M31" s="45">
        <v>46694.829000000005</v>
      </c>
      <c r="N31" s="43">
        <v>46185.355000000003</v>
      </c>
      <c r="O31" s="43">
        <v>0</v>
      </c>
      <c r="P31" s="43">
        <v>0</v>
      </c>
      <c r="Q31" s="43">
        <v>0</v>
      </c>
      <c r="R31" s="55" t="s">
        <v>295</v>
      </c>
      <c r="S31" s="55" t="s">
        <v>295</v>
      </c>
      <c r="T31" s="55">
        <v>0</v>
      </c>
      <c r="U31" s="55" t="s">
        <v>295</v>
      </c>
      <c r="V31" s="55" t="s">
        <v>295</v>
      </c>
      <c r="W31" s="46">
        <v>0</v>
      </c>
    </row>
    <row r="32" spans="1:23" x14ac:dyDescent="0.3">
      <c r="A32" s="9" t="s">
        <v>266</v>
      </c>
      <c r="B32" s="10" t="s">
        <v>290</v>
      </c>
      <c r="C32" s="43">
        <v>82515.217000000004</v>
      </c>
      <c r="D32" s="43">
        <v>51044.477999999988</v>
      </c>
      <c r="E32" s="43">
        <v>9377.2939999999999</v>
      </c>
      <c r="F32" s="43">
        <v>17358.435999999998</v>
      </c>
      <c r="G32" s="43">
        <v>24308.748</v>
      </c>
      <c r="H32" s="43">
        <v>0</v>
      </c>
      <c r="I32" s="43">
        <v>0</v>
      </c>
      <c r="J32" s="43">
        <v>0</v>
      </c>
      <c r="K32" s="55" t="s">
        <v>295</v>
      </c>
      <c r="L32" s="44">
        <v>31286.735999999997</v>
      </c>
      <c r="M32" s="45">
        <v>79290.3</v>
      </c>
      <c r="N32" s="43">
        <v>75657.343000000008</v>
      </c>
      <c r="O32" s="43">
        <v>0</v>
      </c>
      <c r="P32" s="43">
        <v>2525.5509999999995</v>
      </c>
      <c r="Q32" s="43">
        <v>0</v>
      </c>
      <c r="R32" s="55" t="s">
        <v>295</v>
      </c>
      <c r="S32" s="55" t="s">
        <v>295</v>
      </c>
      <c r="T32" s="55" t="s">
        <v>295</v>
      </c>
      <c r="U32" s="55" t="s">
        <v>295</v>
      </c>
      <c r="V32" s="43">
        <v>2241.3510000000001</v>
      </c>
      <c r="W32" s="46">
        <v>0</v>
      </c>
    </row>
    <row r="33" spans="1:23" x14ac:dyDescent="0.3">
      <c r="A33" s="9" t="s">
        <v>266</v>
      </c>
      <c r="B33" s="10" t="s">
        <v>291</v>
      </c>
      <c r="C33" s="43">
        <v>44060.161000000007</v>
      </c>
      <c r="D33" s="43">
        <v>25783.722000000002</v>
      </c>
      <c r="E33" s="43">
        <v>3537.0889999999999</v>
      </c>
      <c r="F33" s="43">
        <v>7014.2849999999999</v>
      </c>
      <c r="G33" s="43">
        <v>10496.376</v>
      </c>
      <c r="H33" s="43">
        <v>4735.9720000000007</v>
      </c>
      <c r="I33" s="43">
        <v>0</v>
      </c>
      <c r="J33" s="43">
        <v>0</v>
      </c>
      <c r="K33" s="43">
        <v>0</v>
      </c>
      <c r="L33" s="44">
        <v>18276.438999999998</v>
      </c>
      <c r="M33" s="45">
        <v>35908.724999999999</v>
      </c>
      <c r="N33" s="43">
        <v>35050.574999999997</v>
      </c>
      <c r="O33" s="43">
        <v>0</v>
      </c>
      <c r="P33" s="43">
        <v>0</v>
      </c>
      <c r="Q33" s="43">
        <v>0</v>
      </c>
      <c r="R33" s="55" t="s">
        <v>295</v>
      </c>
      <c r="S33" s="55" t="s">
        <v>295</v>
      </c>
      <c r="T33" s="55" t="s">
        <v>295</v>
      </c>
      <c r="U33" s="43">
        <v>3958.55</v>
      </c>
      <c r="V33" s="55" t="s">
        <v>295</v>
      </c>
      <c r="W33" s="46">
        <v>0</v>
      </c>
    </row>
    <row r="34" spans="1:23" x14ac:dyDescent="0.3">
      <c r="A34" s="9" t="s">
        <v>266</v>
      </c>
      <c r="B34" s="10" t="s">
        <v>292</v>
      </c>
      <c r="C34" s="43">
        <v>72222.297999999995</v>
      </c>
      <c r="D34" s="43">
        <v>39136.269</v>
      </c>
      <c r="E34" s="43">
        <v>6279.16</v>
      </c>
      <c r="F34" s="43">
        <v>12332.065999999999</v>
      </c>
      <c r="G34" s="43">
        <v>14928.753999999999</v>
      </c>
      <c r="H34" s="43">
        <v>4407.0650000000005</v>
      </c>
      <c r="I34" s="43">
        <v>1189.2240000000002</v>
      </c>
      <c r="J34" s="43">
        <v>0</v>
      </c>
      <c r="K34" s="43">
        <v>7956.8740000000007</v>
      </c>
      <c r="L34" s="44">
        <v>25129.155000000002</v>
      </c>
      <c r="M34" s="45">
        <v>59098.091999999997</v>
      </c>
      <c r="N34" s="43">
        <v>59098.091999999997</v>
      </c>
      <c r="O34" s="43">
        <v>0</v>
      </c>
      <c r="P34" s="43">
        <v>0</v>
      </c>
      <c r="Q34" s="43">
        <v>0</v>
      </c>
      <c r="R34" s="43">
        <v>0</v>
      </c>
      <c r="S34" s="43">
        <v>12354.377</v>
      </c>
      <c r="T34" s="55" t="s">
        <v>295</v>
      </c>
      <c r="U34" s="43">
        <v>0</v>
      </c>
      <c r="V34" s="55" t="s">
        <v>295</v>
      </c>
      <c r="W34" s="46">
        <v>0</v>
      </c>
    </row>
  </sheetData>
  <autoFilter ref="A6:W34" xr:uid="{FB85CAC8-A4D1-49F5-9493-A8F44ABBA7CC}"/>
  <mergeCells count="18">
    <mergeCell ref="S5:S6"/>
    <mergeCell ref="T5:T6"/>
    <mergeCell ref="U5:U6"/>
    <mergeCell ref="V5:V6"/>
    <mergeCell ref="W5:W6"/>
    <mergeCell ref="A2:B2"/>
    <mergeCell ref="A3:A7"/>
    <mergeCell ref="B3:B7"/>
    <mergeCell ref="C3:W3"/>
    <mergeCell ref="C4:C6"/>
    <mergeCell ref="D4:L4"/>
    <mergeCell ref="M4:W4"/>
    <mergeCell ref="D5:D6"/>
    <mergeCell ref="E5:J5"/>
    <mergeCell ref="K5:K6"/>
    <mergeCell ref="L5:L6"/>
    <mergeCell ref="M5:M6"/>
    <mergeCell ref="N5:R5"/>
  </mergeCells>
  <conditionalFormatting sqref="A9:B34">
    <cfRule type="expression" dxfId="10" priority="3">
      <formula>RIGHT($D9,2)="00"</formula>
    </cfRule>
  </conditionalFormatting>
  <hyperlinks>
    <hyperlink ref="A2" location="'Seznam tabulek'!A1" tooltip="Zpět na Seznam tabulek" display="‹‹‹ Zpět na Seznam tabulek" xr:uid="{2D16D927-C425-4AAF-9D9D-DA722AE196BC}"/>
    <hyperlink ref="A2:B2" location="Seznam!A1" tooltip="Zpět na Seznam tabulek" display="‹‹‹ Zpět na Seznam tabulek" xr:uid="{B04B35F9-85ED-4BC1-830A-487E220167AE}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5CAC8-A4D1-49F5-9493-A8F44ABBA7CC}">
  <sheetPr>
    <tabColor theme="0" tint="-4.9989318521683403E-2"/>
  </sheetPr>
  <dimension ref="A1:W34"/>
  <sheetViews>
    <sheetView workbookViewId="0">
      <pane xSplit="2" ySplit="8" topLeftCell="C9" activePane="bottomRight" state="frozen"/>
      <selection activeCell="B3" sqref="B3:B7"/>
      <selection pane="topRight" activeCell="B3" sqref="B3:B7"/>
      <selection pane="bottomLeft" activeCell="B3" sqref="B3:B7"/>
      <selection pane="bottomRight" activeCell="B3" sqref="B3:B7"/>
    </sheetView>
  </sheetViews>
  <sheetFormatPr defaultColWidth="9.109375" defaultRowHeight="14.4" x14ac:dyDescent="0.3"/>
  <cols>
    <col min="1" max="1" width="12.33203125" style="1" customWidth="1"/>
    <col min="2" max="2" width="39.88671875" style="1" bestFit="1" customWidth="1"/>
    <col min="3" max="3" width="9.109375" style="1"/>
    <col min="4" max="4" width="10.44140625" style="1" customWidth="1"/>
    <col min="5" max="9" width="9.109375" style="1"/>
    <col min="10" max="10" width="10.44140625" style="1" customWidth="1"/>
    <col min="11" max="11" width="9.109375" style="1"/>
    <col min="12" max="12" width="12" style="1" customWidth="1"/>
    <col min="13" max="13" width="12.33203125" style="1" customWidth="1"/>
    <col min="14" max="14" width="9.109375" style="1"/>
    <col min="15" max="15" width="12.6640625" style="1" customWidth="1"/>
    <col min="16" max="17" width="9.109375" style="1"/>
    <col min="18" max="18" width="11.5546875" style="1" customWidth="1"/>
    <col min="19" max="19" width="9.88671875" style="1" customWidth="1"/>
    <col min="20" max="20" width="9.109375" style="1"/>
    <col min="21" max="21" width="12.44140625" style="1" customWidth="1"/>
    <col min="22" max="22" width="12.109375" style="1" customWidth="1"/>
    <col min="23" max="23" width="9.109375" style="1"/>
    <col min="24" max="24" width="9.109375" style="1" customWidth="1"/>
    <col min="25" max="16384" width="9.109375" style="1"/>
  </cols>
  <sheetData>
    <row r="1" spans="1:23" ht="15.6" x14ac:dyDescent="0.3">
      <c r="A1" s="2" t="s">
        <v>324</v>
      </c>
    </row>
    <row r="2" spans="1:23" ht="15" thickBot="1" x14ac:dyDescent="0.35">
      <c r="A2" s="85" t="s">
        <v>3</v>
      </c>
      <c r="B2" s="85"/>
    </row>
    <row r="3" spans="1:23" ht="15" thickTop="1" x14ac:dyDescent="0.3">
      <c r="A3" s="79" t="s">
        <v>1</v>
      </c>
      <c r="B3" s="82" t="s">
        <v>0</v>
      </c>
      <c r="C3" s="93" t="s">
        <v>4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4"/>
    </row>
    <row r="4" spans="1:23" ht="15" customHeight="1" x14ac:dyDescent="0.3">
      <c r="A4" s="80"/>
      <c r="B4" s="83"/>
      <c r="C4" s="95" t="s">
        <v>5</v>
      </c>
      <c r="D4" s="96" t="s">
        <v>6</v>
      </c>
      <c r="E4" s="96"/>
      <c r="F4" s="96"/>
      <c r="G4" s="96"/>
      <c r="H4" s="96"/>
      <c r="I4" s="96"/>
      <c r="J4" s="96"/>
      <c r="K4" s="96"/>
      <c r="L4" s="97"/>
      <c r="M4" s="98" t="s">
        <v>6</v>
      </c>
      <c r="N4" s="96"/>
      <c r="O4" s="96"/>
      <c r="P4" s="96"/>
      <c r="Q4" s="96"/>
      <c r="R4" s="96"/>
      <c r="S4" s="96"/>
      <c r="T4" s="96"/>
      <c r="U4" s="96"/>
      <c r="V4" s="96"/>
      <c r="W4" s="99"/>
    </row>
    <row r="5" spans="1:23" ht="15" customHeight="1" x14ac:dyDescent="0.3">
      <c r="A5" s="80"/>
      <c r="B5" s="83"/>
      <c r="C5" s="95"/>
      <c r="D5" s="86" t="s">
        <v>7</v>
      </c>
      <c r="E5" s="88" t="s">
        <v>6</v>
      </c>
      <c r="F5" s="89"/>
      <c r="G5" s="89"/>
      <c r="H5" s="89"/>
      <c r="I5" s="89"/>
      <c r="J5" s="90"/>
      <c r="K5" s="86" t="s">
        <v>8</v>
      </c>
      <c r="L5" s="91" t="s">
        <v>9</v>
      </c>
      <c r="M5" s="100" t="s">
        <v>10</v>
      </c>
      <c r="N5" s="88" t="s">
        <v>6</v>
      </c>
      <c r="O5" s="89"/>
      <c r="P5" s="89"/>
      <c r="Q5" s="89"/>
      <c r="R5" s="90"/>
      <c r="S5" s="86" t="s">
        <v>47</v>
      </c>
      <c r="T5" s="86" t="s">
        <v>11</v>
      </c>
      <c r="U5" s="86" t="s">
        <v>12</v>
      </c>
      <c r="V5" s="86" t="s">
        <v>13</v>
      </c>
      <c r="W5" s="102" t="s">
        <v>14</v>
      </c>
    </row>
    <row r="6" spans="1:23" ht="54" customHeight="1" thickBot="1" x14ac:dyDescent="0.35">
      <c r="A6" s="80"/>
      <c r="B6" s="83"/>
      <c r="C6" s="95"/>
      <c r="D6" s="87"/>
      <c r="E6" s="3" t="s">
        <v>15</v>
      </c>
      <c r="F6" s="3" t="s">
        <v>16</v>
      </c>
      <c r="G6" s="4" t="s">
        <v>17</v>
      </c>
      <c r="H6" s="3" t="s">
        <v>18</v>
      </c>
      <c r="I6" s="3" t="s">
        <v>19</v>
      </c>
      <c r="J6" s="4" t="s">
        <v>20</v>
      </c>
      <c r="K6" s="87"/>
      <c r="L6" s="92"/>
      <c r="M6" s="101"/>
      <c r="N6" s="4" t="s">
        <v>21</v>
      </c>
      <c r="O6" s="4" t="s">
        <v>22</v>
      </c>
      <c r="P6" s="4" t="s">
        <v>23</v>
      </c>
      <c r="Q6" s="4" t="s">
        <v>24</v>
      </c>
      <c r="R6" s="4" t="s">
        <v>25</v>
      </c>
      <c r="S6" s="87"/>
      <c r="T6" s="87"/>
      <c r="U6" s="87"/>
      <c r="V6" s="87"/>
      <c r="W6" s="103"/>
    </row>
    <row r="7" spans="1:23" ht="15" hidden="1" thickBot="1" x14ac:dyDescent="0.35">
      <c r="A7" s="81"/>
      <c r="B7" s="84"/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  <c r="J7" s="5" t="s">
        <v>33</v>
      </c>
      <c r="K7" s="5" t="s">
        <v>34</v>
      </c>
      <c r="L7" s="12" t="s">
        <v>35</v>
      </c>
      <c r="M7" s="11" t="s">
        <v>36</v>
      </c>
      <c r="N7" s="5" t="s">
        <v>37</v>
      </c>
      <c r="O7" s="5" t="s">
        <v>38</v>
      </c>
      <c r="P7" s="5" t="s">
        <v>39</v>
      </c>
      <c r="Q7" s="5" t="s">
        <v>40</v>
      </c>
      <c r="R7" s="5" t="s">
        <v>41</v>
      </c>
      <c r="S7" s="5" t="s">
        <v>42</v>
      </c>
      <c r="T7" s="5" t="s">
        <v>43</v>
      </c>
      <c r="U7" s="5" t="s">
        <v>44</v>
      </c>
      <c r="V7" s="5" t="s">
        <v>45</v>
      </c>
      <c r="W7" s="6" t="s">
        <v>46</v>
      </c>
    </row>
    <row r="8" spans="1:23" ht="15.6" thickTop="1" thickBot="1" x14ac:dyDescent="0.35">
      <c r="A8" s="70" t="s">
        <v>2</v>
      </c>
      <c r="B8" s="71" t="s">
        <v>2</v>
      </c>
      <c r="C8" s="18">
        <v>56182</v>
      </c>
      <c r="D8" s="18">
        <v>25986</v>
      </c>
      <c r="E8" s="18">
        <v>2811</v>
      </c>
      <c r="F8" s="18">
        <v>5089</v>
      </c>
      <c r="G8" s="18">
        <v>12637</v>
      </c>
      <c r="H8" s="18">
        <v>3125</v>
      </c>
      <c r="I8" s="18">
        <v>1646</v>
      </c>
      <c r="J8" s="18">
        <v>678</v>
      </c>
      <c r="K8" s="18">
        <v>8182</v>
      </c>
      <c r="L8" s="19">
        <v>22014</v>
      </c>
      <c r="M8" s="20">
        <v>44096</v>
      </c>
      <c r="N8" s="18">
        <v>37938</v>
      </c>
      <c r="O8" s="18">
        <v>9</v>
      </c>
      <c r="P8" s="18">
        <v>406</v>
      </c>
      <c r="Q8" s="18">
        <v>185</v>
      </c>
      <c r="R8" s="18">
        <v>5558</v>
      </c>
      <c r="S8" s="18">
        <v>5569</v>
      </c>
      <c r="T8" s="18">
        <v>1571</v>
      </c>
      <c r="U8" s="18">
        <v>2398</v>
      </c>
      <c r="V8" s="18">
        <v>2548</v>
      </c>
      <c r="W8" s="21">
        <v>0</v>
      </c>
    </row>
    <row r="9" spans="1:23" x14ac:dyDescent="0.3">
      <c r="A9" s="7" t="s">
        <v>266</v>
      </c>
      <c r="B9" s="8" t="s">
        <v>267</v>
      </c>
      <c r="C9" s="22">
        <v>13087</v>
      </c>
      <c r="D9" s="22">
        <v>6798</v>
      </c>
      <c r="E9" s="22">
        <v>777</v>
      </c>
      <c r="F9" s="22">
        <v>1155</v>
      </c>
      <c r="G9" s="22">
        <v>2783</v>
      </c>
      <c r="H9" s="22">
        <v>1169</v>
      </c>
      <c r="I9" s="22">
        <v>762</v>
      </c>
      <c r="J9" s="22">
        <v>152</v>
      </c>
      <c r="K9" s="22">
        <v>1756</v>
      </c>
      <c r="L9" s="23">
        <v>4533</v>
      </c>
      <c r="M9" s="24">
        <v>11475</v>
      </c>
      <c r="N9" s="22">
        <v>10053</v>
      </c>
      <c r="O9" s="22">
        <v>0</v>
      </c>
      <c r="P9" s="22">
        <v>310</v>
      </c>
      <c r="Q9" s="22">
        <v>72</v>
      </c>
      <c r="R9" s="22">
        <v>1040</v>
      </c>
      <c r="S9" s="22">
        <v>952</v>
      </c>
      <c r="T9" s="22">
        <v>123</v>
      </c>
      <c r="U9" s="22">
        <v>298</v>
      </c>
      <c r="V9" s="22">
        <v>239</v>
      </c>
      <c r="W9" s="25">
        <v>0</v>
      </c>
    </row>
    <row r="10" spans="1:23" x14ac:dyDescent="0.3">
      <c r="A10" s="9" t="s">
        <v>266</v>
      </c>
      <c r="B10" s="10" t="s">
        <v>268</v>
      </c>
      <c r="C10" s="26">
        <v>1840</v>
      </c>
      <c r="D10" s="26">
        <v>877</v>
      </c>
      <c r="E10" s="26">
        <v>98</v>
      </c>
      <c r="F10" s="26">
        <v>179</v>
      </c>
      <c r="G10" s="26">
        <v>426</v>
      </c>
      <c r="H10" s="26">
        <v>115</v>
      </c>
      <c r="I10" s="26">
        <v>37</v>
      </c>
      <c r="J10" s="26">
        <v>22</v>
      </c>
      <c r="K10" s="26">
        <v>210</v>
      </c>
      <c r="L10" s="27">
        <v>753</v>
      </c>
      <c r="M10" s="28">
        <v>1476</v>
      </c>
      <c r="N10" s="26">
        <v>1298</v>
      </c>
      <c r="O10" s="26">
        <v>0</v>
      </c>
      <c r="P10" s="26">
        <v>0</v>
      </c>
      <c r="Q10" s="26">
        <v>0</v>
      </c>
      <c r="R10" s="26">
        <v>178</v>
      </c>
      <c r="S10" s="26">
        <v>231</v>
      </c>
      <c r="T10" s="26">
        <v>26</v>
      </c>
      <c r="U10" s="26">
        <v>63</v>
      </c>
      <c r="V10" s="26">
        <v>44</v>
      </c>
      <c r="W10" s="29">
        <v>0</v>
      </c>
    </row>
    <row r="11" spans="1:23" x14ac:dyDescent="0.3">
      <c r="A11" s="9" t="s">
        <v>266</v>
      </c>
      <c r="B11" s="10" t="s">
        <v>269</v>
      </c>
      <c r="C11" s="26">
        <v>1136</v>
      </c>
      <c r="D11" s="26">
        <v>575</v>
      </c>
      <c r="E11" s="26">
        <v>37</v>
      </c>
      <c r="F11" s="26">
        <v>124</v>
      </c>
      <c r="G11" s="26">
        <v>369</v>
      </c>
      <c r="H11" s="26">
        <v>17</v>
      </c>
      <c r="I11" s="26">
        <v>28</v>
      </c>
      <c r="J11" s="26">
        <v>0</v>
      </c>
      <c r="K11" s="26">
        <v>117</v>
      </c>
      <c r="L11" s="27">
        <v>444</v>
      </c>
      <c r="M11" s="28">
        <v>1098</v>
      </c>
      <c r="N11" s="26">
        <v>1098</v>
      </c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26">
        <v>38</v>
      </c>
      <c r="U11" s="26">
        <v>0</v>
      </c>
      <c r="V11" s="26">
        <v>0</v>
      </c>
      <c r="W11" s="29">
        <v>0</v>
      </c>
    </row>
    <row r="12" spans="1:23" x14ac:dyDescent="0.3">
      <c r="A12" s="9" t="s">
        <v>266</v>
      </c>
      <c r="B12" s="10" t="s">
        <v>270</v>
      </c>
      <c r="C12" s="26">
        <v>6573</v>
      </c>
      <c r="D12" s="26">
        <v>2743</v>
      </c>
      <c r="E12" s="26">
        <v>321</v>
      </c>
      <c r="F12" s="26">
        <v>562</v>
      </c>
      <c r="G12" s="26">
        <v>1283</v>
      </c>
      <c r="H12" s="26">
        <v>269</v>
      </c>
      <c r="I12" s="26">
        <v>227</v>
      </c>
      <c r="J12" s="26">
        <v>81</v>
      </c>
      <c r="K12" s="26">
        <v>909</v>
      </c>
      <c r="L12" s="27">
        <v>2921</v>
      </c>
      <c r="M12" s="28">
        <v>4942</v>
      </c>
      <c r="N12" s="26">
        <v>3791</v>
      </c>
      <c r="O12" s="26">
        <v>0</v>
      </c>
      <c r="P12" s="26">
        <v>0</v>
      </c>
      <c r="Q12" s="26">
        <v>0</v>
      </c>
      <c r="R12" s="26">
        <v>1151</v>
      </c>
      <c r="S12" s="26">
        <v>683</v>
      </c>
      <c r="T12" s="26">
        <v>55</v>
      </c>
      <c r="U12" s="26">
        <v>482</v>
      </c>
      <c r="V12" s="26">
        <v>411</v>
      </c>
      <c r="W12" s="29">
        <v>0</v>
      </c>
    </row>
    <row r="13" spans="1:23" x14ac:dyDescent="0.3">
      <c r="A13" s="9" t="s">
        <v>266</v>
      </c>
      <c r="B13" s="10" t="s">
        <v>271</v>
      </c>
      <c r="C13" s="26">
        <v>4099</v>
      </c>
      <c r="D13" s="26">
        <v>2028</v>
      </c>
      <c r="E13" s="26">
        <v>170</v>
      </c>
      <c r="F13" s="26">
        <v>355</v>
      </c>
      <c r="G13" s="26">
        <v>984</v>
      </c>
      <c r="H13" s="26">
        <v>352</v>
      </c>
      <c r="I13" s="26">
        <v>77</v>
      </c>
      <c r="J13" s="26">
        <v>90</v>
      </c>
      <c r="K13" s="26">
        <v>558</v>
      </c>
      <c r="L13" s="27">
        <v>1513</v>
      </c>
      <c r="M13" s="28">
        <v>2989</v>
      </c>
      <c r="N13" s="26">
        <v>2415</v>
      </c>
      <c r="O13" s="26">
        <v>0</v>
      </c>
      <c r="P13" s="26">
        <v>0</v>
      </c>
      <c r="Q13" s="26">
        <v>43</v>
      </c>
      <c r="R13" s="26">
        <v>531</v>
      </c>
      <c r="S13" s="26">
        <v>469</v>
      </c>
      <c r="T13" s="26">
        <v>58</v>
      </c>
      <c r="U13" s="26">
        <v>226</v>
      </c>
      <c r="V13" s="26">
        <v>357</v>
      </c>
      <c r="W13" s="29">
        <v>0</v>
      </c>
    </row>
    <row r="14" spans="1:23" x14ac:dyDescent="0.3">
      <c r="A14" s="9" t="s">
        <v>266</v>
      </c>
      <c r="B14" s="10" t="s">
        <v>272</v>
      </c>
      <c r="C14" s="26">
        <v>732</v>
      </c>
      <c r="D14" s="26">
        <v>253</v>
      </c>
      <c r="E14" s="26">
        <v>30</v>
      </c>
      <c r="F14" s="26">
        <v>30</v>
      </c>
      <c r="G14" s="26">
        <v>133</v>
      </c>
      <c r="H14" s="26">
        <v>60</v>
      </c>
      <c r="I14" s="26">
        <v>0</v>
      </c>
      <c r="J14" s="26">
        <v>0</v>
      </c>
      <c r="K14" s="26">
        <v>24</v>
      </c>
      <c r="L14" s="27">
        <v>455</v>
      </c>
      <c r="M14" s="28">
        <v>529</v>
      </c>
      <c r="N14" s="26">
        <v>520</v>
      </c>
      <c r="O14" s="26">
        <v>6</v>
      </c>
      <c r="P14" s="26">
        <v>0</v>
      </c>
      <c r="Q14" s="26">
        <v>0</v>
      </c>
      <c r="R14" s="26">
        <v>3</v>
      </c>
      <c r="S14" s="26">
        <v>28</v>
      </c>
      <c r="T14" s="26">
        <v>120</v>
      </c>
      <c r="U14" s="26">
        <v>54</v>
      </c>
      <c r="V14" s="26">
        <v>1</v>
      </c>
      <c r="W14" s="29">
        <v>0</v>
      </c>
    </row>
    <row r="15" spans="1:23" x14ac:dyDescent="0.3">
      <c r="A15" s="9" t="s">
        <v>266</v>
      </c>
      <c r="B15" s="10" t="s">
        <v>273</v>
      </c>
      <c r="C15" s="26">
        <v>1501</v>
      </c>
      <c r="D15" s="26">
        <v>932</v>
      </c>
      <c r="E15" s="26">
        <v>71</v>
      </c>
      <c r="F15" s="26">
        <v>171</v>
      </c>
      <c r="G15" s="26">
        <v>417</v>
      </c>
      <c r="H15" s="26">
        <v>126</v>
      </c>
      <c r="I15" s="26">
        <v>125</v>
      </c>
      <c r="J15" s="26">
        <v>22</v>
      </c>
      <c r="K15" s="26">
        <v>114</v>
      </c>
      <c r="L15" s="27">
        <v>455</v>
      </c>
      <c r="M15" s="28">
        <v>1311</v>
      </c>
      <c r="N15" s="26">
        <v>1145</v>
      </c>
      <c r="O15" s="26">
        <v>0</v>
      </c>
      <c r="P15" s="26">
        <v>0</v>
      </c>
      <c r="Q15" s="26">
        <v>0</v>
      </c>
      <c r="R15" s="26">
        <v>166</v>
      </c>
      <c r="S15" s="26">
        <v>55</v>
      </c>
      <c r="T15" s="26">
        <v>14</v>
      </c>
      <c r="U15" s="26">
        <v>12</v>
      </c>
      <c r="V15" s="26">
        <v>109</v>
      </c>
      <c r="W15" s="29">
        <v>0</v>
      </c>
    </row>
    <row r="16" spans="1:23" x14ac:dyDescent="0.3">
      <c r="A16" s="9" t="s">
        <v>266</v>
      </c>
      <c r="B16" s="10" t="s">
        <v>274</v>
      </c>
      <c r="C16" s="26">
        <v>812</v>
      </c>
      <c r="D16" s="26">
        <v>411</v>
      </c>
      <c r="E16" s="26">
        <v>34</v>
      </c>
      <c r="F16" s="26">
        <v>80</v>
      </c>
      <c r="G16" s="26">
        <v>240</v>
      </c>
      <c r="H16" s="26">
        <v>0</v>
      </c>
      <c r="I16" s="26">
        <v>57</v>
      </c>
      <c r="J16" s="26">
        <v>0</v>
      </c>
      <c r="K16" s="26">
        <v>83</v>
      </c>
      <c r="L16" s="27">
        <v>318</v>
      </c>
      <c r="M16" s="28">
        <v>669</v>
      </c>
      <c r="N16" s="26">
        <v>624</v>
      </c>
      <c r="O16" s="26">
        <v>0</v>
      </c>
      <c r="P16" s="26">
        <v>0</v>
      </c>
      <c r="Q16" s="26">
        <v>0</v>
      </c>
      <c r="R16" s="26">
        <v>45</v>
      </c>
      <c r="S16" s="26">
        <v>47</v>
      </c>
      <c r="T16" s="26">
        <v>21</v>
      </c>
      <c r="U16" s="26">
        <v>27</v>
      </c>
      <c r="V16" s="26">
        <v>48</v>
      </c>
      <c r="W16" s="29">
        <v>0</v>
      </c>
    </row>
    <row r="17" spans="1:23" x14ac:dyDescent="0.3">
      <c r="A17" s="9" t="s">
        <v>266</v>
      </c>
      <c r="B17" s="10" t="s">
        <v>275</v>
      </c>
      <c r="C17" s="26">
        <v>649</v>
      </c>
      <c r="D17" s="26">
        <v>306</v>
      </c>
      <c r="E17" s="26">
        <v>21</v>
      </c>
      <c r="F17" s="26">
        <v>58</v>
      </c>
      <c r="G17" s="26">
        <v>158</v>
      </c>
      <c r="H17" s="26">
        <v>55</v>
      </c>
      <c r="I17" s="26">
        <v>0</v>
      </c>
      <c r="J17" s="26">
        <v>14</v>
      </c>
      <c r="K17" s="26">
        <v>3</v>
      </c>
      <c r="L17" s="27">
        <v>340</v>
      </c>
      <c r="M17" s="28">
        <v>610</v>
      </c>
      <c r="N17" s="26">
        <v>571</v>
      </c>
      <c r="O17" s="26">
        <v>0</v>
      </c>
      <c r="P17" s="26">
        <v>12</v>
      </c>
      <c r="Q17" s="26">
        <v>0</v>
      </c>
      <c r="R17" s="26">
        <v>27</v>
      </c>
      <c r="S17" s="26">
        <v>14</v>
      </c>
      <c r="T17" s="26">
        <v>1</v>
      </c>
      <c r="U17" s="26">
        <v>0</v>
      </c>
      <c r="V17" s="26">
        <v>24</v>
      </c>
      <c r="W17" s="29">
        <v>0</v>
      </c>
    </row>
    <row r="18" spans="1:23" x14ac:dyDescent="0.3">
      <c r="A18" s="9" t="s">
        <v>266</v>
      </c>
      <c r="B18" s="10" t="s">
        <v>276</v>
      </c>
      <c r="C18" s="26">
        <v>5221</v>
      </c>
      <c r="D18" s="26">
        <v>2047</v>
      </c>
      <c r="E18" s="26">
        <v>261</v>
      </c>
      <c r="F18" s="26">
        <v>440</v>
      </c>
      <c r="G18" s="26">
        <v>1072</v>
      </c>
      <c r="H18" s="26">
        <v>155</v>
      </c>
      <c r="I18" s="26">
        <v>106</v>
      </c>
      <c r="J18" s="26">
        <v>13</v>
      </c>
      <c r="K18" s="26">
        <v>1184</v>
      </c>
      <c r="L18" s="27">
        <v>1990</v>
      </c>
      <c r="M18" s="28">
        <v>3959</v>
      </c>
      <c r="N18" s="26">
        <v>2962</v>
      </c>
      <c r="O18" s="26">
        <v>0</v>
      </c>
      <c r="P18" s="26">
        <v>0</v>
      </c>
      <c r="Q18" s="26">
        <v>0</v>
      </c>
      <c r="R18" s="26">
        <v>997</v>
      </c>
      <c r="S18" s="26">
        <v>568</v>
      </c>
      <c r="T18" s="26">
        <v>346</v>
      </c>
      <c r="U18" s="26">
        <v>25</v>
      </c>
      <c r="V18" s="26">
        <v>323</v>
      </c>
      <c r="W18" s="29">
        <v>0</v>
      </c>
    </row>
    <row r="19" spans="1:23" x14ac:dyDescent="0.3">
      <c r="A19" s="9" t="s">
        <v>266</v>
      </c>
      <c r="B19" s="10" t="s">
        <v>277</v>
      </c>
      <c r="C19" s="26">
        <v>1591</v>
      </c>
      <c r="D19" s="26">
        <v>578</v>
      </c>
      <c r="E19" s="26">
        <v>89</v>
      </c>
      <c r="F19" s="26">
        <v>129</v>
      </c>
      <c r="G19" s="26">
        <v>336</v>
      </c>
      <c r="H19" s="26">
        <v>24</v>
      </c>
      <c r="I19" s="26">
        <v>0</v>
      </c>
      <c r="J19" s="26">
        <v>0</v>
      </c>
      <c r="K19" s="26">
        <v>561</v>
      </c>
      <c r="L19" s="27">
        <v>452</v>
      </c>
      <c r="M19" s="28">
        <v>1148</v>
      </c>
      <c r="N19" s="26">
        <v>1037</v>
      </c>
      <c r="O19" s="26">
        <v>0</v>
      </c>
      <c r="P19" s="26">
        <v>40</v>
      </c>
      <c r="Q19" s="26">
        <v>0</v>
      </c>
      <c r="R19" s="26">
        <v>71</v>
      </c>
      <c r="S19" s="26">
        <v>333</v>
      </c>
      <c r="T19" s="26">
        <v>25</v>
      </c>
      <c r="U19" s="26">
        <v>15</v>
      </c>
      <c r="V19" s="26">
        <v>70</v>
      </c>
      <c r="W19" s="29">
        <v>0</v>
      </c>
    </row>
    <row r="20" spans="1:23" x14ac:dyDescent="0.3">
      <c r="A20" s="9" t="s">
        <v>266</v>
      </c>
      <c r="B20" s="10" t="s">
        <v>278</v>
      </c>
      <c r="C20" s="26">
        <v>2308</v>
      </c>
      <c r="D20" s="26">
        <v>1007</v>
      </c>
      <c r="E20" s="26">
        <v>90</v>
      </c>
      <c r="F20" s="26">
        <v>208</v>
      </c>
      <c r="G20" s="26">
        <v>504</v>
      </c>
      <c r="H20" s="26">
        <v>166</v>
      </c>
      <c r="I20" s="26">
        <v>30</v>
      </c>
      <c r="J20" s="26">
        <v>9</v>
      </c>
      <c r="K20" s="26">
        <v>412</v>
      </c>
      <c r="L20" s="27">
        <v>889</v>
      </c>
      <c r="M20" s="28">
        <v>1521</v>
      </c>
      <c r="N20" s="26">
        <v>1286</v>
      </c>
      <c r="O20" s="26">
        <v>0</v>
      </c>
      <c r="P20" s="26">
        <v>0</v>
      </c>
      <c r="Q20" s="26">
        <v>0</v>
      </c>
      <c r="R20" s="26">
        <v>235</v>
      </c>
      <c r="S20" s="26">
        <v>171</v>
      </c>
      <c r="T20" s="26">
        <v>8</v>
      </c>
      <c r="U20" s="26">
        <v>351</v>
      </c>
      <c r="V20" s="26">
        <v>257</v>
      </c>
      <c r="W20" s="29">
        <v>0</v>
      </c>
    </row>
    <row r="21" spans="1:23" x14ac:dyDescent="0.3">
      <c r="A21" s="9" t="s">
        <v>266</v>
      </c>
      <c r="B21" s="10" t="s">
        <v>279</v>
      </c>
      <c r="C21" s="26">
        <v>1252</v>
      </c>
      <c r="D21" s="26">
        <v>631</v>
      </c>
      <c r="E21" s="26">
        <v>51</v>
      </c>
      <c r="F21" s="26">
        <v>113</v>
      </c>
      <c r="G21" s="26">
        <v>328</v>
      </c>
      <c r="H21" s="26">
        <v>53</v>
      </c>
      <c r="I21" s="26">
        <v>86</v>
      </c>
      <c r="J21" s="26">
        <v>0</v>
      </c>
      <c r="K21" s="26">
        <v>151</v>
      </c>
      <c r="L21" s="27">
        <v>470</v>
      </c>
      <c r="M21" s="28">
        <v>1238</v>
      </c>
      <c r="N21" s="26">
        <v>1072</v>
      </c>
      <c r="O21" s="26">
        <v>0</v>
      </c>
      <c r="P21" s="26">
        <v>30</v>
      </c>
      <c r="Q21" s="26">
        <v>34</v>
      </c>
      <c r="R21" s="26">
        <v>102</v>
      </c>
      <c r="S21" s="26">
        <v>0</v>
      </c>
      <c r="T21" s="26">
        <v>6</v>
      </c>
      <c r="U21" s="26">
        <v>8</v>
      </c>
      <c r="V21" s="26">
        <v>0</v>
      </c>
      <c r="W21" s="29">
        <v>0</v>
      </c>
    </row>
    <row r="22" spans="1:23" x14ac:dyDescent="0.3">
      <c r="A22" s="9" t="s">
        <v>266</v>
      </c>
      <c r="B22" s="10" t="s">
        <v>280</v>
      </c>
      <c r="C22" s="26">
        <v>1221</v>
      </c>
      <c r="D22" s="26">
        <v>624</v>
      </c>
      <c r="E22" s="26">
        <v>67</v>
      </c>
      <c r="F22" s="26">
        <v>132</v>
      </c>
      <c r="G22" s="26">
        <v>301</v>
      </c>
      <c r="H22" s="26">
        <v>120</v>
      </c>
      <c r="I22" s="26">
        <v>0</v>
      </c>
      <c r="J22" s="26">
        <v>4</v>
      </c>
      <c r="K22" s="26">
        <v>99</v>
      </c>
      <c r="L22" s="27">
        <v>498</v>
      </c>
      <c r="M22" s="28">
        <v>1113</v>
      </c>
      <c r="N22" s="26">
        <v>1071</v>
      </c>
      <c r="O22" s="26">
        <v>0</v>
      </c>
      <c r="P22" s="26">
        <v>0</v>
      </c>
      <c r="Q22" s="26">
        <v>0</v>
      </c>
      <c r="R22" s="26">
        <v>42</v>
      </c>
      <c r="S22" s="26">
        <v>37</v>
      </c>
      <c r="T22" s="26">
        <v>0</v>
      </c>
      <c r="U22" s="26">
        <v>59</v>
      </c>
      <c r="V22" s="26">
        <v>12</v>
      </c>
      <c r="W22" s="29">
        <v>0</v>
      </c>
    </row>
    <row r="23" spans="1:23" x14ac:dyDescent="0.3">
      <c r="A23" s="9" t="s">
        <v>266</v>
      </c>
      <c r="B23" s="10" t="s">
        <v>281</v>
      </c>
      <c r="C23" s="26">
        <v>3623</v>
      </c>
      <c r="D23" s="26">
        <v>1434</v>
      </c>
      <c r="E23" s="26">
        <v>176</v>
      </c>
      <c r="F23" s="26">
        <v>354</v>
      </c>
      <c r="G23" s="26">
        <v>649</v>
      </c>
      <c r="H23" s="26">
        <v>189</v>
      </c>
      <c r="I23" s="26">
        <v>15</v>
      </c>
      <c r="J23" s="26">
        <v>51</v>
      </c>
      <c r="K23" s="26">
        <v>778</v>
      </c>
      <c r="L23" s="27">
        <v>1411</v>
      </c>
      <c r="M23" s="28">
        <v>2147</v>
      </c>
      <c r="N23" s="26">
        <v>1753</v>
      </c>
      <c r="O23" s="26">
        <v>0</v>
      </c>
      <c r="P23" s="26">
        <v>0</v>
      </c>
      <c r="Q23" s="26">
        <v>0</v>
      </c>
      <c r="R23" s="26">
        <v>394</v>
      </c>
      <c r="S23" s="26">
        <v>1104</v>
      </c>
      <c r="T23" s="26">
        <v>75</v>
      </c>
      <c r="U23" s="26">
        <v>229</v>
      </c>
      <c r="V23" s="26">
        <v>68</v>
      </c>
      <c r="W23" s="29">
        <v>0</v>
      </c>
    </row>
    <row r="24" spans="1:23" x14ac:dyDescent="0.3">
      <c r="A24" s="9" t="s">
        <v>266</v>
      </c>
      <c r="B24" s="10" t="s">
        <v>282</v>
      </c>
      <c r="C24" s="26">
        <v>2463</v>
      </c>
      <c r="D24" s="26">
        <v>914</v>
      </c>
      <c r="E24" s="26">
        <v>119</v>
      </c>
      <c r="F24" s="26">
        <v>213</v>
      </c>
      <c r="G24" s="26">
        <v>543</v>
      </c>
      <c r="H24" s="26">
        <v>6</v>
      </c>
      <c r="I24" s="26">
        <v>23</v>
      </c>
      <c r="J24" s="26">
        <v>10</v>
      </c>
      <c r="K24" s="26">
        <v>461</v>
      </c>
      <c r="L24" s="27">
        <v>1088</v>
      </c>
      <c r="M24" s="28">
        <v>1686</v>
      </c>
      <c r="N24" s="26">
        <v>1439</v>
      </c>
      <c r="O24" s="26">
        <v>0</v>
      </c>
      <c r="P24" s="26">
        <v>0</v>
      </c>
      <c r="Q24" s="26">
        <v>30</v>
      </c>
      <c r="R24" s="26">
        <v>217</v>
      </c>
      <c r="S24" s="26">
        <v>424</v>
      </c>
      <c r="T24" s="26">
        <v>15</v>
      </c>
      <c r="U24" s="26">
        <v>174</v>
      </c>
      <c r="V24" s="26">
        <v>164</v>
      </c>
      <c r="W24" s="29">
        <v>0</v>
      </c>
    </row>
    <row r="25" spans="1:23" x14ac:dyDescent="0.3">
      <c r="A25" s="72" t="s">
        <v>266</v>
      </c>
      <c r="B25" s="73" t="s">
        <v>283</v>
      </c>
      <c r="C25" s="26">
        <v>1048</v>
      </c>
      <c r="D25" s="26">
        <v>529</v>
      </c>
      <c r="E25" s="26">
        <v>49</v>
      </c>
      <c r="F25" s="26">
        <v>109</v>
      </c>
      <c r="G25" s="26">
        <v>303</v>
      </c>
      <c r="H25" s="26">
        <v>41</v>
      </c>
      <c r="I25" s="26">
        <v>27</v>
      </c>
      <c r="J25" s="26">
        <v>0</v>
      </c>
      <c r="K25" s="26">
        <v>61</v>
      </c>
      <c r="L25" s="27">
        <v>458</v>
      </c>
      <c r="M25" s="28">
        <v>843</v>
      </c>
      <c r="N25" s="26">
        <v>692</v>
      </c>
      <c r="O25" s="26">
        <v>0</v>
      </c>
      <c r="P25" s="26">
        <v>0</v>
      </c>
      <c r="Q25" s="26">
        <v>3</v>
      </c>
      <c r="R25" s="26">
        <v>148</v>
      </c>
      <c r="S25" s="26">
        <v>88</v>
      </c>
      <c r="T25" s="26">
        <v>14</v>
      </c>
      <c r="U25" s="26">
        <v>53</v>
      </c>
      <c r="V25" s="26">
        <v>50</v>
      </c>
      <c r="W25" s="29">
        <v>0</v>
      </c>
    </row>
    <row r="26" spans="1:23" x14ac:dyDescent="0.3">
      <c r="A26" s="9" t="s">
        <v>266</v>
      </c>
      <c r="B26" s="10" t="s">
        <v>284</v>
      </c>
      <c r="C26" s="26">
        <v>1118</v>
      </c>
      <c r="D26" s="26">
        <v>635</v>
      </c>
      <c r="E26" s="26">
        <v>67</v>
      </c>
      <c r="F26" s="26">
        <v>136</v>
      </c>
      <c r="G26" s="26">
        <v>408</v>
      </c>
      <c r="H26" s="26">
        <v>23</v>
      </c>
      <c r="I26" s="26">
        <v>1</v>
      </c>
      <c r="J26" s="26">
        <v>0</v>
      </c>
      <c r="K26" s="26">
        <v>48</v>
      </c>
      <c r="L26" s="27">
        <v>435</v>
      </c>
      <c r="M26" s="28">
        <v>966</v>
      </c>
      <c r="N26" s="26">
        <v>952</v>
      </c>
      <c r="O26" s="26">
        <v>0</v>
      </c>
      <c r="P26" s="26">
        <v>0</v>
      </c>
      <c r="Q26" s="26">
        <v>2</v>
      </c>
      <c r="R26" s="26">
        <v>12</v>
      </c>
      <c r="S26" s="26">
        <v>24</v>
      </c>
      <c r="T26" s="26">
        <v>93</v>
      </c>
      <c r="U26" s="26">
        <v>23</v>
      </c>
      <c r="V26" s="26">
        <v>12</v>
      </c>
      <c r="W26" s="29">
        <v>0</v>
      </c>
    </row>
    <row r="27" spans="1:23" x14ac:dyDescent="0.3">
      <c r="A27" s="9" t="s">
        <v>266</v>
      </c>
      <c r="B27" s="10" t="s">
        <v>285</v>
      </c>
      <c r="C27" s="26">
        <v>2042</v>
      </c>
      <c r="D27" s="26">
        <v>933</v>
      </c>
      <c r="E27" s="26">
        <v>99</v>
      </c>
      <c r="F27" s="26">
        <v>161</v>
      </c>
      <c r="G27" s="26">
        <v>423</v>
      </c>
      <c r="H27" s="26">
        <v>37</v>
      </c>
      <c r="I27" s="26">
        <v>30</v>
      </c>
      <c r="J27" s="26">
        <v>183</v>
      </c>
      <c r="K27" s="26">
        <v>219</v>
      </c>
      <c r="L27" s="27">
        <v>890</v>
      </c>
      <c r="M27" s="28">
        <v>1427</v>
      </c>
      <c r="N27" s="26">
        <v>1269</v>
      </c>
      <c r="O27" s="26">
        <v>0</v>
      </c>
      <c r="P27" s="26">
        <v>0</v>
      </c>
      <c r="Q27" s="26">
        <v>0</v>
      </c>
      <c r="R27" s="26">
        <v>158</v>
      </c>
      <c r="S27" s="26">
        <v>100</v>
      </c>
      <c r="T27" s="26">
        <v>240</v>
      </c>
      <c r="U27" s="26">
        <v>94</v>
      </c>
      <c r="V27" s="26">
        <v>181</v>
      </c>
      <c r="W27" s="29">
        <v>0</v>
      </c>
    </row>
    <row r="28" spans="1:23" x14ac:dyDescent="0.3">
      <c r="A28" s="9" t="s">
        <v>266</v>
      </c>
      <c r="B28" s="10" t="s">
        <v>286</v>
      </c>
      <c r="C28" s="26">
        <v>1939</v>
      </c>
      <c r="D28" s="26">
        <v>692</v>
      </c>
      <c r="E28" s="26">
        <v>61</v>
      </c>
      <c r="F28" s="26">
        <v>157</v>
      </c>
      <c r="G28" s="26">
        <v>366</v>
      </c>
      <c r="H28" s="26">
        <v>75</v>
      </c>
      <c r="I28" s="26">
        <v>6</v>
      </c>
      <c r="J28" s="26">
        <v>27</v>
      </c>
      <c r="K28" s="26">
        <v>313</v>
      </c>
      <c r="L28" s="27">
        <v>934</v>
      </c>
      <c r="M28" s="28">
        <v>1128</v>
      </c>
      <c r="N28" s="26">
        <v>1114</v>
      </c>
      <c r="O28" s="26">
        <v>3</v>
      </c>
      <c r="P28" s="26">
        <v>0</v>
      </c>
      <c r="Q28" s="26">
        <v>0</v>
      </c>
      <c r="R28" s="26">
        <v>11</v>
      </c>
      <c r="S28" s="26">
        <v>205</v>
      </c>
      <c r="T28" s="26">
        <v>276</v>
      </c>
      <c r="U28" s="26">
        <v>183</v>
      </c>
      <c r="V28" s="26">
        <v>147</v>
      </c>
      <c r="W28" s="29">
        <v>0</v>
      </c>
    </row>
    <row r="29" spans="1:23" x14ac:dyDescent="0.3">
      <c r="A29" s="9" t="s">
        <v>266</v>
      </c>
      <c r="B29" s="10" t="s">
        <v>287</v>
      </c>
      <c r="C29" s="26">
        <v>654</v>
      </c>
      <c r="D29" s="26">
        <v>399</v>
      </c>
      <c r="E29" s="26">
        <v>57</v>
      </c>
      <c r="F29" s="26">
        <v>85</v>
      </c>
      <c r="G29" s="26">
        <v>253</v>
      </c>
      <c r="H29" s="26">
        <v>3</v>
      </c>
      <c r="I29" s="26">
        <v>1</v>
      </c>
      <c r="J29" s="26">
        <v>0</v>
      </c>
      <c r="K29" s="26">
        <v>21</v>
      </c>
      <c r="L29" s="27">
        <v>234</v>
      </c>
      <c r="M29" s="28">
        <v>631</v>
      </c>
      <c r="N29" s="26">
        <v>618</v>
      </c>
      <c r="O29" s="26">
        <v>0</v>
      </c>
      <c r="P29" s="26">
        <v>0</v>
      </c>
      <c r="Q29" s="26">
        <v>0</v>
      </c>
      <c r="R29" s="26">
        <v>13</v>
      </c>
      <c r="S29" s="26">
        <v>4</v>
      </c>
      <c r="T29" s="26">
        <v>8</v>
      </c>
      <c r="U29" s="26">
        <v>4</v>
      </c>
      <c r="V29" s="26">
        <v>7</v>
      </c>
      <c r="W29" s="29">
        <v>0</v>
      </c>
    </row>
    <row r="30" spans="1:23" x14ac:dyDescent="0.3">
      <c r="A30" s="9" t="s">
        <v>266</v>
      </c>
      <c r="B30" s="10" t="s">
        <v>288</v>
      </c>
      <c r="C30" s="26">
        <v>167</v>
      </c>
      <c r="D30" s="26">
        <v>74</v>
      </c>
      <c r="E30" s="26">
        <v>5</v>
      </c>
      <c r="F30" s="26">
        <v>13</v>
      </c>
      <c r="G30" s="26">
        <v>54</v>
      </c>
      <c r="H30" s="26">
        <v>2</v>
      </c>
      <c r="I30" s="26">
        <v>0</v>
      </c>
      <c r="J30" s="26">
        <v>0</v>
      </c>
      <c r="K30" s="26">
        <v>26</v>
      </c>
      <c r="L30" s="27">
        <v>67</v>
      </c>
      <c r="M30" s="28">
        <v>150</v>
      </c>
      <c r="N30" s="26">
        <v>146</v>
      </c>
      <c r="O30" s="26">
        <v>0</v>
      </c>
      <c r="P30" s="26">
        <v>0</v>
      </c>
      <c r="Q30" s="26">
        <v>0</v>
      </c>
      <c r="R30" s="26">
        <v>4</v>
      </c>
      <c r="S30" s="26">
        <v>5</v>
      </c>
      <c r="T30" s="26">
        <v>0</v>
      </c>
      <c r="U30" s="26">
        <v>3</v>
      </c>
      <c r="V30" s="26">
        <v>9</v>
      </c>
      <c r="W30" s="29">
        <v>0</v>
      </c>
    </row>
    <row r="31" spans="1:23" x14ac:dyDescent="0.3">
      <c r="A31" s="9" t="s">
        <v>266</v>
      </c>
      <c r="B31" s="10" t="s">
        <v>289</v>
      </c>
      <c r="C31" s="26">
        <v>198</v>
      </c>
      <c r="D31" s="26">
        <v>79</v>
      </c>
      <c r="E31" s="26">
        <v>13</v>
      </c>
      <c r="F31" s="26">
        <v>11</v>
      </c>
      <c r="G31" s="26">
        <v>45</v>
      </c>
      <c r="H31" s="26">
        <v>10</v>
      </c>
      <c r="I31" s="26">
        <v>0</v>
      </c>
      <c r="J31" s="26">
        <v>0</v>
      </c>
      <c r="K31" s="26">
        <v>28</v>
      </c>
      <c r="L31" s="27">
        <v>91</v>
      </c>
      <c r="M31" s="28">
        <v>176</v>
      </c>
      <c r="N31" s="26">
        <v>169</v>
      </c>
      <c r="O31" s="26">
        <v>0</v>
      </c>
      <c r="P31" s="26">
        <v>0</v>
      </c>
      <c r="Q31" s="26">
        <v>0</v>
      </c>
      <c r="R31" s="26">
        <v>7</v>
      </c>
      <c r="S31" s="26">
        <v>16</v>
      </c>
      <c r="T31" s="26">
        <v>0</v>
      </c>
      <c r="U31" s="26">
        <v>6</v>
      </c>
      <c r="V31" s="26">
        <v>0</v>
      </c>
      <c r="W31" s="29">
        <v>0</v>
      </c>
    </row>
    <row r="32" spans="1:23" x14ac:dyDescent="0.3">
      <c r="A32" s="9" t="s">
        <v>266</v>
      </c>
      <c r="B32" s="10" t="s">
        <v>290</v>
      </c>
      <c r="C32" s="26">
        <v>405</v>
      </c>
      <c r="D32" s="26">
        <v>244</v>
      </c>
      <c r="E32" s="26">
        <v>27</v>
      </c>
      <c r="F32" s="26">
        <v>62</v>
      </c>
      <c r="G32" s="26">
        <v>154</v>
      </c>
      <c r="H32" s="26">
        <v>1</v>
      </c>
      <c r="I32" s="26">
        <v>0</v>
      </c>
      <c r="J32" s="26">
        <v>0</v>
      </c>
      <c r="K32" s="26">
        <v>4</v>
      </c>
      <c r="L32" s="27">
        <v>157</v>
      </c>
      <c r="M32" s="28">
        <v>402</v>
      </c>
      <c r="N32" s="26">
        <v>385</v>
      </c>
      <c r="O32" s="26">
        <v>0</v>
      </c>
      <c r="P32" s="26">
        <v>14</v>
      </c>
      <c r="Q32" s="26">
        <v>0</v>
      </c>
      <c r="R32" s="26">
        <v>3</v>
      </c>
      <c r="S32" s="26">
        <v>0</v>
      </c>
      <c r="T32" s="26">
        <v>0</v>
      </c>
      <c r="U32" s="26">
        <v>0</v>
      </c>
      <c r="V32" s="26">
        <v>3</v>
      </c>
      <c r="W32" s="29">
        <v>0</v>
      </c>
    </row>
    <row r="33" spans="1:23" x14ac:dyDescent="0.3">
      <c r="A33" s="9" t="s">
        <v>266</v>
      </c>
      <c r="B33" s="10" t="s">
        <v>291</v>
      </c>
      <c r="C33" s="26">
        <v>204</v>
      </c>
      <c r="D33" s="26">
        <v>118</v>
      </c>
      <c r="E33" s="26">
        <v>8</v>
      </c>
      <c r="F33" s="26">
        <v>23</v>
      </c>
      <c r="G33" s="26">
        <v>55</v>
      </c>
      <c r="H33" s="26">
        <v>32</v>
      </c>
      <c r="I33" s="26">
        <v>0</v>
      </c>
      <c r="J33" s="26">
        <v>0</v>
      </c>
      <c r="K33" s="26">
        <v>0</v>
      </c>
      <c r="L33" s="27">
        <v>86</v>
      </c>
      <c r="M33" s="28">
        <v>179</v>
      </c>
      <c r="N33" s="26">
        <v>175</v>
      </c>
      <c r="O33" s="26">
        <v>0</v>
      </c>
      <c r="P33" s="26">
        <v>0</v>
      </c>
      <c r="Q33" s="26">
        <v>1</v>
      </c>
      <c r="R33" s="26">
        <v>3</v>
      </c>
      <c r="S33" s="26">
        <v>2</v>
      </c>
      <c r="T33" s="26">
        <v>3</v>
      </c>
      <c r="U33" s="26">
        <v>9</v>
      </c>
      <c r="V33" s="26">
        <v>11</v>
      </c>
      <c r="W33" s="29">
        <v>0</v>
      </c>
    </row>
    <row r="34" spans="1:23" x14ac:dyDescent="0.3">
      <c r="A34" s="9" t="s">
        <v>266</v>
      </c>
      <c r="B34" s="10" t="s">
        <v>292</v>
      </c>
      <c r="C34" s="26">
        <v>299</v>
      </c>
      <c r="D34" s="26">
        <v>125</v>
      </c>
      <c r="E34" s="26">
        <v>13</v>
      </c>
      <c r="F34" s="26">
        <v>29</v>
      </c>
      <c r="G34" s="26">
        <v>50</v>
      </c>
      <c r="H34" s="26">
        <v>25</v>
      </c>
      <c r="I34" s="26">
        <v>8</v>
      </c>
      <c r="J34" s="26">
        <v>0</v>
      </c>
      <c r="K34" s="26">
        <v>42</v>
      </c>
      <c r="L34" s="27">
        <v>132</v>
      </c>
      <c r="M34" s="28">
        <v>283</v>
      </c>
      <c r="N34" s="26">
        <v>283</v>
      </c>
      <c r="O34" s="26">
        <v>0</v>
      </c>
      <c r="P34" s="26">
        <v>0</v>
      </c>
      <c r="Q34" s="26">
        <v>0</v>
      </c>
      <c r="R34" s="26">
        <v>0</v>
      </c>
      <c r="S34" s="26">
        <v>9</v>
      </c>
      <c r="T34" s="26">
        <v>6</v>
      </c>
      <c r="U34" s="26">
        <v>0</v>
      </c>
      <c r="V34" s="26">
        <v>1</v>
      </c>
      <c r="W34" s="29">
        <v>0</v>
      </c>
    </row>
  </sheetData>
  <autoFilter ref="A6:W34" xr:uid="{FB85CAC8-A4D1-49F5-9493-A8F44ABBA7CC}"/>
  <mergeCells count="18">
    <mergeCell ref="L5:L6"/>
    <mergeCell ref="C3:W3"/>
    <mergeCell ref="C4:C6"/>
    <mergeCell ref="D4:L4"/>
    <mergeCell ref="M4:W4"/>
    <mergeCell ref="K5:K6"/>
    <mergeCell ref="M5:M6"/>
    <mergeCell ref="N5:R5"/>
    <mergeCell ref="W5:W6"/>
    <mergeCell ref="V5:V6"/>
    <mergeCell ref="U5:U6"/>
    <mergeCell ref="T5:T6"/>
    <mergeCell ref="S5:S6"/>
    <mergeCell ref="A3:A7"/>
    <mergeCell ref="B3:B7"/>
    <mergeCell ref="A2:B2"/>
    <mergeCell ref="D5:D6"/>
    <mergeCell ref="E5:J5"/>
  </mergeCells>
  <conditionalFormatting sqref="A9:B34">
    <cfRule type="expression" dxfId="27" priority="1">
      <formula>RIGHT($D9,2)="00"</formula>
    </cfRule>
  </conditionalFormatting>
  <hyperlinks>
    <hyperlink ref="A2" location="'Seznam tabulek'!A1" tooltip="Zpět na Seznam tabulek" display="‹‹‹ Zpět na Seznam tabulek" xr:uid="{580E7375-A912-4A9F-99EF-3CBBF97224D5}"/>
    <hyperlink ref="A2:B2" location="Seznam!A1" tooltip="Zpět na Seznam tabulek" display="‹‹‹ Zpět na Seznam tabulek" xr:uid="{91CA2DCF-EB46-4D13-8588-443DF90BFEF9}"/>
  </hyperlinks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3C033-AC34-4806-A84C-FEA5510F2F2A}">
  <sheetPr>
    <tabColor theme="6" tint="0.39997558519241921"/>
  </sheetPr>
  <dimension ref="A1:W34"/>
  <sheetViews>
    <sheetView zoomScaleNormal="100" workbookViewId="0">
      <pane xSplit="2" ySplit="8" topLeftCell="C9" activePane="bottomRight" state="frozen"/>
      <selection activeCell="B3" sqref="B3:B7"/>
      <selection pane="topRight" activeCell="B3" sqref="B3:B7"/>
      <selection pane="bottomLeft" activeCell="B3" sqref="B3:B7"/>
      <selection pane="bottomRight" activeCell="B3" sqref="B3:B7"/>
    </sheetView>
  </sheetViews>
  <sheetFormatPr defaultColWidth="9.109375" defaultRowHeight="14.4" x14ac:dyDescent="0.3"/>
  <cols>
    <col min="1" max="1" width="12.33203125" style="1" customWidth="1"/>
    <col min="2" max="2" width="39.88671875" style="1" bestFit="1" customWidth="1"/>
    <col min="3" max="3" width="12.44140625" style="1" bestFit="1" customWidth="1"/>
    <col min="4" max="4" width="12.109375" style="1" customWidth="1"/>
    <col min="5" max="5" width="11.5546875" style="1" customWidth="1"/>
    <col min="6" max="6" width="11.88671875" style="1" customWidth="1"/>
    <col min="7" max="7" width="11.44140625" style="1" bestFit="1" customWidth="1"/>
    <col min="8" max="9" width="10.109375" style="1" bestFit="1" customWidth="1"/>
    <col min="10" max="10" width="10.44140625" style="1" customWidth="1"/>
    <col min="11" max="11" width="11.44140625" style="1" bestFit="1" customWidth="1"/>
    <col min="12" max="12" width="12" style="1" customWidth="1"/>
    <col min="13" max="13" width="12.33203125" style="1" customWidth="1"/>
    <col min="14" max="14" width="11.5546875" style="1" bestFit="1" customWidth="1"/>
    <col min="15" max="15" width="12.6640625" style="1" customWidth="1"/>
    <col min="16" max="17" width="9.33203125" style="1" bestFit="1" customWidth="1"/>
    <col min="18" max="18" width="11.5546875" style="1" customWidth="1"/>
    <col min="19" max="19" width="9.88671875" style="1" customWidth="1"/>
    <col min="20" max="20" width="11.6640625" style="1" customWidth="1"/>
    <col min="21" max="21" width="12.44140625" style="1" customWidth="1"/>
    <col min="22" max="22" width="12.109375" style="1" customWidth="1"/>
    <col min="23" max="23" width="9.33203125" style="1" bestFit="1" customWidth="1"/>
    <col min="24" max="16384" width="9.109375" style="1"/>
  </cols>
  <sheetData>
    <row r="1" spans="1:23" ht="15.6" x14ac:dyDescent="0.3">
      <c r="A1" s="2" t="s">
        <v>306</v>
      </c>
    </row>
    <row r="2" spans="1:23" ht="15" thickBot="1" x14ac:dyDescent="0.35">
      <c r="A2" s="104" t="s">
        <v>3</v>
      </c>
      <c r="B2" s="104"/>
    </row>
    <row r="3" spans="1:23" ht="15" thickTop="1" x14ac:dyDescent="0.3">
      <c r="A3" s="79" t="s">
        <v>1</v>
      </c>
      <c r="B3" s="82" t="s">
        <v>0</v>
      </c>
      <c r="C3" s="93" t="s">
        <v>263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4"/>
    </row>
    <row r="4" spans="1:23" ht="15" customHeight="1" x14ac:dyDescent="0.3">
      <c r="A4" s="80"/>
      <c r="B4" s="83"/>
      <c r="C4" s="95" t="s">
        <v>5</v>
      </c>
      <c r="D4" s="96" t="s">
        <v>6</v>
      </c>
      <c r="E4" s="96"/>
      <c r="F4" s="96"/>
      <c r="G4" s="96"/>
      <c r="H4" s="96"/>
      <c r="I4" s="96"/>
      <c r="J4" s="96"/>
      <c r="K4" s="96"/>
      <c r="L4" s="97"/>
      <c r="M4" s="98" t="s">
        <v>6</v>
      </c>
      <c r="N4" s="96"/>
      <c r="O4" s="96"/>
      <c r="P4" s="96"/>
      <c r="Q4" s="96"/>
      <c r="R4" s="96"/>
      <c r="S4" s="96"/>
      <c r="T4" s="96"/>
      <c r="U4" s="96"/>
      <c r="V4" s="96"/>
      <c r="W4" s="99"/>
    </row>
    <row r="5" spans="1:23" ht="15" customHeight="1" x14ac:dyDescent="0.3">
      <c r="A5" s="80"/>
      <c r="B5" s="83"/>
      <c r="C5" s="95"/>
      <c r="D5" s="86" t="s">
        <v>7</v>
      </c>
      <c r="E5" s="88" t="s">
        <v>6</v>
      </c>
      <c r="F5" s="89"/>
      <c r="G5" s="89"/>
      <c r="H5" s="89"/>
      <c r="I5" s="89"/>
      <c r="J5" s="90"/>
      <c r="K5" s="86" t="s">
        <v>8</v>
      </c>
      <c r="L5" s="91" t="s">
        <v>9</v>
      </c>
      <c r="M5" s="100" t="s">
        <v>10</v>
      </c>
      <c r="N5" s="88" t="s">
        <v>6</v>
      </c>
      <c r="O5" s="89"/>
      <c r="P5" s="89"/>
      <c r="Q5" s="89"/>
      <c r="R5" s="90"/>
      <c r="S5" s="86" t="s">
        <v>47</v>
      </c>
      <c r="T5" s="86" t="s">
        <v>11</v>
      </c>
      <c r="U5" s="86" t="s">
        <v>12</v>
      </c>
      <c r="V5" s="86" t="s">
        <v>13</v>
      </c>
      <c r="W5" s="102" t="s">
        <v>14</v>
      </c>
    </row>
    <row r="6" spans="1:23" ht="54" customHeight="1" thickBot="1" x14ac:dyDescent="0.35">
      <c r="A6" s="80"/>
      <c r="B6" s="83"/>
      <c r="C6" s="95"/>
      <c r="D6" s="87"/>
      <c r="E6" s="3" t="s">
        <v>15</v>
      </c>
      <c r="F6" s="3" t="s">
        <v>16</v>
      </c>
      <c r="G6" s="4" t="s">
        <v>17</v>
      </c>
      <c r="H6" s="3" t="s">
        <v>18</v>
      </c>
      <c r="I6" s="3" t="s">
        <v>19</v>
      </c>
      <c r="J6" s="4" t="s">
        <v>20</v>
      </c>
      <c r="K6" s="87"/>
      <c r="L6" s="92"/>
      <c r="M6" s="101"/>
      <c r="N6" s="4" t="s">
        <v>21</v>
      </c>
      <c r="O6" s="4" t="s">
        <v>22</v>
      </c>
      <c r="P6" s="4" t="s">
        <v>23</v>
      </c>
      <c r="Q6" s="4" t="s">
        <v>24</v>
      </c>
      <c r="R6" s="4" t="s">
        <v>25</v>
      </c>
      <c r="S6" s="87"/>
      <c r="T6" s="87"/>
      <c r="U6" s="87"/>
      <c r="V6" s="87"/>
      <c r="W6" s="103"/>
    </row>
    <row r="7" spans="1:23" ht="15" hidden="1" thickBot="1" x14ac:dyDescent="0.35">
      <c r="A7" s="81"/>
      <c r="B7" s="84"/>
      <c r="C7" s="39"/>
      <c r="D7" s="39"/>
      <c r="E7" s="39"/>
      <c r="F7" s="39"/>
      <c r="G7" s="39"/>
      <c r="H7" s="39"/>
      <c r="I7" s="39"/>
      <c r="J7" s="39"/>
      <c r="K7" s="39"/>
      <c r="L7" s="40"/>
      <c r="M7" s="41"/>
      <c r="N7" s="39"/>
      <c r="O7" s="39"/>
      <c r="P7" s="39"/>
      <c r="Q7" s="39"/>
      <c r="R7" s="39"/>
      <c r="S7" s="39"/>
      <c r="T7" s="39"/>
      <c r="U7" s="39"/>
      <c r="V7" s="39"/>
      <c r="W7" s="42"/>
    </row>
    <row r="8" spans="1:23" ht="15.6" thickTop="1" thickBot="1" x14ac:dyDescent="0.35">
      <c r="A8" s="70" t="s">
        <v>2</v>
      </c>
      <c r="B8" s="71" t="s">
        <v>2</v>
      </c>
      <c r="C8" s="47">
        <v>58974.220690651513</v>
      </c>
      <c r="D8" s="47">
        <v>67918.261823583613</v>
      </c>
      <c r="E8" s="47">
        <v>100614.06695512244</v>
      </c>
      <c r="F8" s="47">
        <v>78261.249911840743</v>
      </c>
      <c r="G8" s="47">
        <v>56517.936370015384</v>
      </c>
      <c r="H8" s="47">
        <v>44133.434680884129</v>
      </c>
      <c r="I8" s="47">
        <v>47358.820412810441</v>
      </c>
      <c r="J8" s="47">
        <v>65115.219710490761</v>
      </c>
      <c r="K8" s="47">
        <v>53894.162844678787</v>
      </c>
      <c r="L8" s="48">
        <v>45417.249064950651</v>
      </c>
      <c r="M8" s="49">
        <v>58559.037157314997</v>
      </c>
      <c r="N8" s="47">
        <v>54364.374468543225</v>
      </c>
      <c r="O8" s="47">
        <v>31997.9967948718</v>
      </c>
      <c r="P8" s="47">
        <v>31219.761232193177</v>
      </c>
      <c r="Q8" s="47">
        <v>30539.372072939856</v>
      </c>
      <c r="R8" s="47">
        <v>71228.481819869485</v>
      </c>
      <c r="S8" s="47">
        <v>54003.597578013294</v>
      </c>
      <c r="T8" s="47">
        <v>69360.481711661312</v>
      </c>
      <c r="U8" s="47">
        <v>84491.204827826252</v>
      </c>
      <c r="V8" s="47">
        <v>54135.578946194735</v>
      </c>
      <c r="W8" s="50" t="s">
        <v>297</v>
      </c>
    </row>
    <row r="9" spans="1:23" x14ac:dyDescent="0.3">
      <c r="A9" s="7" t="s">
        <v>266</v>
      </c>
      <c r="B9" s="8" t="s">
        <v>267</v>
      </c>
      <c r="C9" s="51">
        <v>60829.416639605603</v>
      </c>
      <c r="D9" s="51">
        <v>70101.567964591741</v>
      </c>
      <c r="E9" s="51">
        <v>99124.699871658653</v>
      </c>
      <c r="F9" s="51">
        <v>77657.38497527405</v>
      </c>
      <c r="G9" s="51">
        <v>59331.271152948182</v>
      </c>
      <c r="H9" s="51">
        <v>49518.233559481218</v>
      </c>
      <c r="I9" s="51">
        <v>50387.371956492621</v>
      </c>
      <c r="J9" s="51">
        <v>57436.14633849763</v>
      </c>
      <c r="K9" s="51">
        <v>52143.607257488467</v>
      </c>
      <c r="L9" s="52">
        <v>44039.925980926731</v>
      </c>
      <c r="M9" s="53">
        <v>60535.886869261507</v>
      </c>
      <c r="N9" s="51">
        <v>56717.050939000474</v>
      </c>
      <c r="O9" s="51" t="s">
        <v>297</v>
      </c>
      <c r="P9" s="51">
        <v>31059.571057544035</v>
      </c>
      <c r="Q9" s="51">
        <v>29423.180494905384</v>
      </c>
      <c r="R9" s="51">
        <v>76080.201740462668</v>
      </c>
      <c r="S9" s="51">
        <v>55679.71314202973</v>
      </c>
      <c r="T9" s="51">
        <v>72337.04239223816</v>
      </c>
      <c r="U9" s="51">
        <v>88140.569882635944</v>
      </c>
      <c r="V9" s="51">
        <v>45099.844823565283</v>
      </c>
      <c r="W9" s="54" t="s">
        <v>297</v>
      </c>
    </row>
    <row r="10" spans="1:23" x14ac:dyDescent="0.3">
      <c r="A10" s="9" t="s">
        <v>266</v>
      </c>
      <c r="B10" s="10" t="s">
        <v>268</v>
      </c>
      <c r="C10" s="55">
        <v>49778.651172206759</v>
      </c>
      <c r="D10" s="55">
        <v>55539.904734069743</v>
      </c>
      <c r="E10" s="55">
        <v>75087.723945583202</v>
      </c>
      <c r="F10" s="55">
        <v>63433.82950834604</v>
      </c>
      <c r="G10" s="55">
        <v>49077.446855433685</v>
      </c>
      <c r="H10" s="55">
        <v>41288.655278142796</v>
      </c>
      <c r="I10" s="55">
        <v>33358.064443239324</v>
      </c>
      <c r="J10" s="55">
        <v>54604.037116206746</v>
      </c>
      <c r="K10" s="55">
        <v>48034.32378706977</v>
      </c>
      <c r="L10" s="56">
        <v>39018.801883642496</v>
      </c>
      <c r="M10" s="57">
        <v>50905.320590664669</v>
      </c>
      <c r="N10" s="55">
        <v>48700.040179421288</v>
      </c>
      <c r="O10" s="55" t="s">
        <v>297</v>
      </c>
      <c r="P10" s="55" t="s">
        <v>297</v>
      </c>
      <c r="Q10" s="55" t="s">
        <v>297</v>
      </c>
      <c r="R10" s="55">
        <v>53444.727024239823</v>
      </c>
      <c r="S10" s="55">
        <v>42777.704927848616</v>
      </c>
      <c r="T10" s="55">
        <v>77220.305544314033</v>
      </c>
      <c r="U10" s="55">
        <v>48134.799882471671</v>
      </c>
      <c r="V10" s="55">
        <v>52821.57840795142</v>
      </c>
      <c r="W10" s="58" t="s">
        <v>297</v>
      </c>
    </row>
    <row r="11" spans="1:23" x14ac:dyDescent="0.3">
      <c r="A11" s="9" t="s">
        <v>266</v>
      </c>
      <c r="B11" s="10" t="s">
        <v>269</v>
      </c>
      <c r="C11" s="55">
        <v>48085.034825313247</v>
      </c>
      <c r="D11" s="55">
        <v>52211.642519514411</v>
      </c>
      <c r="E11" s="55">
        <v>63482.901359235759</v>
      </c>
      <c r="F11" s="55">
        <v>63432.438161863167</v>
      </c>
      <c r="G11" s="55">
        <v>47962.110235665299</v>
      </c>
      <c r="H11" s="55" t="s">
        <v>295</v>
      </c>
      <c r="I11" s="55">
        <v>35082.032411537337</v>
      </c>
      <c r="J11" s="55" t="s">
        <v>295</v>
      </c>
      <c r="K11" s="55">
        <v>38948.559703468345</v>
      </c>
      <c r="L11" s="56">
        <v>40586.477756370507</v>
      </c>
      <c r="M11" s="57">
        <v>41923.717576655188</v>
      </c>
      <c r="N11" s="55">
        <v>41115.823749227224</v>
      </c>
      <c r="O11" s="55" t="s">
        <v>297</v>
      </c>
      <c r="P11" s="55" t="s">
        <v>297</v>
      </c>
      <c r="Q11" s="55" t="s">
        <v>297</v>
      </c>
      <c r="R11" s="55">
        <v>46309.712795273474</v>
      </c>
      <c r="S11" s="55">
        <v>144471.92042284535</v>
      </c>
      <c r="T11" s="55">
        <v>49440.567616797103</v>
      </c>
      <c r="U11" s="55">
        <v>157260.49947005836</v>
      </c>
      <c r="V11" s="55">
        <v>89669.293569009082</v>
      </c>
      <c r="W11" s="58" t="s">
        <v>297</v>
      </c>
    </row>
    <row r="12" spans="1:23" x14ac:dyDescent="0.3">
      <c r="A12" s="9" t="s">
        <v>266</v>
      </c>
      <c r="B12" s="10" t="s">
        <v>270</v>
      </c>
      <c r="C12" s="55">
        <v>66044.042747892338</v>
      </c>
      <c r="D12" s="55">
        <v>81792.425167687616</v>
      </c>
      <c r="E12" s="55">
        <v>130414.36105308699</v>
      </c>
      <c r="F12" s="55">
        <v>90528.48565283147</v>
      </c>
      <c r="G12" s="55">
        <v>61596.794087053953</v>
      </c>
      <c r="H12" s="55">
        <v>47478.65858037454</v>
      </c>
      <c r="I12" s="55">
        <v>51084.134450392958</v>
      </c>
      <c r="J12" s="55">
        <v>79064.543316180076</v>
      </c>
      <c r="K12" s="55">
        <v>51492.906403238267</v>
      </c>
      <c r="L12" s="56">
        <v>50129.376707562726</v>
      </c>
      <c r="M12" s="57">
        <v>67609.217260229911</v>
      </c>
      <c r="N12" s="55">
        <v>65223.907618158009</v>
      </c>
      <c r="O12" s="55" t="s">
        <v>297</v>
      </c>
      <c r="P12" s="55" t="s">
        <v>297</v>
      </c>
      <c r="Q12" s="55" t="s">
        <v>297</v>
      </c>
      <c r="R12" s="55">
        <v>72628.585076774252</v>
      </c>
      <c r="S12" s="55">
        <v>49110.220093653115</v>
      </c>
      <c r="T12" s="55">
        <v>108857.45037945124</v>
      </c>
      <c r="U12" s="55">
        <v>107652.96935789843</v>
      </c>
      <c r="V12" s="55">
        <v>55229.09148172901</v>
      </c>
      <c r="W12" s="58" t="s">
        <v>297</v>
      </c>
    </row>
    <row r="13" spans="1:23" x14ac:dyDescent="0.3">
      <c r="A13" s="9" t="s">
        <v>266</v>
      </c>
      <c r="B13" s="10" t="s">
        <v>271</v>
      </c>
      <c r="C13" s="55">
        <v>60623.065453537689</v>
      </c>
      <c r="D13" s="55">
        <v>69531.574300717562</v>
      </c>
      <c r="E13" s="55">
        <v>105050.23285240037</v>
      </c>
      <c r="F13" s="55">
        <v>81750.531436617806</v>
      </c>
      <c r="G13" s="55">
        <v>59186.821783082531</v>
      </c>
      <c r="H13" s="55">
        <v>39995.172683628363</v>
      </c>
      <c r="I13" s="55">
        <v>43122.147771297787</v>
      </c>
      <c r="J13" s="55">
        <v>57015.921390096002</v>
      </c>
      <c r="K13" s="55">
        <v>56790.628502086634</v>
      </c>
      <c r="L13" s="56">
        <v>43715.940397691687</v>
      </c>
      <c r="M13" s="57">
        <v>65980.941807999188</v>
      </c>
      <c r="N13" s="55">
        <v>71288.574989505185</v>
      </c>
      <c r="O13" s="55" t="s">
        <v>297</v>
      </c>
      <c r="P13" s="55" t="s">
        <v>297</v>
      </c>
      <c r="Q13" s="55">
        <v>29600.89940039974</v>
      </c>
      <c r="R13" s="55">
        <v>60599.035361121227</v>
      </c>
      <c r="S13" s="55">
        <v>49523.358085447486</v>
      </c>
      <c r="T13" s="55">
        <v>60159.690305576136</v>
      </c>
      <c r="U13" s="55">
        <v>49495.980334844804</v>
      </c>
      <c r="V13" s="55">
        <v>55386.09292329997</v>
      </c>
      <c r="W13" s="58" t="s">
        <v>297</v>
      </c>
    </row>
    <row r="14" spans="1:23" x14ac:dyDescent="0.3">
      <c r="A14" s="9" t="s">
        <v>266</v>
      </c>
      <c r="B14" s="10" t="s">
        <v>272</v>
      </c>
      <c r="C14" s="55">
        <v>45934.251748419003</v>
      </c>
      <c r="D14" s="55">
        <v>62997.205473148664</v>
      </c>
      <c r="E14" s="55">
        <v>97533.408844485748</v>
      </c>
      <c r="F14" s="55">
        <v>66899.224062995345</v>
      </c>
      <c r="G14" s="55">
        <v>51519.260910687728</v>
      </c>
      <c r="H14" s="55">
        <v>39833.009725720702</v>
      </c>
      <c r="I14" s="55" t="s">
        <v>297</v>
      </c>
      <c r="J14" s="55" t="s">
        <v>297</v>
      </c>
      <c r="K14" s="55">
        <v>41906.197530864178</v>
      </c>
      <c r="L14" s="56">
        <v>36735.23500198363</v>
      </c>
      <c r="M14" s="57">
        <v>44762.70400593472</v>
      </c>
      <c r="N14" s="55">
        <v>41944.163455362876</v>
      </c>
      <c r="O14" s="55">
        <v>20171.022727272728</v>
      </c>
      <c r="P14" s="55" t="s">
        <v>297</v>
      </c>
      <c r="Q14" s="55" t="s">
        <v>297</v>
      </c>
      <c r="R14" s="55">
        <v>73126.47628148587</v>
      </c>
      <c r="S14" s="55">
        <v>44992.645645068253</v>
      </c>
      <c r="T14" s="55">
        <v>37925.348035345516</v>
      </c>
      <c r="U14" s="55">
        <v>92839.267302487468</v>
      </c>
      <c r="V14" s="55" t="s">
        <v>295</v>
      </c>
      <c r="W14" s="58" t="s">
        <v>297</v>
      </c>
    </row>
    <row r="15" spans="1:23" x14ac:dyDescent="0.3">
      <c r="A15" s="9" t="s">
        <v>266</v>
      </c>
      <c r="B15" s="10" t="s">
        <v>273</v>
      </c>
      <c r="C15" s="55">
        <v>50906.930183261917</v>
      </c>
      <c r="D15" s="55">
        <v>54829.151040989898</v>
      </c>
      <c r="E15" s="55">
        <v>74076.904025393742</v>
      </c>
      <c r="F15" s="55">
        <v>64718.185291525275</v>
      </c>
      <c r="G15" s="55">
        <v>48004.946212539318</v>
      </c>
      <c r="H15" s="55">
        <v>38127.145673857565</v>
      </c>
      <c r="I15" s="55">
        <v>32043.884746546439</v>
      </c>
      <c r="J15" s="55">
        <v>70703.77521613831</v>
      </c>
      <c r="K15" s="55">
        <v>49872.424510631303</v>
      </c>
      <c r="L15" s="56">
        <v>41355.255032255431</v>
      </c>
      <c r="M15" s="57">
        <v>50769.983669110152</v>
      </c>
      <c r="N15" s="55">
        <v>46483.742357006369</v>
      </c>
      <c r="O15" s="55" t="s">
        <v>297</v>
      </c>
      <c r="P15" s="55" t="s">
        <v>297</v>
      </c>
      <c r="Q15" s="55" t="s">
        <v>297</v>
      </c>
      <c r="R15" s="55">
        <v>70207.004906353846</v>
      </c>
      <c r="S15" s="55">
        <v>41588.287628841426</v>
      </c>
      <c r="T15" s="55" t="s">
        <v>295</v>
      </c>
      <c r="U15" s="55">
        <v>129052.35477230506</v>
      </c>
      <c r="V15" s="55">
        <v>46674.972744098792</v>
      </c>
      <c r="W15" s="58" t="s">
        <v>297</v>
      </c>
    </row>
    <row r="16" spans="1:23" x14ac:dyDescent="0.3">
      <c r="A16" s="9" t="s">
        <v>266</v>
      </c>
      <c r="B16" s="10" t="s">
        <v>274</v>
      </c>
      <c r="C16" s="55">
        <v>52047.95690880451</v>
      </c>
      <c r="D16" s="55">
        <v>58781.85067591082</v>
      </c>
      <c r="E16" s="55">
        <v>94267.988100179864</v>
      </c>
      <c r="F16" s="55">
        <v>69886.199050396594</v>
      </c>
      <c r="G16" s="55">
        <v>49299.106116348557</v>
      </c>
      <c r="H16" s="55" t="s">
        <v>297</v>
      </c>
      <c r="I16" s="55">
        <v>38823.753598534422</v>
      </c>
      <c r="J16" s="55" t="s">
        <v>297</v>
      </c>
      <c r="K16" s="55">
        <v>44392.612770791908</v>
      </c>
      <c r="L16" s="56">
        <v>40461.87742882067</v>
      </c>
      <c r="M16" s="57">
        <v>51516.357585195154</v>
      </c>
      <c r="N16" s="55">
        <v>49746.388670681663</v>
      </c>
      <c r="O16" s="55" t="s">
        <v>297</v>
      </c>
      <c r="P16" s="55" t="s">
        <v>297</v>
      </c>
      <c r="Q16" s="55" t="s">
        <v>297</v>
      </c>
      <c r="R16" s="55">
        <v>58382.430318543811</v>
      </c>
      <c r="S16" s="55">
        <v>47100.590239350735</v>
      </c>
      <c r="T16" s="55">
        <v>51185.879797248366</v>
      </c>
      <c r="U16" s="55">
        <v>112905.2654833257</v>
      </c>
      <c r="V16" s="55">
        <v>42339.960756046756</v>
      </c>
      <c r="W16" s="58" t="s">
        <v>297</v>
      </c>
    </row>
    <row r="17" spans="1:23" x14ac:dyDescent="0.3">
      <c r="A17" s="9" t="s">
        <v>266</v>
      </c>
      <c r="B17" s="10" t="s">
        <v>275</v>
      </c>
      <c r="C17" s="55">
        <v>48974.920855362405</v>
      </c>
      <c r="D17" s="55">
        <v>53455.839713143963</v>
      </c>
      <c r="E17" s="55">
        <v>81211.490089546234</v>
      </c>
      <c r="F17" s="55">
        <v>66359.135791723485</v>
      </c>
      <c r="G17" s="55">
        <v>43598.888640202924</v>
      </c>
      <c r="H17" s="55">
        <v>30975.159763515829</v>
      </c>
      <c r="I17" s="55" t="s">
        <v>297</v>
      </c>
      <c r="J17" s="55">
        <v>62924.177649201745</v>
      </c>
      <c r="K17" s="55" t="s">
        <v>295</v>
      </c>
      <c r="L17" s="56">
        <v>41995.749629196107</v>
      </c>
      <c r="M17" s="57">
        <v>48570.997468260706</v>
      </c>
      <c r="N17" s="55">
        <v>43529.6327905285</v>
      </c>
      <c r="O17" s="55" t="s">
        <v>297</v>
      </c>
      <c r="P17" s="55">
        <v>30598.084156088378</v>
      </c>
      <c r="Q17" s="55" t="s">
        <v>297</v>
      </c>
      <c r="R17" s="55">
        <v>76005.46585470323</v>
      </c>
      <c r="S17" s="55">
        <v>41892.670100880001</v>
      </c>
      <c r="T17" s="55" t="s">
        <v>295</v>
      </c>
      <c r="U17" s="55" t="s">
        <v>295</v>
      </c>
      <c r="V17" s="55">
        <v>53752.363853979659</v>
      </c>
      <c r="W17" s="58" t="s">
        <v>297</v>
      </c>
    </row>
    <row r="18" spans="1:23" x14ac:dyDescent="0.3">
      <c r="A18" s="9" t="s">
        <v>266</v>
      </c>
      <c r="B18" s="10" t="s">
        <v>276</v>
      </c>
      <c r="C18" s="55">
        <v>65610.605708756644</v>
      </c>
      <c r="D18" s="55">
        <v>75174.093336042788</v>
      </c>
      <c r="E18" s="55">
        <v>107922.51794846352</v>
      </c>
      <c r="F18" s="55">
        <v>88986.588646316857</v>
      </c>
      <c r="G18" s="55">
        <v>63501.087979874399</v>
      </c>
      <c r="H18" s="55">
        <v>49242.056432683516</v>
      </c>
      <c r="I18" s="55">
        <v>57437.654213052003</v>
      </c>
      <c r="J18" s="55">
        <v>77480.033143365275</v>
      </c>
      <c r="K18" s="55">
        <v>62911.943370325593</v>
      </c>
      <c r="L18" s="56">
        <v>52404.73898672776</v>
      </c>
      <c r="M18" s="57">
        <v>66285.396885363429</v>
      </c>
      <c r="N18" s="55">
        <v>62704.183306500112</v>
      </c>
      <c r="O18" s="55" t="s">
        <v>297</v>
      </c>
      <c r="P18" s="55" t="s">
        <v>297</v>
      </c>
      <c r="Q18" s="55">
        <v>33140.385710219183</v>
      </c>
      <c r="R18" s="55">
        <v>72689.706163690367</v>
      </c>
      <c r="S18" s="55">
        <v>60502.90536506311</v>
      </c>
      <c r="T18" s="55">
        <v>82899.561877498156</v>
      </c>
      <c r="U18" s="55">
        <v>79641.725435722081</v>
      </c>
      <c r="V18" s="55">
        <v>60737.652722329985</v>
      </c>
      <c r="W18" s="58" t="s">
        <v>297</v>
      </c>
    </row>
    <row r="19" spans="1:23" x14ac:dyDescent="0.3">
      <c r="A19" s="9" t="s">
        <v>266</v>
      </c>
      <c r="B19" s="10" t="s">
        <v>277</v>
      </c>
      <c r="C19" s="55">
        <v>59910.590538825825</v>
      </c>
      <c r="D19" s="55">
        <v>80923.28018989155</v>
      </c>
      <c r="E19" s="55">
        <v>122101.93357496031</v>
      </c>
      <c r="F19" s="55">
        <v>91392.402880917769</v>
      </c>
      <c r="G19" s="55">
        <v>64033.651118473768</v>
      </c>
      <c r="H19" s="55">
        <v>36340.597212208602</v>
      </c>
      <c r="I19" s="55" t="s">
        <v>297</v>
      </c>
      <c r="J19" s="55" t="s">
        <v>297</v>
      </c>
      <c r="K19" s="55">
        <v>42149.444136560385</v>
      </c>
      <c r="L19" s="56">
        <v>42847.34016079842</v>
      </c>
      <c r="M19" s="57">
        <v>60244.722275935441</v>
      </c>
      <c r="N19" s="55">
        <v>48509.646467544655</v>
      </c>
      <c r="O19" s="55" t="s">
        <v>297</v>
      </c>
      <c r="P19" s="55">
        <v>33335.75</v>
      </c>
      <c r="Q19" s="55" t="s">
        <v>297</v>
      </c>
      <c r="R19" s="55">
        <v>76221.30688246894</v>
      </c>
      <c r="S19" s="55">
        <v>47243.90878337749</v>
      </c>
      <c r="T19" s="55">
        <v>228061.83310970553</v>
      </c>
      <c r="U19" s="55">
        <v>139248.11188433945</v>
      </c>
      <c r="V19" s="55">
        <v>60898.788316682039</v>
      </c>
      <c r="W19" s="58" t="s">
        <v>297</v>
      </c>
    </row>
    <row r="20" spans="1:23" x14ac:dyDescent="0.3">
      <c r="A20" s="9" t="s">
        <v>266</v>
      </c>
      <c r="B20" s="10" t="s">
        <v>278</v>
      </c>
      <c r="C20" s="55">
        <v>54738.935313344737</v>
      </c>
      <c r="D20" s="55">
        <v>60042.907293114571</v>
      </c>
      <c r="E20" s="55">
        <v>72999.254727906431</v>
      </c>
      <c r="F20" s="55">
        <v>72093.847369113981</v>
      </c>
      <c r="G20" s="55">
        <v>55773.602659115109</v>
      </c>
      <c r="H20" s="55">
        <v>42900.254433884613</v>
      </c>
      <c r="I20" s="55">
        <v>39726.01025034496</v>
      </c>
      <c r="J20" s="55">
        <v>54446.101190476184</v>
      </c>
      <c r="K20" s="55">
        <v>54152.05093252728</v>
      </c>
      <c r="L20" s="56">
        <v>44103.182372404342</v>
      </c>
      <c r="M20" s="57">
        <v>55513.469423598828</v>
      </c>
      <c r="N20" s="55">
        <v>47436.980555444025</v>
      </c>
      <c r="O20" s="55" t="s">
        <v>297</v>
      </c>
      <c r="P20" s="55" t="s">
        <v>297</v>
      </c>
      <c r="Q20" s="55" t="s">
        <v>297</v>
      </c>
      <c r="R20" s="55">
        <v>78642.083293880016</v>
      </c>
      <c r="S20" s="55">
        <v>50891.703845336735</v>
      </c>
      <c r="T20" s="55">
        <v>177530.53089327776</v>
      </c>
      <c r="U20" s="55">
        <v>67860.329077359056</v>
      </c>
      <c r="V20" s="55">
        <v>47433.256159267352</v>
      </c>
      <c r="W20" s="58" t="s">
        <v>297</v>
      </c>
    </row>
    <row r="21" spans="1:23" x14ac:dyDescent="0.3">
      <c r="A21" s="9" t="s">
        <v>266</v>
      </c>
      <c r="B21" s="10" t="s">
        <v>279</v>
      </c>
      <c r="C21" s="55">
        <v>53213.037812289454</v>
      </c>
      <c r="D21" s="55">
        <v>56775.590109388722</v>
      </c>
      <c r="E21" s="55">
        <v>83333.854470663457</v>
      </c>
      <c r="F21" s="55">
        <v>64973.568597047444</v>
      </c>
      <c r="G21" s="55">
        <v>53284.213781249236</v>
      </c>
      <c r="H21" s="55">
        <v>38281.331507563897</v>
      </c>
      <c r="I21" s="55">
        <v>38354.63885812724</v>
      </c>
      <c r="J21" s="55" t="s">
        <v>297</v>
      </c>
      <c r="K21" s="55">
        <v>57987.878690697617</v>
      </c>
      <c r="L21" s="56">
        <v>40468.455382357723</v>
      </c>
      <c r="M21" s="57">
        <v>52156.451419402241</v>
      </c>
      <c r="N21" s="55">
        <v>51241.055248581521</v>
      </c>
      <c r="O21" s="55" t="s">
        <v>297</v>
      </c>
      <c r="P21" s="55">
        <v>31245.680457975541</v>
      </c>
      <c r="Q21" s="55">
        <v>30625.91647603966</v>
      </c>
      <c r="R21" s="55">
        <v>58650.103645076182</v>
      </c>
      <c r="S21" s="55">
        <v>53535.998117227362</v>
      </c>
      <c r="T21" s="55">
        <v>76783.993059421773</v>
      </c>
      <c r="U21" s="55">
        <v>65815.841064722787</v>
      </c>
      <c r="V21" s="55">
        <v>49734.701836488704</v>
      </c>
      <c r="W21" s="58" t="s">
        <v>297</v>
      </c>
    </row>
    <row r="22" spans="1:23" x14ac:dyDescent="0.3">
      <c r="A22" s="9" t="s">
        <v>266</v>
      </c>
      <c r="B22" s="10" t="s">
        <v>280</v>
      </c>
      <c r="C22" s="55">
        <v>50986.327951493142</v>
      </c>
      <c r="D22" s="55">
        <v>54896.587975190698</v>
      </c>
      <c r="E22" s="55">
        <v>87538.036609121031</v>
      </c>
      <c r="F22" s="55">
        <v>59929.709805429091</v>
      </c>
      <c r="G22" s="55">
        <v>46720.612669382528</v>
      </c>
      <c r="H22" s="55">
        <v>40275.648917615676</v>
      </c>
      <c r="I22" s="55" t="s">
        <v>297</v>
      </c>
      <c r="J22" s="55">
        <v>70257.283891163024</v>
      </c>
      <c r="K22" s="55">
        <v>50717.85824612889</v>
      </c>
      <c r="L22" s="56">
        <v>39552.824568941607</v>
      </c>
      <c r="M22" s="57">
        <v>49701.261213361955</v>
      </c>
      <c r="N22" s="55">
        <v>48179.136919400444</v>
      </c>
      <c r="O22" s="55" t="s">
        <v>297</v>
      </c>
      <c r="P22" s="55" t="s">
        <v>297</v>
      </c>
      <c r="Q22" s="55" t="s">
        <v>297</v>
      </c>
      <c r="R22" s="55">
        <v>52746.917032000223</v>
      </c>
      <c r="S22" s="55">
        <v>49922.693438344941</v>
      </c>
      <c r="T22" s="55" t="s">
        <v>295</v>
      </c>
      <c r="U22" s="55">
        <v>44263.402222049583</v>
      </c>
      <c r="V22" s="55">
        <v>57661.312261400213</v>
      </c>
      <c r="W22" s="58" t="s">
        <v>297</v>
      </c>
    </row>
    <row r="23" spans="1:23" x14ac:dyDescent="0.3">
      <c r="A23" s="9" t="s">
        <v>266</v>
      </c>
      <c r="B23" s="10" t="s">
        <v>281</v>
      </c>
      <c r="C23" s="55">
        <v>63976.710101595192</v>
      </c>
      <c r="D23" s="55">
        <v>75632.513607351866</v>
      </c>
      <c r="E23" s="55">
        <v>111118.17622858896</v>
      </c>
      <c r="F23" s="55">
        <v>90476.94665749892</v>
      </c>
      <c r="G23" s="55">
        <v>61844.526600541009</v>
      </c>
      <c r="H23" s="55">
        <v>42813.435970699371</v>
      </c>
      <c r="I23" s="55">
        <v>39117.070753278436</v>
      </c>
      <c r="J23" s="55">
        <v>82522.121338439742</v>
      </c>
      <c r="K23" s="55">
        <v>54770.941408438412</v>
      </c>
      <c r="L23" s="56">
        <v>49220.141626891796</v>
      </c>
      <c r="M23" s="57">
        <v>63339.600233619247</v>
      </c>
      <c r="N23" s="55">
        <v>57987.104660809586</v>
      </c>
      <c r="O23" s="55" t="s">
        <v>297</v>
      </c>
      <c r="P23" s="55" t="s">
        <v>297</v>
      </c>
      <c r="Q23" s="55" t="s">
        <v>297</v>
      </c>
      <c r="R23" s="55">
        <v>73226.041747051917</v>
      </c>
      <c r="S23" s="55">
        <v>58138.040331160264</v>
      </c>
      <c r="T23" s="55">
        <v>147002.18818860996</v>
      </c>
      <c r="U23" s="55">
        <v>96501.393755285913</v>
      </c>
      <c r="V23" s="55">
        <v>52667.103893118452</v>
      </c>
      <c r="W23" s="58" t="s">
        <v>297</v>
      </c>
    </row>
    <row r="24" spans="1:23" x14ac:dyDescent="0.3">
      <c r="A24" s="9" t="s">
        <v>266</v>
      </c>
      <c r="B24" s="10" t="s">
        <v>282</v>
      </c>
      <c r="C24" s="55">
        <v>56306.861401566181</v>
      </c>
      <c r="D24" s="55">
        <v>66457.309041719171</v>
      </c>
      <c r="E24" s="55">
        <v>102602.85529356202</v>
      </c>
      <c r="F24" s="55">
        <v>74198.200808625363</v>
      </c>
      <c r="G24" s="55">
        <v>53891.456577752062</v>
      </c>
      <c r="H24" s="55">
        <v>52600.932196304646</v>
      </c>
      <c r="I24" s="55">
        <v>41366.219120687783</v>
      </c>
      <c r="J24" s="55">
        <v>55953.191587919202</v>
      </c>
      <c r="K24" s="55">
        <v>56640.774503035005</v>
      </c>
      <c r="L24" s="56">
        <v>41301.623774927728</v>
      </c>
      <c r="M24" s="57">
        <v>49671.089377646633</v>
      </c>
      <c r="N24" s="55">
        <v>43700.366734515264</v>
      </c>
      <c r="O24" s="55" t="s">
        <v>297</v>
      </c>
      <c r="P24" s="55" t="s">
        <v>297</v>
      </c>
      <c r="Q24" s="55">
        <v>28727.899983522835</v>
      </c>
      <c r="R24" s="55">
        <v>70653.184730589943</v>
      </c>
      <c r="S24" s="55">
        <v>55975.202920903233</v>
      </c>
      <c r="T24" s="55">
        <v>371748.86459653592</v>
      </c>
      <c r="U24" s="55">
        <v>100116.19984948968</v>
      </c>
      <c r="V24" s="55">
        <v>53465.78795375405</v>
      </c>
      <c r="W24" s="58" t="s">
        <v>297</v>
      </c>
    </row>
    <row r="25" spans="1:23" x14ac:dyDescent="0.3">
      <c r="A25" s="72" t="s">
        <v>266</v>
      </c>
      <c r="B25" s="73" t="s">
        <v>283</v>
      </c>
      <c r="C25" s="55">
        <v>53063.969734901839</v>
      </c>
      <c r="D25" s="55">
        <v>59020.234629351311</v>
      </c>
      <c r="E25" s="55">
        <v>93373.189059664481</v>
      </c>
      <c r="F25" s="55">
        <v>67092.795219724183</v>
      </c>
      <c r="G25" s="55">
        <v>51738.326499447365</v>
      </c>
      <c r="H25" s="55">
        <v>40143.032003194014</v>
      </c>
      <c r="I25" s="55">
        <v>40482.551048853587</v>
      </c>
      <c r="J25" s="55" t="s">
        <v>297</v>
      </c>
      <c r="K25" s="55">
        <v>48558.060247341331</v>
      </c>
      <c r="L25" s="56">
        <v>41946.768412404068</v>
      </c>
      <c r="M25" s="57">
        <v>55357.652714689968</v>
      </c>
      <c r="N25" s="55">
        <v>53863.964174083005</v>
      </c>
      <c r="O25" s="55" t="s">
        <v>297</v>
      </c>
      <c r="P25" s="55" t="s">
        <v>297</v>
      </c>
      <c r="Q25" s="55" t="s">
        <v>297</v>
      </c>
      <c r="R25" s="55">
        <v>61142.888304051987</v>
      </c>
      <c r="S25" s="55">
        <v>42558.351146464825</v>
      </c>
      <c r="T25" s="55">
        <v>82961.636766975294</v>
      </c>
      <c r="U25" s="55">
        <v>41989.967637540452</v>
      </c>
      <c r="V25" s="55">
        <v>43821.318681318699</v>
      </c>
      <c r="W25" s="58" t="s">
        <v>297</v>
      </c>
    </row>
    <row r="26" spans="1:23" x14ac:dyDescent="0.3">
      <c r="A26" s="9" t="s">
        <v>266</v>
      </c>
      <c r="B26" s="10" t="s">
        <v>284</v>
      </c>
      <c r="C26" s="55">
        <v>68660.565293471489</v>
      </c>
      <c r="D26" s="55">
        <v>76637.826303203547</v>
      </c>
      <c r="E26" s="55">
        <v>107116.34458775369</v>
      </c>
      <c r="F26" s="55">
        <v>92564.471384416102</v>
      </c>
      <c r="G26" s="55">
        <v>62860.1560427</v>
      </c>
      <c r="H26" s="55">
        <v>44113.052707880277</v>
      </c>
      <c r="I26" s="55" t="s">
        <v>295</v>
      </c>
      <c r="J26" s="55" t="s">
        <v>297</v>
      </c>
      <c r="K26" s="55">
        <v>57441.355469481488</v>
      </c>
      <c r="L26" s="56">
        <v>54919.657144782228</v>
      </c>
      <c r="M26" s="57">
        <v>63050.902902223563</v>
      </c>
      <c r="N26" s="55">
        <v>57124.927871005719</v>
      </c>
      <c r="O26" s="55" t="s">
        <v>297</v>
      </c>
      <c r="P26" s="55" t="s">
        <v>297</v>
      </c>
      <c r="Q26" s="55" t="s">
        <v>295</v>
      </c>
      <c r="R26" s="55">
        <v>348453.48037318885</v>
      </c>
      <c r="S26" s="55">
        <v>51987.272544563486</v>
      </c>
      <c r="T26" s="55">
        <v>77780.695159454248</v>
      </c>
      <c r="U26" s="55">
        <v>351015.78011878434</v>
      </c>
      <c r="V26" s="55">
        <v>64499.147202041509</v>
      </c>
      <c r="W26" s="58" t="s">
        <v>297</v>
      </c>
    </row>
    <row r="27" spans="1:23" x14ac:dyDescent="0.3">
      <c r="A27" s="9" t="s">
        <v>266</v>
      </c>
      <c r="B27" s="10" t="s">
        <v>285</v>
      </c>
      <c r="C27" s="55">
        <v>60101.079708221907</v>
      </c>
      <c r="D27" s="55">
        <v>70751.870064834133</v>
      </c>
      <c r="E27" s="55">
        <v>118364.04716840805</v>
      </c>
      <c r="F27" s="55">
        <v>83071.028720016373</v>
      </c>
      <c r="G27" s="55">
        <v>56236.810393736509</v>
      </c>
      <c r="H27" s="55">
        <v>40431.493149314942</v>
      </c>
      <c r="I27" s="55">
        <v>40005.628504405526</v>
      </c>
      <c r="J27" s="55">
        <v>63522.394745261859</v>
      </c>
      <c r="K27" s="55">
        <v>49864.48157615021</v>
      </c>
      <c r="L27" s="56">
        <v>48291.560769854928</v>
      </c>
      <c r="M27" s="57">
        <v>62034.077268748435</v>
      </c>
      <c r="N27" s="55">
        <v>51822.684193791225</v>
      </c>
      <c r="O27" s="55" t="s">
        <v>297</v>
      </c>
      <c r="P27" s="55" t="s">
        <v>297</v>
      </c>
      <c r="Q27" s="55" t="s">
        <v>297</v>
      </c>
      <c r="R27" s="55">
        <v>113613.17963997272</v>
      </c>
      <c r="S27" s="55">
        <v>53291.481526817217</v>
      </c>
      <c r="T27" s="55">
        <v>49171.221257540143</v>
      </c>
      <c r="U27" s="55">
        <v>106932.64600378365</v>
      </c>
      <c r="V27" s="55">
        <v>55814.012202819264</v>
      </c>
      <c r="W27" s="58" t="s">
        <v>297</v>
      </c>
    </row>
    <row r="28" spans="1:23" x14ac:dyDescent="0.3">
      <c r="A28" s="9" t="s">
        <v>266</v>
      </c>
      <c r="B28" s="10" t="s">
        <v>286</v>
      </c>
      <c r="C28" s="55">
        <v>47260.333011838353</v>
      </c>
      <c r="D28" s="55">
        <v>59303.699551171907</v>
      </c>
      <c r="E28" s="55">
        <v>80537.755328018349</v>
      </c>
      <c r="F28" s="55">
        <v>67522.69888281099</v>
      </c>
      <c r="G28" s="55">
        <v>50744.606844340611</v>
      </c>
      <c r="H28" s="55">
        <v>39069.810532557109</v>
      </c>
      <c r="I28" s="55" t="s">
        <v>295</v>
      </c>
      <c r="J28" s="55">
        <v>73542.375264318151</v>
      </c>
      <c r="K28" s="55">
        <v>39993.187818049279</v>
      </c>
      <c r="L28" s="56">
        <v>36247.174173864354</v>
      </c>
      <c r="M28" s="57">
        <v>50166.375978486911</v>
      </c>
      <c r="N28" s="55">
        <v>49828.782197976958</v>
      </c>
      <c r="O28" s="55" t="s">
        <v>295</v>
      </c>
      <c r="P28" s="55" t="s">
        <v>297</v>
      </c>
      <c r="Q28" s="55" t="s">
        <v>297</v>
      </c>
      <c r="R28" s="55">
        <v>77249.585653672752</v>
      </c>
      <c r="S28" s="55">
        <v>44153.377510040154</v>
      </c>
      <c r="T28" s="55">
        <v>37072.340529705187</v>
      </c>
      <c r="U28" s="55">
        <v>58473.283197744298</v>
      </c>
      <c r="V28" s="55">
        <v>50289.791637369315</v>
      </c>
      <c r="W28" s="58" t="s">
        <v>297</v>
      </c>
    </row>
    <row r="29" spans="1:23" x14ac:dyDescent="0.3">
      <c r="A29" s="9" t="s">
        <v>266</v>
      </c>
      <c r="B29" s="10" t="s">
        <v>287</v>
      </c>
      <c r="C29" s="55">
        <v>47812.789458662359</v>
      </c>
      <c r="D29" s="55">
        <v>47377.075620202566</v>
      </c>
      <c r="E29" s="55">
        <v>54910.775901490772</v>
      </c>
      <c r="F29" s="55">
        <v>48685.945529996985</v>
      </c>
      <c r="G29" s="55">
        <v>43232.979346479711</v>
      </c>
      <c r="H29" s="55" t="s">
        <v>295</v>
      </c>
      <c r="I29" s="55" t="s">
        <v>295</v>
      </c>
      <c r="J29" s="55" t="s">
        <v>297</v>
      </c>
      <c r="K29" s="55">
        <v>55596.979556664897</v>
      </c>
      <c r="L29" s="56">
        <v>47664.353954208535</v>
      </c>
      <c r="M29" s="57">
        <v>44636.875124145321</v>
      </c>
      <c r="N29" s="55">
        <v>43670.921075122977</v>
      </c>
      <c r="O29" s="55" t="s">
        <v>297</v>
      </c>
      <c r="P29" s="55" t="s">
        <v>297</v>
      </c>
      <c r="Q29" s="55" t="s">
        <v>297</v>
      </c>
      <c r="R29" s="55">
        <v>73000.617283950618</v>
      </c>
      <c r="S29" s="55">
        <v>59593.499285635779</v>
      </c>
      <c r="T29" s="55">
        <v>121305.06575014944</v>
      </c>
      <c r="U29" s="55">
        <v>160025.00256963714</v>
      </c>
      <c r="V29" s="55">
        <v>47857.001179371742</v>
      </c>
      <c r="W29" s="58" t="s">
        <v>297</v>
      </c>
    </row>
    <row r="30" spans="1:23" x14ac:dyDescent="0.3">
      <c r="A30" s="9" t="s">
        <v>266</v>
      </c>
      <c r="B30" s="10" t="s">
        <v>288</v>
      </c>
      <c r="C30" s="55">
        <v>37272.616037197164</v>
      </c>
      <c r="D30" s="55">
        <v>39955.196216031902</v>
      </c>
      <c r="E30" s="55">
        <v>65167.013633766015</v>
      </c>
      <c r="F30" s="55">
        <v>43933.581522225206</v>
      </c>
      <c r="G30" s="55">
        <v>35783.641242937854</v>
      </c>
      <c r="H30" s="55" t="s">
        <v>295</v>
      </c>
      <c r="I30" s="55" t="s">
        <v>297</v>
      </c>
      <c r="J30" s="55" t="s">
        <v>297</v>
      </c>
      <c r="K30" s="55">
        <v>37590.341824037474</v>
      </c>
      <c r="L30" s="56">
        <v>33036.64280680933</v>
      </c>
      <c r="M30" s="57">
        <v>37110.36238715575</v>
      </c>
      <c r="N30" s="55">
        <v>37039.593122087244</v>
      </c>
      <c r="O30" s="55" t="s">
        <v>297</v>
      </c>
      <c r="P30" s="55" t="s">
        <v>297</v>
      </c>
      <c r="Q30" s="55" t="s">
        <v>297</v>
      </c>
      <c r="R30" s="55" t="s">
        <v>295</v>
      </c>
      <c r="S30" s="55" t="s">
        <v>295</v>
      </c>
      <c r="T30" s="55" t="s">
        <v>297</v>
      </c>
      <c r="U30" s="55" t="s">
        <v>295</v>
      </c>
      <c r="V30" s="55" t="s">
        <v>295</v>
      </c>
      <c r="W30" s="58" t="s">
        <v>297</v>
      </c>
    </row>
    <row r="31" spans="1:23" x14ac:dyDescent="0.3">
      <c r="A31" s="9" t="s">
        <v>266</v>
      </c>
      <c r="B31" s="10" t="s">
        <v>289</v>
      </c>
      <c r="C31" s="55">
        <v>46518.864959254934</v>
      </c>
      <c r="D31" s="55">
        <v>44724.593852908889</v>
      </c>
      <c r="E31" s="55">
        <v>49451.650793650799</v>
      </c>
      <c r="F31" s="55">
        <v>54531.630952380947</v>
      </c>
      <c r="G31" s="55">
        <v>41330.425131677948</v>
      </c>
      <c r="H31" s="55">
        <v>37419.081920903947</v>
      </c>
      <c r="I31" s="55" t="s">
        <v>297</v>
      </c>
      <c r="J31" s="55" t="s">
        <v>297</v>
      </c>
      <c r="K31" s="55">
        <v>41977.299578059065</v>
      </c>
      <c r="L31" s="56">
        <v>49257.003205128211</v>
      </c>
      <c r="M31" s="57">
        <v>46713.514405762311</v>
      </c>
      <c r="N31" s="55">
        <v>46765.244025921427</v>
      </c>
      <c r="O31" s="55" t="s">
        <v>297</v>
      </c>
      <c r="P31" s="55" t="s">
        <v>297</v>
      </c>
      <c r="Q31" s="55" t="s">
        <v>297</v>
      </c>
      <c r="R31" s="55" t="s">
        <v>295</v>
      </c>
      <c r="S31" s="55" t="s">
        <v>295</v>
      </c>
      <c r="T31" s="55" t="s">
        <v>297</v>
      </c>
      <c r="U31" s="55" t="s">
        <v>295</v>
      </c>
      <c r="V31" s="55" t="s">
        <v>297</v>
      </c>
      <c r="W31" s="58" t="s">
        <v>297</v>
      </c>
    </row>
    <row r="32" spans="1:23" x14ac:dyDescent="0.3">
      <c r="A32" s="9" t="s">
        <v>266</v>
      </c>
      <c r="B32" s="10" t="s">
        <v>290</v>
      </c>
      <c r="C32" s="55">
        <v>41974.277310804675</v>
      </c>
      <c r="D32" s="55">
        <v>42281.683630869542</v>
      </c>
      <c r="E32" s="55">
        <v>50311.689844621862</v>
      </c>
      <c r="F32" s="55">
        <v>46594.824716808915</v>
      </c>
      <c r="G32" s="55">
        <v>37494.752623688153</v>
      </c>
      <c r="H32" s="55" t="s">
        <v>297</v>
      </c>
      <c r="I32" s="55" t="s">
        <v>297</v>
      </c>
      <c r="J32" s="55" t="s">
        <v>297</v>
      </c>
      <c r="K32" s="55" t="s">
        <v>295</v>
      </c>
      <c r="L32" s="56">
        <v>41489.282474817381</v>
      </c>
      <c r="M32" s="57">
        <v>41551.273102294668</v>
      </c>
      <c r="N32" s="55">
        <v>41743.54844761073</v>
      </c>
      <c r="O32" s="55" t="s">
        <v>297</v>
      </c>
      <c r="P32" s="55">
        <v>28061.677777777772</v>
      </c>
      <c r="Q32" s="55" t="s">
        <v>297</v>
      </c>
      <c r="R32" s="55" t="s">
        <v>295</v>
      </c>
      <c r="S32" s="55" t="s">
        <v>295</v>
      </c>
      <c r="T32" s="55" t="s">
        <v>297</v>
      </c>
      <c r="U32" s="55" t="s">
        <v>295</v>
      </c>
      <c r="V32" s="55">
        <v>40463.442374350088</v>
      </c>
      <c r="W32" s="58" t="s">
        <v>297</v>
      </c>
    </row>
    <row r="33" spans="1:23" x14ac:dyDescent="0.3">
      <c r="A33" s="9" t="s">
        <v>266</v>
      </c>
      <c r="B33" s="10" t="s">
        <v>291</v>
      </c>
      <c r="C33" s="55">
        <v>56919.977728170008</v>
      </c>
      <c r="D33" s="55">
        <v>57138.695351558345</v>
      </c>
      <c r="E33" s="55">
        <v>75040.075526137123</v>
      </c>
      <c r="F33" s="55">
        <v>58557.779002203963</v>
      </c>
      <c r="G33" s="55">
        <v>57823.626627883903</v>
      </c>
      <c r="H33" s="55">
        <v>46067.974008793441</v>
      </c>
      <c r="I33" s="55" t="s">
        <v>297</v>
      </c>
      <c r="J33" s="55" t="s">
        <v>297</v>
      </c>
      <c r="K33" s="55" t="s">
        <v>297</v>
      </c>
      <c r="L33" s="56">
        <v>56614.25110896337</v>
      </c>
      <c r="M33" s="57">
        <v>53076.389258411829</v>
      </c>
      <c r="N33" s="55">
        <v>53204.634874952179</v>
      </c>
      <c r="O33" s="55" t="s">
        <v>297</v>
      </c>
      <c r="P33" s="55" t="s">
        <v>297</v>
      </c>
      <c r="Q33" s="55" t="s">
        <v>297</v>
      </c>
      <c r="R33" s="55" t="s">
        <v>295</v>
      </c>
      <c r="S33" s="55" t="s">
        <v>295</v>
      </c>
      <c r="T33" s="55" t="s">
        <v>295</v>
      </c>
      <c r="U33" s="55">
        <v>77273.170922151956</v>
      </c>
      <c r="V33" s="55" t="s">
        <v>297</v>
      </c>
      <c r="W33" s="58" t="s">
        <v>297</v>
      </c>
    </row>
    <row r="34" spans="1:23" x14ac:dyDescent="0.3">
      <c r="A34" s="9" t="s">
        <v>266</v>
      </c>
      <c r="B34" s="10" t="s">
        <v>292</v>
      </c>
      <c r="C34" s="55">
        <v>51760.680048619943</v>
      </c>
      <c r="D34" s="55">
        <v>55488.826031475961</v>
      </c>
      <c r="E34" s="55">
        <v>80144.483586051982</v>
      </c>
      <c r="F34" s="55">
        <v>74555.438672857403</v>
      </c>
      <c r="G34" s="55">
        <v>47861.456289513844</v>
      </c>
      <c r="H34" s="55">
        <v>40058.400596276901</v>
      </c>
      <c r="I34" s="55">
        <v>30030.909090909096</v>
      </c>
      <c r="J34" s="55" t="s">
        <v>297</v>
      </c>
      <c r="K34" s="55">
        <v>39473.320236536099</v>
      </c>
      <c r="L34" s="56">
        <v>51446.940104166664</v>
      </c>
      <c r="M34" s="57">
        <v>52072.84088986634</v>
      </c>
      <c r="N34" s="55">
        <v>52072.84088986634</v>
      </c>
      <c r="O34" s="55" t="s">
        <v>297</v>
      </c>
      <c r="P34" s="55" t="s">
        <v>297</v>
      </c>
      <c r="Q34" s="55" t="s">
        <v>297</v>
      </c>
      <c r="R34" s="55" t="s">
        <v>297</v>
      </c>
      <c r="S34" s="55">
        <v>49318.870259481038</v>
      </c>
      <c r="T34" s="55" t="s">
        <v>295</v>
      </c>
      <c r="U34" s="55" t="s">
        <v>297</v>
      </c>
      <c r="V34" s="55" t="s">
        <v>295</v>
      </c>
      <c r="W34" s="58" t="s">
        <v>297</v>
      </c>
    </row>
  </sheetData>
  <autoFilter ref="A6:W34" xr:uid="{FB85CAC8-A4D1-49F5-9493-A8F44ABBA7CC}"/>
  <mergeCells count="18">
    <mergeCell ref="S5:S6"/>
    <mergeCell ref="T5:T6"/>
    <mergeCell ref="U5:U6"/>
    <mergeCell ref="V5:V6"/>
    <mergeCell ref="W5:W6"/>
    <mergeCell ref="A2:B2"/>
    <mergeCell ref="A3:A7"/>
    <mergeCell ref="B3:B7"/>
    <mergeCell ref="C3:W3"/>
    <mergeCell ref="C4:C6"/>
    <mergeCell ref="D4:L4"/>
    <mergeCell ref="M4:W4"/>
    <mergeCell ref="D5:D6"/>
    <mergeCell ref="E5:J5"/>
    <mergeCell ref="K5:K6"/>
    <mergeCell ref="L5:L6"/>
    <mergeCell ref="M5:M6"/>
    <mergeCell ref="N5:R5"/>
  </mergeCells>
  <conditionalFormatting sqref="A9:B34">
    <cfRule type="expression" dxfId="9" priority="3">
      <formula>RIGHT($D9,2)="00"</formula>
    </cfRule>
  </conditionalFormatting>
  <hyperlinks>
    <hyperlink ref="A2" location="'Seznam tabulek'!A1" tooltip="Zpět na Seznam tabulek" display="‹‹‹ Zpět na Seznam tabulek" xr:uid="{C0902C1B-D7DC-4D36-9A69-B9935846BA94}"/>
    <hyperlink ref="A2:B2" location="Seznam!A1" tooltip="Zpět na Seznam tabulek" display="‹‹‹ Zpět na Seznam tabulek" xr:uid="{79C56C9C-5114-40BF-AE43-926A2578C491}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9A1FD-30BE-4813-AFA3-9622EFE5BFE9}">
  <sheetPr>
    <tabColor rgb="FF006666"/>
  </sheetPr>
  <dimension ref="A1:L34"/>
  <sheetViews>
    <sheetView workbookViewId="0">
      <pane xSplit="2" ySplit="8" topLeftCell="C9" activePane="bottomRight" state="frozen"/>
      <selection activeCell="B3" sqref="B3:B7"/>
      <selection pane="topRight" activeCell="B3" sqref="B3:B7"/>
      <selection pane="bottomLeft" activeCell="B3" sqref="B3:B7"/>
      <selection pane="bottomRight" activeCell="B3" sqref="B3:B7"/>
    </sheetView>
  </sheetViews>
  <sheetFormatPr defaultColWidth="9.109375" defaultRowHeight="14.4" x14ac:dyDescent="0.3"/>
  <cols>
    <col min="1" max="1" width="12.33203125" style="1" customWidth="1"/>
    <col min="2" max="2" width="39.88671875" style="1" bestFit="1" customWidth="1"/>
    <col min="3" max="3" width="9.109375" style="1"/>
    <col min="4" max="4" width="10.44140625" style="1" customWidth="1"/>
    <col min="5" max="9" width="9.109375" style="1"/>
    <col min="10" max="10" width="10.44140625" style="1" customWidth="1"/>
    <col min="11" max="11" width="9.109375" style="1"/>
    <col min="12" max="12" width="12" style="1" customWidth="1"/>
    <col min="13" max="13" width="9.109375" style="1" customWidth="1"/>
    <col min="14" max="16384" width="9.109375" style="1"/>
  </cols>
  <sheetData>
    <row r="1" spans="1:12" ht="15.6" x14ac:dyDescent="0.3">
      <c r="A1" s="2" t="s">
        <v>305</v>
      </c>
    </row>
    <row r="2" spans="1:12" ht="15" thickBot="1" x14ac:dyDescent="0.35">
      <c r="A2" s="85" t="s">
        <v>3</v>
      </c>
      <c r="B2" s="85"/>
    </row>
    <row r="3" spans="1:12" ht="15" thickTop="1" x14ac:dyDescent="0.3">
      <c r="A3" s="79" t="s">
        <v>1</v>
      </c>
      <c r="B3" s="82" t="s">
        <v>0</v>
      </c>
      <c r="C3" s="93" t="s">
        <v>181</v>
      </c>
      <c r="D3" s="93"/>
      <c r="E3" s="93"/>
      <c r="F3" s="93"/>
      <c r="G3" s="93"/>
      <c r="H3" s="93"/>
      <c r="I3" s="93"/>
      <c r="J3" s="93"/>
      <c r="K3" s="93"/>
      <c r="L3" s="93"/>
    </row>
    <row r="4" spans="1:12" ht="15" customHeight="1" x14ac:dyDescent="0.3">
      <c r="A4" s="80"/>
      <c r="B4" s="83"/>
      <c r="C4" s="95" t="s">
        <v>5</v>
      </c>
      <c r="D4" s="96" t="s">
        <v>6</v>
      </c>
      <c r="E4" s="96"/>
      <c r="F4" s="96"/>
      <c r="G4" s="96"/>
      <c r="H4" s="96"/>
      <c r="I4" s="96"/>
      <c r="J4" s="96"/>
      <c r="K4" s="96"/>
      <c r="L4" s="97"/>
    </row>
    <row r="5" spans="1:12" ht="15" customHeight="1" x14ac:dyDescent="0.3">
      <c r="A5" s="80"/>
      <c r="B5" s="83"/>
      <c r="C5" s="95"/>
      <c r="D5" s="86" t="s">
        <v>7</v>
      </c>
      <c r="E5" s="88" t="s">
        <v>6</v>
      </c>
      <c r="F5" s="89"/>
      <c r="G5" s="89"/>
      <c r="H5" s="89"/>
      <c r="I5" s="89"/>
      <c r="J5" s="90"/>
      <c r="K5" s="86" t="s">
        <v>8</v>
      </c>
      <c r="L5" s="91" t="s">
        <v>9</v>
      </c>
    </row>
    <row r="6" spans="1:12" ht="54" customHeight="1" thickBot="1" x14ac:dyDescent="0.35">
      <c r="A6" s="80"/>
      <c r="B6" s="83"/>
      <c r="C6" s="95"/>
      <c r="D6" s="87"/>
      <c r="E6" s="3" t="s">
        <v>15</v>
      </c>
      <c r="F6" s="3" t="s">
        <v>16</v>
      </c>
      <c r="G6" s="4" t="s">
        <v>17</v>
      </c>
      <c r="H6" s="3" t="s">
        <v>18</v>
      </c>
      <c r="I6" s="3" t="s">
        <v>19</v>
      </c>
      <c r="J6" s="4" t="s">
        <v>20</v>
      </c>
      <c r="K6" s="87"/>
      <c r="L6" s="92"/>
    </row>
    <row r="7" spans="1:12" ht="15" hidden="1" thickBot="1" x14ac:dyDescent="0.35">
      <c r="A7" s="81"/>
      <c r="B7" s="84"/>
      <c r="C7" s="5" t="s">
        <v>187</v>
      </c>
      <c r="D7" s="5" t="s">
        <v>188</v>
      </c>
      <c r="E7" s="5" t="s">
        <v>189</v>
      </c>
      <c r="F7" s="5" t="s">
        <v>190</v>
      </c>
      <c r="G7" s="5" t="s">
        <v>191</v>
      </c>
      <c r="H7" s="5" t="s">
        <v>192</v>
      </c>
      <c r="I7" s="5" t="s">
        <v>193</v>
      </c>
      <c r="J7" s="5" t="s">
        <v>194</v>
      </c>
      <c r="K7" s="5" t="s">
        <v>195</v>
      </c>
      <c r="L7" s="12" t="s">
        <v>196</v>
      </c>
    </row>
    <row r="8" spans="1:12" ht="15.6" thickTop="1" thickBot="1" x14ac:dyDescent="0.35">
      <c r="A8" s="70" t="s">
        <v>2</v>
      </c>
      <c r="B8" s="71" t="s">
        <v>2</v>
      </c>
      <c r="C8" s="18">
        <v>30664.68</v>
      </c>
      <c r="D8" s="18">
        <v>15271.293000000001</v>
      </c>
      <c r="E8" s="18">
        <v>1727.4169999999997</v>
      </c>
      <c r="F8" s="18">
        <v>3373.1699999999992</v>
      </c>
      <c r="G8" s="18">
        <v>7714.6200000000008</v>
      </c>
      <c r="H8" s="18">
        <v>1262.9849999999997</v>
      </c>
      <c r="I8" s="18">
        <v>876.79899999999986</v>
      </c>
      <c r="J8" s="18">
        <v>316.30600000000004</v>
      </c>
      <c r="K8" s="18">
        <v>1685.0429999999999</v>
      </c>
      <c r="L8" s="19">
        <v>13708.341999999999</v>
      </c>
    </row>
    <row r="9" spans="1:12" x14ac:dyDescent="0.3">
      <c r="A9" s="7" t="s">
        <v>266</v>
      </c>
      <c r="B9" s="8" t="s">
        <v>267</v>
      </c>
      <c r="C9" s="22">
        <v>6664.0479999999998</v>
      </c>
      <c r="D9" s="22">
        <v>3314.72</v>
      </c>
      <c r="E9" s="22">
        <v>466.32799999999997</v>
      </c>
      <c r="F9" s="22">
        <v>685.09199999999998</v>
      </c>
      <c r="G9" s="22">
        <v>1409.6860000000001</v>
      </c>
      <c r="H9" s="22">
        <v>310.43799999999999</v>
      </c>
      <c r="I9" s="22">
        <v>333.94499999999999</v>
      </c>
      <c r="J9" s="22">
        <v>109.23100000000002</v>
      </c>
      <c r="K9" s="22">
        <v>380.50300000000004</v>
      </c>
      <c r="L9" s="23">
        <v>2968.8249999999994</v>
      </c>
    </row>
    <row r="10" spans="1:12" x14ac:dyDescent="0.3">
      <c r="A10" s="9" t="s">
        <v>266</v>
      </c>
      <c r="B10" s="10" t="s">
        <v>268</v>
      </c>
      <c r="C10" s="26">
        <v>1083.973</v>
      </c>
      <c r="D10" s="26">
        <v>561.93599999999992</v>
      </c>
      <c r="E10" s="26">
        <v>51.040999999999997</v>
      </c>
      <c r="F10" s="26">
        <v>131.386</v>
      </c>
      <c r="G10" s="26">
        <v>291.54700000000003</v>
      </c>
      <c r="H10" s="26">
        <v>57.013000000000005</v>
      </c>
      <c r="I10" s="26">
        <v>23.465999999999998</v>
      </c>
      <c r="J10" s="26">
        <v>7.4830000000000005</v>
      </c>
      <c r="K10" s="26">
        <v>45.570999999999998</v>
      </c>
      <c r="L10" s="27">
        <v>476.46600000000001</v>
      </c>
    </row>
    <row r="11" spans="1:12" x14ac:dyDescent="0.3">
      <c r="A11" s="9" t="s">
        <v>266</v>
      </c>
      <c r="B11" s="10" t="s">
        <v>269</v>
      </c>
      <c r="C11" s="26">
        <v>812.07200000000012</v>
      </c>
      <c r="D11" s="26">
        <v>454.6040000000001</v>
      </c>
      <c r="E11" s="26">
        <v>24.524999999999999</v>
      </c>
      <c r="F11" s="26">
        <v>101.32300000000001</v>
      </c>
      <c r="G11" s="26">
        <v>302.084</v>
      </c>
      <c r="H11" s="26">
        <v>9.0139999999999993</v>
      </c>
      <c r="I11" s="26">
        <v>17.658999999999999</v>
      </c>
      <c r="J11" s="26">
        <v>0</v>
      </c>
      <c r="K11" s="26">
        <v>16.676000000000002</v>
      </c>
      <c r="L11" s="27">
        <v>340.791</v>
      </c>
    </row>
    <row r="12" spans="1:12" x14ac:dyDescent="0.3">
      <c r="A12" s="9" t="s">
        <v>266</v>
      </c>
      <c r="B12" s="10" t="s">
        <v>270</v>
      </c>
      <c r="C12" s="26">
        <v>3307.4259999999999</v>
      </c>
      <c r="D12" s="26">
        <v>1540.8100000000002</v>
      </c>
      <c r="E12" s="26">
        <v>194.36599999999999</v>
      </c>
      <c r="F12" s="26">
        <v>379.34699999999998</v>
      </c>
      <c r="G12" s="26">
        <v>661.31299999999999</v>
      </c>
      <c r="H12" s="26">
        <v>97.468000000000018</v>
      </c>
      <c r="I12" s="26">
        <v>171.191</v>
      </c>
      <c r="J12" s="26">
        <v>37.125000000000007</v>
      </c>
      <c r="K12" s="26">
        <v>201.19800000000001</v>
      </c>
      <c r="L12" s="27">
        <v>1565.4179999999999</v>
      </c>
    </row>
    <row r="13" spans="1:12" x14ac:dyDescent="0.3">
      <c r="A13" s="9" t="s">
        <v>266</v>
      </c>
      <c r="B13" s="10" t="s">
        <v>271</v>
      </c>
      <c r="C13" s="26">
        <v>2073.1840000000002</v>
      </c>
      <c r="D13" s="26">
        <v>1006.3339999999999</v>
      </c>
      <c r="E13" s="26">
        <v>88.975999999999999</v>
      </c>
      <c r="F13" s="26">
        <v>214.17199999999997</v>
      </c>
      <c r="G13" s="26">
        <v>524.274</v>
      </c>
      <c r="H13" s="26">
        <v>102.90300000000001</v>
      </c>
      <c r="I13" s="26">
        <v>48.735999999999997</v>
      </c>
      <c r="J13" s="26">
        <v>27.273</v>
      </c>
      <c r="K13" s="26">
        <v>109.75700000000001</v>
      </c>
      <c r="L13" s="27">
        <v>957.09299999999996</v>
      </c>
    </row>
    <row r="14" spans="1:12" x14ac:dyDescent="0.3">
      <c r="A14" s="9" t="s">
        <v>266</v>
      </c>
      <c r="B14" s="10" t="s">
        <v>272</v>
      </c>
      <c r="C14" s="26">
        <v>443.47299999999996</v>
      </c>
      <c r="D14" s="26">
        <v>183.93800000000002</v>
      </c>
      <c r="E14" s="26">
        <v>24.784000000000002</v>
      </c>
      <c r="F14" s="26">
        <v>23.366</v>
      </c>
      <c r="G14" s="26">
        <v>106.247</v>
      </c>
      <c r="H14" s="26">
        <v>29.540999999999997</v>
      </c>
      <c r="I14" s="26">
        <v>0</v>
      </c>
      <c r="J14" s="26">
        <v>0</v>
      </c>
      <c r="K14" s="26">
        <v>2.016</v>
      </c>
      <c r="L14" s="27">
        <v>257.51900000000001</v>
      </c>
    </row>
    <row r="15" spans="1:12" x14ac:dyDescent="0.3">
      <c r="A15" s="9" t="s">
        <v>266</v>
      </c>
      <c r="B15" s="10" t="s">
        <v>273</v>
      </c>
      <c r="C15" s="26">
        <v>847.08400000000006</v>
      </c>
      <c r="D15" s="26">
        <v>501.52699999999999</v>
      </c>
      <c r="E15" s="26">
        <v>39.100999999999999</v>
      </c>
      <c r="F15" s="26">
        <v>118.13800000000001</v>
      </c>
      <c r="G15" s="26">
        <v>254.68900000000002</v>
      </c>
      <c r="H15" s="26">
        <v>46.019000000000005</v>
      </c>
      <c r="I15" s="26">
        <v>33.988</v>
      </c>
      <c r="J15" s="26">
        <v>9.5920000000000005</v>
      </c>
      <c r="K15" s="26">
        <v>16.215</v>
      </c>
      <c r="L15" s="27">
        <v>329.34199999999998</v>
      </c>
    </row>
    <row r="16" spans="1:12" x14ac:dyDescent="0.3">
      <c r="A16" s="9" t="s">
        <v>266</v>
      </c>
      <c r="B16" s="10" t="s">
        <v>274</v>
      </c>
      <c r="C16" s="26">
        <v>532.65000000000009</v>
      </c>
      <c r="D16" s="26">
        <v>296.80599999999998</v>
      </c>
      <c r="E16" s="26">
        <v>24.506</v>
      </c>
      <c r="F16" s="26">
        <v>61.013999999999996</v>
      </c>
      <c r="G16" s="26">
        <v>176.06299999999999</v>
      </c>
      <c r="H16" s="26">
        <v>0</v>
      </c>
      <c r="I16" s="26">
        <v>35.222999999999999</v>
      </c>
      <c r="J16" s="26">
        <v>0</v>
      </c>
      <c r="K16" s="26">
        <v>23.725000000000001</v>
      </c>
      <c r="L16" s="27">
        <v>212.119</v>
      </c>
    </row>
    <row r="17" spans="1:12" x14ac:dyDescent="0.3">
      <c r="A17" s="9" t="s">
        <v>266</v>
      </c>
      <c r="B17" s="10" t="s">
        <v>275</v>
      </c>
      <c r="C17" s="26">
        <v>509.589</v>
      </c>
      <c r="D17" s="26">
        <v>251.88200000000001</v>
      </c>
      <c r="E17" s="26">
        <v>16.780999999999999</v>
      </c>
      <c r="F17" s="26">
        <v>49.461000000000006</v>
      </c>
      <c r="G17" s="26">
        <v>127.627</v>
      </c>
      <c r="H17" s="26">
        <v>38.762999999999998</v>
      </c>
      <c r="I17" s="26">
        <v>0</v>
      </c>
      <c r="J17" s="26">
        <v>19.25</v>
      </c>
      <c r="K17" s="26">
        <v>4.0149999999999997</v>
      </c>
      <c r="L17" s="27">
        <v>253.69199999999998</v>
      </c>
    </row>
    <row r="18" spans="1:12" x14ac:dyDescent="0.3">
      <c r="A18" s="9" t="s">
        <v>266</v>
      </c>
      <c r="B18" s="10" t="s">
        <v>276</v>
      </c>
      <c r="C18" s="26">
        <v>2525.7290000000003</v>
      </c>
      <c r="D18" s="26">
        <v>1159.212</v>
      </c>
      <c r="E18" s="26">
        <v>146.79900000000001</v>
      </c>
      <c r="F18" s="26">
        <v>265.86</v>
      </c>
      <c r="G18" s="26">
        <v>614.351</v>
      </c>
      <c r="H18" s="26">
        <v>66.081999999999994</v>
      </c>
      <c r="I18" s="26">
        <v>61.71</v>
      </c>
      <c r="J18" s="26">
        <v>4.41</v>
      </c>
      <c r="K18" s="26">
        <v>208.81700000000001</v>
      </c>
      <c r="L18" s="27">
        <v>1157.6999999999998</v>
      </c>
    </row>
    <row r="19" spans="1:12" x14ac:dyDescent="0.3">
      <c r="A19" s="9" t="s">
        <v>266</v>
      </c>
      <c r="B19" s="10" t="s">
        <v>277</v>
      </c>
      <c r="C19" s="26">
        <v>846.50400000000002</v>
      </c>
      <c r="D19" s="26">
        <v>359.28800000000001</v>
      </c>
      <c r="E19" s="26">
        <v>47.484999999999999</v>
      </c>
      <c r="F19" s="26">
        <v>77.566000000000003</v>
      </c>
      <c r="G19" s="26">
        <v>208.69900000000004</v>
      </c>
      <c r="H19" s="26">
        <v>25.538</v>
      </c>
      <c r="I19" s="26">
        <v>0</v>
      </c>
      <c r="J19" s="26">
        <v>0</v>
      </c>
      <c r="K19" s="26">
        <v>118.321</v>
      </c>
      <c r="L19" s="27">
        <v>368.89499999999998</v>
      </c>
    </row>
    <row r="20" spans="1:12" x14ac:dyDescent="0.3">
      <c r="A20" s="9" t="s">
        <v>266</v>
      </c>
      <c r="B20" s="10" t="s">
        <v>278</v>
      </c>
      <c r="C20" s="26">
        <v>1088.8869999999999</v>
      </c>
      <c r="D20" s="26">
        <v>608.53499999999997</v>
      </c>
      <c r="E20" s="26">
        <v>51.859000000000002</v>
      </c>
      <c r="F20" s="26">
        <v>128.58199999999999</v>
      </c>
      <c r="G20" s="26">
        <v>301.42899999999997</v>
      </c>
      <c r="H20" s="26">
        <v>99.84699999999998</v>
      </c>
      <c r="I20" s="26">
        <v>23.219000000000001</v>
      </c>
      <c r="J20" s="26">
        <v>3.6</v>
      </c>
      <c r="K20" s="26">
        <v>54.249000000000002</v>
      </c>
      <c r="L20" s="27">
        <v>426.10300000000007</v>
      </c>
    </row>
    <row r="21" spans="1:12" x14ac:dyDescent="0.3">
      <c r="A21" s="9" t="s">
        <v>266</v>
      </c>
      <c r="B21" s="10" t="s">
        <v>279</v>
      </c>
      <c r="C21" s="26">
        <v>768.29499999999996</v>
      </c>
      <c r="D21" s="26">
        <v>389.79899999999998</v>
      </c>
      <c r="E21" s="26">
        <v>26.007000000000001</v>
      </c>
      <c r="F21" s="26">
        <v>73.10799999999999</v>
      </c>
      <c r="G21" s="26">
        <v>208.21700000000001</v>
      </c>
      <c r="H21" s="26">
        <v>32.116999999999997</v>
      </c>
      <c r="I21" s="26">
        <v>50.349000000000004</v>
      </c>
      <c r="J21" s="26">
        <v>0</v>
      </c>
      <c r="K21" s="26">
        <v>22.991</v>
      </c>
      <c r="L21" s="27">
        <v>355.505</v>
      </c>
    </row>
    <row r="22" spans="1:12" x14ac:dyDescent="0.3">
      <c r="A22" s="9" t="s">
        <v>266</v>
      </c>
      <c r="B22" s="10" t="s">
        <v>280</v>
      </c>
      <c r="C22" s="26">
        <v>884.97299999999996</v>
      </c>
      <c r="D22" s="26">
        <v>462.11599999999999</v>
      </c>
      <c r="E22" s="26">
        <v>43.637999999999998</v>
      </c>
      <c r="F22" s="26">
        <v>98.98899999999999</v>
      </c>
      <c r="G22" s="26">
        <v>234.93900000000002</v>
      </c>
      <c r="H22" s="26">
        <v>84.217999999999989</v>
      </c>
      <c r="I22" s="26">
        <v>0</v>
      </c>
      <c r="J22" s="26">
        <v>0.33400000000000002</v>
      </c>
      <c r="K22" s="26">
        <v>39.886000000000003</v>
      </c>
      <c r="L22" s="27">
        <v>382.97</v>
      </c>
    </row>
    <row r="23" spans="1:12" x14ac:dyDescent="0.3">
      <c r="A23" s="9" t="s">
        <v>266</v>
      </c>
      <c r="B23" s="10" t="s">
        <v>281</v>
      </c>
      <c r="C23" s="26">
        <v>1821.6000000000001</v>
      </c>
      <c r="D23" s="26">
        <v>831.61599999999999</v>
      </c>
      <c r="E23" s="26">
        <v>106.038</v>
      </c>
      <c r="F23" s="26">
        <v>218.03700000000001</v>
      </c>
      <c r="G23" s="26">
        <v>382.87000000000006</v>
      </c>
      <c r="H23" s="26">
        <v>103.232</v>
      </c>
      <c r="I23" s="26">
        <v>7.0009999999999994</v>
      </c>
      <c r="J23" s="26">
        <v>14.437999999999999</v>
      </c>
      <c r="K23" s="26">
        <v>119.602</v>
      </c>
      <c r="L23" s="27">
        <v>870.38199999999995</v>
      </c>
    </row>
    <row r="24" spans="1:12" x14ac:dyDescent="0.3">
      <c r="A24" s="9" t="s">
        <v>266</v>
      </c>
      <c r="B24" s="10" t="s">
        <v>282</v>
      </c>
      <c r="C24" s="26">
        <v>1466.8469999999998</v>
      </c>
      <c r="D24" s="26">
        <v>634.03899999999999</v>
      </c>
      <c r="E24" s="26">
        <v>74.600999999999999</v>
      </c>
      <c r="F24" s="26">
        <v>150.40700000000001</v>
      </c>
      <c r="G24" s="26">
        <v>383.34900000000005</v>
      </c>
      <c r="H24" s="26">
        <v>3.097</v>
      </c>
      <c r="I24" s="26">
        <v>14.958</v>
      </c>
      <c r="J24" s="26">
        <v>7.6269999999999998</v>
      </c>
      <c r="K24" s="26">
        <v>104.25200000000002</v>
      </c>
      <c r="L24" s="27">
        <v>728.55599999999993</v>
      </c>
    </row>
    <row r="25" spans="1:12" x14ac:dyDescent="0.3">
      <c r="A25" s="72" t="s">
        <v>266</v>
      </c>
      <c r="B25" s="73" t="s">
        <v>283</v>
      </c>
      <c r="C25" s="26">
        <v>755.89599999999996</v>
      </c>
      <c r="D25" s="26">
        <v>414.45800000000008</v>
      </c>
      <c r="E25" s="26">
        <v>35.564</v>
      </c>
      <c r="F25" s="26">
        <v>80.5</v>
      </c>
      <c r="G25" s="26">
        <v>244.21600000000001</v>
      </c>
      <c r="H25" s="26">
        <v>29.570999999999998</v>
      </c>
      <c r="I25" s="26">
        <v>24.607000000000003</v>
      </c>
      <c r="J25" s="26">
        <v>0</v>
      </c>
      <c r="K25" s="26">
        <v>25.404999999999998</v>
      </c>
      <c r="L25" s="27">
        <v>316.03300000000002</v>
      </c>
    </row>
    <row r="26" spans="1:12" x14ac:dyDescent="0.3">
      <c r="A26" s="9" t="s">
        <v>266</v>
      </c>
      <c r="B26" s="10" t="s">
        <v>284</v>
      </c>
      <c r="C26" s="26">
        <v>776.37800000000004</v>
      </c>
      <c r="D26" s="26">
        <v>493.86</v>
      </c>
      <c r="E26" s="26">
        <v>55.298000000000002</v>
      </c>
      <c r="F26" s="26">
        <v>112.161</v>
      </c>
      <c r="G26" s="26">
        <v>313.61200000000002</v>
      </c>
      <c r="H26" s="26">
        <v>11.564</v>
      </c>
      <c r="I26" s="26">
        <v>1.2250000000000001</v>
      </c>
      <c r="J26" s="26">
        <v>0</v>
      </c>
      <c r="K26" s="26">
        <v>11.965</v>
      </c>
      <c r="L26" s="27">
        <v>270.553</v>
      </c>
    </row>
    <row r="27" spans="1:12" x14ac:dyDescent="0.3">
      <c r="A27" s="9" t="s">
        <v>266</v>
      </c>
      <c r="B27" s="10" t="s">
        <v>285</v>
      </c>
      <c r="C27" s="26">
        <v>1121.6289999999999</v>
      </c>
      <c r="D27" s="26">
        <v>624.08899999999983</v>
      </c>
      <c r="E27" s="26">
        <v>66.787999999999997</v>
      </c>
      <c r="F27" s="26">
        <v>121.10499999999999</v>
      </c>
      <c r="G27" s="26">
        <v>332.96</v>
      </c>
      <c r="H27" s="26">
        <v>18.533000000000001</v>
      </c>
      <c r="I27" s="26">
        <v>18.674999999999997</v>
      </c>
      <c r="J27" s="26">
        <v>66.027999999999992</v>
      </c>
      <c r="K27" s="26">
        <v>45.335000000000001</v>
      </c>
      <c r="L27" s="27">
        <v>452.20500000000004</v>
      </c>
    </row>
    <row r="28" spans="1:12" x14ac:dyDescent="0.3">
      <c r="A28" s="9" t="s">
        <v>266</v>
      </c>
      <c r="B28" s="10" t="s">
        <v>286</v>
      </c>
      <c r="C28" s="26">
        <v>928.28499999999997</v>
      </c>
      <c r="D28" s="26">
        <v>451.108</v>
      </c>
      <c r="E28" s="26">
        <v>44.685000000000002</v>
      </c>
      <c r="F28" s="26">
        <v>112.792</v>
      </c>
      <c r="G28" s="26">
        <v>233.74199999999999</v>
      </c>
      <c r="H28" s="26">
        <v>46.483000000000004</v>
      </c>
      <c r="I28" s="26">
        <v>3.4910000000000001</v>
      </c>
      <c r="J28" s="26">
        <v>9.9150000000000009</v>
      </c>
      <c r="K28" s="26">
        <v>91.283000000000001</v>
      </c>
      <c r="L28" s="27">
        <v>385.89400000000001</v>
      </c>
    </row>
    <row r="29" spans="1:12" x14ac:dyDescent="0.3">
      <c r="A29" s="9" t="s">
        <v>266</v>
      </c>
      <c r="B29" s="10" t="s">
        <v>287</v>
      </c>
      <c r="C29" s="26">
        <v>454.10699999999997</v>
      </c>
      <c r="D29" s="26">
        <v>255.86099999999999</v>
      </c>
      <c r="E29" s="26">
        <v>46.164000000000009</v>
      </c>
      <c r="F29" s="26">
        <v>64.926000000000002</v>
      </c>
      <c r="G29" s="26">
        <v>142.01900000000001</v>
      </c>
      <c r="H29" s="26">
        <v>1.754</v>
      </c>
      <c r="I29" s="26">
        <v>1</v>
      </c>
      <c r="J29" s="26">
        <v>0</v>
      </c>
      <c r="K29" s="26">
        <v>9.886000000000001</v>
      </c>
      <c r="L29" s="27">
        <v>188.36099999999999</v>
      </c>
    </row>
    <row r="30" spans="1:12" x14ac:dyDescent="0.3">
      <c r="A30" s="9" t="s">
        <v>266</v>
      </c>
      <c r="B30" s="10" t="s">
        <v>288</v>
      </c>
      <c r="C30" s="26">
        <v>125.496</v>
      </c>
      <c r="D30" s="26">
        <v>67.552000000000007</v>
      </c>
      <c r="E30" s="26">
        <v>5.0830000000000002</v>
      </c>
      <c r="F30" s="26">
        <v>11.429</v>
      </c>
      <c r="G30" s="26">
        <v>49.051000000000002</v>
      </c>
      <c r="H30" s="26">
        <v>1.9890000000000001</v>
      </c>
      <c r="I30" s="26">
        <v>0</v>
      </c>
      <c r="J30" s="26">
        <v>0</v>
      </c>
      <c r="K30" s="26">
        <v>7.1529999999999996</v>
      </c>
      <c r="L30" s="27">
        <v>50.790999999999997</v>
      </c>
    </row>
    <row r="31" spans="1:12" x14ac:dyDescent="0.3">
      <c r="A31" s="9" t="s">
        <v>266</v>
      </c>
      <c r="B31" s="10" t="s">
        <v>289</v>
      </c>
      <c r="C31" s="26">
        <v>159.47499999999999</v>
      </c>
      <c r="D31" s="26">
        <v>69.650000000000006</v>
      </c>
      <c r="E31" s="26">
        <v>12.5</v>
      </c>
      <c r="F31" s="26">
        <v>11</v>
      </c>
      <c r="G31" s="26">
        <v>37.35</v>
      </c>
      <c r="H31" s="26">
        <v>8.8000000000000007</v>
      </c>
      <c r="I31" s="26">
        <v>0</v>
      </c>
      <c r="J31" s="26">
        <v>0</v>
      </c>
      <c r="K31" s="26">
        <v>7.25</v>
      </c>
      <c r="L31" s="27">
        <v>82.575000000000003</v>
      </c>
    </row>
    <row r="32" spans="1:12" x14ac:dyDescent="0.3">
      <c r="A32" s="9" t="s">
        <v>266</v>
      </c>
      <c r="B32" s="10" t="s">
        <v>290</v>
      </c>
      <c r="C32" s="26">
        <v>314.08699999999999</v>
      </c>
      <c r="D32" s="26">
        <v>165.72399999999999</v>
      </c>
      <c r="E32" s="26">
        <v>22.076000000000001</v>
      </c>
      <c r="F32" s="26">
        <v>50.132000000000005</v>
      </c>
      <c r="G32" s="26">
        <v>93.016000000000005</v>
      </c>
      <c r="H32" s="26">
        <v>0.5</v>
      </c>
      <c r="I32" s="26">
        <v>0</v>
      </c>
      <c r="J32" s="26">
        <v>0</v>
      </c>
      <c r="K32" s="26">
        <v>2.8090000000000002</v>
      </c>
      <c r="L32" s="27">
        <v>145.554</v>
      </c>
    </row>
    <row r="33" spans="1:12" x14ac:dyDescent="0.3">
      <c r="A33" s="9" t="s">
        <v>266</v>
      </c>
      <c r="B33" s="10" t="s">
        <v>291</v>
      </c>
      <c r="C33" s="26">
        <v>145.35</v>
      </c>
      <c r="D33" s="26">
        <v>83.332999999999998</v>
      </c>
      <c r="E33" s="26">
        <v>4.3280000000000003</v>
      </c>
      <c r="F33" s="26">
        <v>14.019</v>
      </c>
      <c r="G33" s="26">
        <v>44.3</v>
      </c>
      <c r="H33" s="26">
        <v>20.686</v>
      </c>
      <c r="I33" s="26">
        <v>0</v>
      </c>
      <c r="J33" s="26">
        <v>0</v>
      </c>
      <c r="K33" s="26">
        <v>0</v>
      </c>
      <c r="L33" s="27">
        <v>62.017000000000003</v>
      </c>
    </row>
    <row r="34" spans="1:12" x14ac:dyDescent="0.3">
      <c r="A34" s="9" t="s">
        <v>266</v>
      </c>
      <c r="B34" s="10" t="s">
        <v>292</v>
      </c>
      <c r="C34" s="26">
        <v>207.643</v>
      </c>
      <c r="D34" s="26">
        <v>88.495999999999995</v>
      </c>
      <c r="E34" s="26">
        <v>8.0960000000000001</v>
      </c>
      <c r="F34" s="26">
        <v>19.257999999999999</v>
      </c>
      <c r="G34" s="26">
        <v>36.97</v>
      </c>
      <c r="H34" s="26">
        <v>17.815000000000001</v>
      </c>
      <c r="I34" s="26">
        <v>6.3559999999999999</v>
      </c>
      <c r="J34" s="26">
        <v>0</v>
      </c>
      <c r="K34" s="26">
        <v>16.163</v>
      </c>
      <c r="L34" s="27">
        <v>102.983</v>
      </c>
    </row>
  </sheetData>
  <autoFilter ref="A6:L34" xr:uid="{FB85CAC8-A4D1-49F5-9493-A8F44ABBA7CC}"/>
  <mergeCells count="10">
    <mergeCell ref="L5:L6"/>
    <mergeCell ref="A2:B2"/>
    <mergeCell ref="A3:A7"/>
    <mergeCell ref="B3:B7"/>
    <mergeCell ref="C3:L3"/>
    <mergeCell ref="C4:C6"/>
    <mergeCell ref="D4:L4"/>
    <mergeCell ref="D5:D6"/>
    <mergeCell ref="E5:J5"/>
    <mergeCell ref="K5:K6"/>
  </mergeCells>
  <conditionalFormatting sqref="A9:B34">
    <cfRule type="expression" dxfId="8" priority="1">
      <formula>RIGHT($D9,2)="00"</formula>
    </cfRule>
  </conditionalFormatting>
  <hyperlinks>
    <hyperlink ref="A2" location="'Seznam tabulek'!A1" tooltip="Zpět na Seznam tabulek" display="‹‹‹ Zpět na Seznam tabulek" xr:uid="{60CF4D06-241A-45DA-8824-08BD1C1EEBC9}"/>
    <hyperlink ref="A2:B2" location="Seznam!A1" tooltip="Zpět na Seznam tabulek" display="‹‹‹ Zpět na Seznam tabulek" xr:uid="{A2D9910D-4DC6-4730-B694-39732481CD81}"/>
  </hyperlink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C4573-032D-43FE-A8BE-04A13E329CE8}">
  <sheetPr>
    <tabColor rgb="FF006666"/>
  </sheetPr>
  <dimension ref="A1:L34"/>
  <sheetViews>
    <sheetView workbookViewId="0">
      <pane xSplit="2" ySplit="8" topLeftCell="C9" activePane="bottomRight" state="frozen"/>
      <selection activeCell="B3" sqref="B3:B7"/>
      <selection pane="topRight" activeCell="B3" sqref="B3:B7"/>
      <selection pane="bottomLeft" activeCell="B3" sqref="B3:B7"/>
      <selection pane="bottomRight" activeCell="B3" sqref="B3:B7"/>
    </sheetView>
  </sheetViews>
  <sheetFormatPr defaultColWidth="9.109375" defaultRowHeight="14.4" x14ac:dyDescent="0.3"/>
  <cols>
    <col min="1" max="1" width="12.33203125" style="1" customWidth="1"/>
    <col min="2" max="2" width="39.88671875" style="1" bestFit="1" customWidth="1"/>
    <col min="3" max="3" width="12.44140625" style="1" bestFit="1" customWidth="1"/>
    <col min="4" max="4" width="13.109375" style="1" customWidth="1"/>
    <col min="5" max="6" width="11.44140625" style="1" bestFit="1" customWidth="1"/>
    <col min="7" max="7" width="11.5546875" style="1" bestFit="1" customWidth="1"/>
    <col min="8" max="9" width="10.109375" style="1" bestFit="1" customWidth="1"/>
    <col min="10" max="10" width="10.44140625" style="1" customWidth="1"/>
    <col min="11" max="11" width="11.44140625" style="1" bestFit="1" customWidth="1"/>
    <col min="12" max="12" width="12" style="1" customWidth="1"/>
    <col min="13" max="13" width="9.109375" style="1" customWidth="1"/>
    <col min="14" max="16384" width="9.109375" style="1"/>
  </cols>
  <sheetData>
    <row r="1" spans="1:12" ht="15.6" x14ac:dyDescent="0.3">
      <c r="A1" s="2" t="s">
        <v>304</v>
      </c>
    </row>
    <row r="2" spans="1:12" ht="15" thickBot="1" x14ac:dyDescent="0.35">
      <c r="A2" s="85" t="s">
        <v>3</v>
      </c>
      <c r="B2" s="85"/>
    </row>
    <row r="3" spans="1:12" ht="15" thickTop="1" x14ac:dyDescent="0.3">
      <c r="A3" s="79" t="s">
        <v>1</v>
      </c>
      <c r="B3" s="82" t="s">
        <v>0</v>
      </c>
      <c r="C3" s="93" t="s">
        <v>182</v>
      </c>
      <c r="D3" s="93"/>
      <c r="E3" s="93"/>
      <c r="F3" s="93"/>
      <c r="G3" s="93"/>
      <c r="H3" s="93"/>
      <c r="I3" s="93"/>
      <c r="J3" s="93"/>
      <c r="K3" s="93"/>
      <c r="L3" s="93"/>
    </row>
    <row r="4" spans="1:12" ht="15" customHeight="1" x14ac:dyDescent="0.3">
      <c r="A4" s="80"/>
      <c r="B4" s="83"/>
      <c r="C4" s="95" t="s">
        <v>5</v>
      </c>
      <c r="D4" s="96" t="s">
        <v>6</v>
      </c>
      <c r="E4" s="96"/>
      <c r="F4" s="96"/>
      <c r="G4" s="96"/>
      <c r="H4" s="96"/>
      <c r="I4" s="96"/>
      <c r="J4" s="96"/>
      <c r="K4" s="96"/>
      <c r="L4" s="97"/>
    </row>
    <row r="5" spans="1:12" ht="15" customHeight="1" x14ac:dyDescent="0.3">
      <c r="A5" s="80"/>
      <c r="B5" s="83"/>
      <c r="C5" s="95"/>
      <c r="D5" s="86" t="s">
        <v>7</v>
      </c>
      <c r="E5" s="88" t="s">
        <v>6</v>
      </c>
      <c r="F5" s="89"/>
      <c r="G5" s="89"/>
      <c r="H5" s="89"/>
      <c r="I5" s="89"/>
      <c r="J5" s="90"/>
      <c r="K5" s="86" t="s">
        <v>8</v>
      </c>
      <c r="L5" s="91" t="s">
        <v>9</v>
      </c>
    </row>
    <row r="6" spans="1:12" ht="54" customHeight="1" thickBot="1" x14ac:dyDescent="0.35">
      <c r="A6" s="80"/>
      <c r="B6" s="83"/>
      <c r="C6" s="95"/>
      <c r="D6" s="87"/>
      <c r="E6" s="3" t="s">
        <v>15</v>
      </c>
      <c r="F6" s="3" t="s">
        <v>16</v>
      </c>
      <c r="G6" s="4" t="s">
        <v>17</v>
      </c>
      <c r="H6" s="3" t="s">
        <v>18</v>
      </c>
      <c r="I6" s="3" t="s">
        <v>19</v>
      </c>
      <c r="J6" s="4" t="s">
        <v>20</v>
      </c>
      <c r="K6" s="87"/>
      <c r="L6" s="92"/>
    </row>
    <row r="7" spans="1:12" ht="15" hidden="1" thickBot="1" x14ac:dyDescent="0.35">
      <c r="A7" s="81"/>
      <c r="B7" s="84"/>
      <c r="C7" s="5" t="s">
        <v>207</v>
      </c>
      <c r="D7" s="5" t="s">
        <v>208</v>
      </c>
      <c r="E7" s="5" t="s">
        <v>209</v>
      </c>
      <c r="F7" s="5" t="s">
        <v>210</v>
      </c>
      <c r="G7" s="5" t="s">
        <v>211</v>
      </c>
      <c r="H7" s="5" t="s">
        <v>212</v>
      </c>
      <c r="I7" s="5" t="s">
        <v>213</v>
      </c>
      <c r="J7" s="5" t="s">
        <v>214</v>
      </c>
      <c r="K7" s="5" t="s">
        <v>215</v>
      </c>
      <c r="L7" s="12" t="s">
        <v>216</v>
      </c>
    </row>
    <row r="8" spans="1:12" ht="15.6" thickTop="1" thickBot="1" x14ac:dyDescent="0.35">
      <c r="A8" s="70" t="s">
        <v>2</v>
      </c>
      <c r="B8" s="71" t="s">
        <v>2</v>
      </c>
      <c r="C8" s="31">
        <v>18481440.847999994</v>
      </c>
      <c r="D8" s="31">
        <v>11004398.376999998</v>
      </c>
      <c r="E8" s="31">
        <v>2028182.1169999992</v>
      </c>
      <c r="F8" s="31">
        <v>2959276.2080000001</v>
      </c>
      <c r="G8" s="31">
        <v>4722719.5040000007</v>
      </c>
      <c r="H8" s="31">
        <v>611507.04499999993</v>
      </c>
      <c r="I8" s="31">
        <v>438355.59899999999</v>
      </c>
      <c r="J8" s="31">
        <v>244357.90399999998</v>
      </c>
      <c r="K8" s="31">
        <v>1041489.8610000001</v>
      </c>
      <c r="L8" s="32">
        <v>6435552.6100000013</v>
      </c>
    </row>
    <row r="9" spans="1:12" x14ac:dyDescent="0.3">
      <c r="A9" s="7" t="s">
        <v>266</v>
      </c>
      <c r="B9" s="8" t="s">
        <v>267</v>
      </c>
      <c r="C9" s="35">
        <v>4075551.7649999992</v>
      </c>
      <c r="D9" s="35">
        <v>2490416.611</v>
      </c>
      <c r="E9" s="35">
        <v>556493.79700000002</v>
      </c>
      <c r="F9" s="35">
        <v>609205.87600000005</v>
      </c>
      <c r="G9" s="35">
        <v>905540.35900000005</v>
      </c>
      <c r="H9" s="35">
        <v>169191.40099999998</v>
      </c>
      <c r="I9" s="35">
        <v>176218.06900000002</v>
      </c>
      <c r="J9" s="35">
        <v>73767.108999999997</v>
      </c>
      <c r="K9" s="35">
        <v>240804.639</v>
      </c>
      <c r="L9" s="36">
        <v>1344330.5149999997</v>
      </c>
    </row>
    <row r="10" spans="1:12" x14ac:dyDescent="0.3">
      <c r="A10" s="9" t="s">
        <v>266</v>
      </c>
      <c r="B10" s="10" t="s">
        <v>268</v>
      </c>
      <c r="C10" s="43">
        <v>584559.37800000003</v>
      </c>
      <c r="D10" s="43">
        <v>355011.30200000003</v>
      </c>
      <c r="E10" s="43">
        <v>48880.510999999999</v>
      </c>
      <c r="F10" s="43">
        <v>98728.058000000019</v>
      </c>
      <c r="G10" s="43">
        <v>165620.603</v>
      </c>
      <c r="H10" s="43">
        <v>26440.262999999999</v>
      </c>
      <c r="I10" s="43">
        <v>9711.512999999999</v>
      </c>
      <c r="J10" s="43">
        <v>5630.3540000000003</v>
      </c>
      <c r="K10" s="43">
        <v>25088.355</v>
      </c>
      <c r="L10" s="44">
        <v>204459.72099999999</v>
      </c>
    </row>
    <row r="11" spans="1:12" x14ac:dyDescent="0.3">
      <c r="A11" s="9" t="s">
        <v>266</v>
      </c>
      <c r="B11" s="10" t="s">
        <v>269</v>
      </c>
      <c r="C11" s="43">
        <v>372770.087</v>
      </c>
      <c r="D11" s="43">
        <v>229841.04800000004</v>
      </c>
      <c r="E11" s="43">
        <v>15471.174000000001</v>
      </c>
      <c r="F11" s="43">
        <v>62649.334000000003</v>
      </c>
      <c r="G11" s="43">
        <v>140602.43399999998</v>
      </c>
      <c r="H11" s="43">
        <v>3849.0909999999999</v>
      </c>
      <c r="I11" s="43">
        <v>7264.0150000000012</v>
      </c>
      <c r="J11" s="55" t="s">
        <v>295</v>
      </c>
      <c r="K11" s="43">
        <v>7263.0240000000013</v>
      </c>
      <c r="L11" s="44">
        <v>135666.01500000001</v>
      </c>
    </row>
    <row r="12" spans="1:12" x14ac:dyDescent="0.3">
      <c r="A12" s="9" t="s">
        <v>266</v>
      </c>
      <c r="B12" s="10" t="s">
        <v>270</v>
      </c>
      <c r="C12" s="43">
        <v>2264429.4750000001</v>
      </c>
      <c r="D12" s="43">
        <v>1323041.56</v>
      </c>
      <c r="E12" s="43">
        <v>302360.07500000001</v>
      </c>
      <c r="F12" s="43">
        <v>396768.70799999998</v>
      </c>
      <c r="G12" s="43">
        <v>450785.11899999995</v>
      </c>
      <c r="H12" s="43">
        <v>47959.565999999999</v>
      </c>
      <c r="I12" s="43">
        <v>90881.872000000018</v>
      </c>
      <c r="J12" s="43">
        <v>34286.22</v>
      </c>
      <c r="K12" s="43">
        <v>128146.876</v>
      </c>
      <c r="L12" s="44">
        <v>813241.03900000011</v>
      </c>
    </row>
    <row r="13" spans="1:12" x14ac:dyDescent="0.3">
      <c r="A13" s="9" t="s">
        <v>266</v>
      </c>
      <c r="B13" s="10" t="s">
        <v>271</v>
      </c>
      <c r="C13" s="43">
        <v>1286372.6859999998</v>
      </c>
      <c r="D13" s="43">
        <v>782758.85200000007</v>
      </c>
      <c r="E13" s="43">
        <v>130734.20099999999</v>
      </c>
      <c r="F13" s="43">
        <v>215868.065</v>
      </c>
      <c r="G13" s="43">
        <v>346193.69500000001</v>
      </c>
      <c r="H13" s="43">
        <v>44993.362000000001</v>
      </c>
      <c r="I13" s="43">
        <v>22169.803</v>
      </c>
      <c r="J13" s="43">
        <v>22799.726000000002</v>
      </c>
      <c r="K13" s="43">
        <v>74798.116000000009</v>
      </c>
      <c r="L13" s="44">
        <v>428815.71799999999</v>
      </c>
    </row>
    <row r="14" spans="1:12" x14ac:dyDescent="0.3">
      <c r="A14" s="9" t="s">
        <v>266</v>
      </c>
      <c r="B14" s="10" t="s">
        <v>272</v>
      </c>
      <c r="C14" s="43">
        <v>184599.65999999997</v>
      </c>
      <c r="D14" s="43">
        <v>100784.82400000001</v>
      </c>
      <c r="E14" s="43">
        <v>24555.493999999999</v>
      </c>
      <c r="F14" s="43">
        <v>15625.517</v>
      </c>
      <c r="G14" s="43">
        <v>48223.519</v>
      </c>
      <c r="H14" s="43">
        <v>12380.294000000002</v>
      </c>
      <c r="I14" s="43">
        <v>0</v>
      </c>
      <c r="J14" s="43">
        <v>0</v>
      </c>
      <c r="K14" s="55" t="s">
        <v>295</v>
      </c>
      <c r="L14" s="44">
        <v>82641.414000000004</v>
      </c>
    </row>
    <row r="15" spans="1:12" x14ac:dyDescent="0.3">
      <c r="A15" s="9" t="s">
        <v>266</v>
      </c>
      <c r="B15" s="10" t="s">
        <v>273</v>
      </c>
      <c r="C15" s="43">
        <v>460816.41200000001</v>
      </c>
      <c r="D15" s="43">
        <v>305815.36700000003</v>
      </c>
      <c r="E15" s="43">
        <v>34661.932999999997</v>
      </c>
      <c r="F15" s="43">
        <v>87741.846999999994</v>
      </c>
      <c r="G15" s="43">
        <v>140401.31699999998</v>
      </c>
      <c r="H15" s="43">
        <v>19934.173999999999</v>
      </c>
      <c r="I15" s="43">
        <v>11650.844999999999</v>
      </c>
      <c r="J15" s="43">
        <v>11425.251</v>
      </c>
      <c r="K15" s="43">
        <v>11415.41</v>
      </c>
      <c r="L15" s="44">
        <v>143585.63500000001</v>
      </c>
    </row>
    <row r="16" spans="1:12" x14ac:dyDescent="0.3">
      <c r="A16" s="9" t="s">
        <v>266</v>
      </c>
      <c r="B16" s="10" t="s">
        <v>274</v>
      </c>
      <c r="C16" s="43">
        <v>294914.56799999997</v>
      </c>
      <c r="D16" s="43">
        <v>195689.304</v>
      </c>
      <c r="E16" s="43">
        <v>25530.880000000001</v>
      </c>
      <c r="F16" s="43">
        <v>51597.726999999999</v>
      </c>
      <c r="G16" s="43">
        <v>103505.792</v>
      </c>
      <c r="H16" s="43">
        <v>0</v>
      </c>
      <c r="I16" s="43">
        <v>15054.904999999999</v>
      </c>
      <c r="J16" s="43">
        <v>0</v>
      </c>
      <c r="K16" s="43">
        <v>11823.733</v>
      </c>
      <c r="L16" s="44">
        <v>87401.530999999988</v>
      </c>
    </row>
    <row r="17" spans="1:12" x14ac:dyDescent="0.3">
      <c r="A17" s="9" t="s">
        <v>266</v>
      </c>
      <c r="B17" s="10" t="s">
        <v>275</v>
      </c>
      <c r="C17" s="43">
        <v>256922.984</v>
      </c>
      <c r="D17" s="43">
        <v>153323.36499999999</v>
      </c>
      <c r="E17" s="43">
        <v>17865.474000000002</v>
      </c>
      <c r="F17" s="43">
        <v>39134.044999999998</v>
      </c>
      <c r="G17" s="43">
        <v>66917.501999999993</v>
      </c>
      <c r="H17" s="43">
        <v>15115.025</v>
      </c>
      <c r="I17" s="55" t="s">
        <v>295</v>
      </c>
      <c r="J17" s="43">
        <v>14251.419000000002</v>
      </c>
      <c r="K17" s="43">
        <v>2329.7530000000002</v>
      </c>
      <c r="L17" s="44">
        <v>101269.86600000001</v>
      </c>
    </row>
    <row r="18" spans="1:12" x14ac:dyDescent="0.3">
      <c r="A18" s="9" t="s">
        <v>266</v>
      </c>
      <c r="B18" s="10" t="s">
        <v>276</v>
      </c>
      <c r="C18" s="43">
        <v>1770874.6989999998</v>
      </c>
      <c r="D18" s="43">
        <v>938013.24599999993</v>
      </c>
      <c r="E18" s="43">
        <v>177586.386</v>
      </c>
      <c r="F18" s="43">
        <v>259101.52099999998</v>
      </c>
      <c r="G18" s="43">
        <v>424189.05</v>
      </c>
      <c r="H18" s="43">
        <v>36512.873</v>
      </c>
      <c r="I18" s="43">
        <v>37986.205000000009</v>
      </c>
      <c r="J18" s="43">
        <v>2637.2110000000002</v>
      </c>
      <c r="K18" s="43">
        <v>156911.73300000004</v>
      </c>
      <c r="L18" s="44">
        <v>675949.72</v>
      </c>
    </row>
    <row r="19" spans="1:12" x14ac:dyDescent="0.3">
      <c r="A19" s="9" t="s">
        <v>266</v>
      </c>
      <c r="B19" s="10" t="s">
        <v>277</v>
      </c>
      <c r="C19" s="43">
        <v>529876.1050000001</v>
      </c>
      <c r="D19" s="43">
        <v>310059.35199999996</v>
      </c>
      <c r="E19" s="43">
        <v>67332.304999999993</v>
      </c>
      <c r="F19" s="43">
        <v>82342.948999999993</v>
      </c>
      <c r="G19" s="43">
        <v>150375.848</v>
      </c>
      <c r="H19" s="43">
        <v>10008.25</v>
      </c>
      <c r="I19" s="43">
        <v>0</v>
      </c>
      <c r="J19" s="43">
        <v>0</v>
      </c>
      <c r="K19" s="43">
        <v>54610.014999999999</v>
      </c>
      <c r="L19" s="44">
        <v>165206.73800000001</v>
      </c>
    </row>
    <row r="20" spans="1:12" x14ac:dyDescent="0.3">
      <c r="A20" s="9" t="s">
        <v>266</v>
      </c>
      <c r="B20" s="10" t="s">
        <v>278</v>
      </c>
      <c r="C20" s="43">
        <v>639852.97600000002</v>
      </c>
      <c r="D20" s="43">
        <v>387410.36700000003</v>
      </c>
      <c r="E20" s="43">
        <v>41097.436000000002</v>
      </c>
      <c r="F20" s="43">
        <v>103205.94899999999</v>
      </c>
      <c r="G20" s="43">
        <v>181301.21399999998</v>
      </c>
      <c r="H20" s="43">
        <v>48880.976999999999</v>
      </c>
      <c r="I20" s="43">
        <v>10315.486000000001</v>
      </c>
      <c r="J20" s="43">
        <v>2609.3049999999998</v>
      </c>
      <c r="K20" s="43">
        <v>44675.703000000001</v>
      </c>
      <c r="L20" s="44">
        <v>207766.90600000002</v>
      </c>
    </row>
    <row r="21" spans="1:12" x14ac:dyDescent="0.3">
      <c r="A21" s="9" t="s">
        <v>266</v>
      </c>
      <c r="B21" s="10" t="s">
        <v>279</v>
      </c>
      <c r="C21" s="43">
        <v>413295.24699999997</v>
      </c>
      <c r="D21" s="43">
        <v>248634.87700000001</v>
      </c>
      <c r="E21" s="43">
        <v>26795.169000000005</v>
      </c>
      <c r="F21" s="43">
        <v>58291.062999999995</v>
      </c>
      <c r="G21" s="43">
        <v>126261.05100000001</v>
      </c>
      <c r="H21" s="43">
        <v>15026.759</v>
      </c>
      <c r="I21" s="43">
        <v>22260.834999999999</v>
      </c>
      <c r="J21" s="43">
        <v>0</v>
      </c>
      <c r="K21" s="43">
        <v>17285.52</v>
      </c>
      <c r="L21" s="44">
        <v>147374.84999999998</v>
      </c>
    </row>
    <row r="22" spans="1:12" x14ac:dyDescent="0.3">
      <c r="A22" s="9" t="s">
        <v>266</v>
      </c>
      <c r="B22" s="10" t="s">
        <v>280</v>
      </c>
      <c r="C22" s="43">
        <v>459645.64399999997</v>
      </c>
      <c r="D22" s="43">
        <v>278836.995</v>
      </c>
      <c r="E22" s="43">
        <v>46724.985000000001</v>
      </c>
      <c r="F22" s="43">
        <v>70740.53</v>
      </c>
      <c r="G22" s="43">
        <v>123279.43</v>
      </c>
      <c r="H22" s="43">
        <v>37274.748</v>
      </c>
      <c r="I22" s="43">
        <v>0</v>
      </c>
      <c r="J22" s="55" t="s">
        <v>295</v>
      </c>
      <c r="K22" s="43">
        <v>23523.642999999996</v>
      </c>
      <c r="L22" s="44">
        <v>157285.00599999999</v>
      </c>
    </row>
    <row r="23" spans="1:12" x14ac:dyDescent="0.3">
      <c r="A23" s="9" t="s">
        <v>266</v>
      </c>
      <c r="B23" s="10" t="s">
        <v>281</v>
      </c>
      <c r="C23" s="43">
        <v>1179126.7720000001</v>
      </c>
      <c r="D23" s="43">
        <v>664169.81400000001</v>
      </c>
      <c r="E23" s="43">
        <v>129501.47800000002</v>
      </c>
      <c r="F23" s="43">
        <v>218006.92600000001</v>
      </c>
      <c r="G23" s="43">
        <v>250085.12799999997</v>
      </c>
      <c r="H23" s="43">
        <v>50166.558000000005</v>
      </c>
      <c r="I23" s="43">
        <v>3233.098</v>
      </c>
      <c r="J23" s="43">
        <v>13176.626</v>
      </c>
      <c r="K23" s="43">
        <v>79529.097000000009</v>
      </c>
      <c r="L23" s="44">
        <v>435427.86100000003</v>
      </c>
    </row>
    <row r="24" spans="1:12" x14ac:dyDescent="0.3">
      <c r="A24" s="9" t="s">
        <v>266</v>
      </c>
      <c r="B24" s="10" t="s">
        <v>282</v>
      </c>
      <c r="C24" s="43">
        <v>756416.26699999999</v>
      </c>
      <c r="D24" s="43">
        <v>420133.92</v>
      </c>
      <c r="E24" s="43">
        <v>79061.598000000013</v>
      </c>
      <c r="F24" s="43">
        <v>117667.42500000002</v>
      </c>
      <c r="G24" s="43">
        <v>211790.84899999999</v>
      </c>
      <c r="H24" s="43">
        <v>1939.136</v>
      </c>
      <c r="I24" s="43">
        <v>6458.8170000000009</v>
      </c>
      <c r="J24" s="43">
        <v>3216.0950000000003</v>
      </c>
      <c r="K24" s="43">
        <v>50045.34</v>
      </c>
      <c r="L24" s="44">
        <v>286237.00700000004</v>
      </c>
    </row>
    <row r="25" spans="1:12" x14ac:dyDescent="0.3">
      <c r="A25" s="72" t="s">
        <v>266</v>
      </c>
      <c r="B25" s="73" t="s">
        <v>283</v>
      </c>
      <c r="C25" s="43">
        <v>446453.38800000004</v>
      </c>
      <c r="D25" s="43">
        <v>277848.272</v>
      </c>
      <c r="E25" s="43">
        <v>40564.944000000003</v>
      </c>
      <c r="F25" s="43">
        <v>65045.279999999999</v>
      </c>
      <c r="G25" s="43">
        <v>147651.41199999998</v>
      </c>
      <c r="H25" s="43">
        <v>13243.048000000001</v>
      </c>
      <c r="I25" s="43">
        <v>11343.588</v>
      </c>
      <c r="J25" s="43">
        <v>0</v>
      </c>
      <c r="K25" s="43">
        <v>15333.991000000002</v>
      </c>
      <c r="L25" s="44">
        <v>153271.125</v>
      </c>
    </row>
    <row r="26" spans="1:12" x14ac:dyDescent="0.3">
      <c r="A26" s="9" t="s">
        <v>266</v>
      </c>
      <c r="B26" s="10" t="s">
        <v>284</v>
      </c>
      <c r="C26" s="43">
        <v>524784.50099999993</v>
      </c>
      <c r="D26" s="43">
        <v>367696.80600000004</v>
      </c>
      <c r="E26" s="43">
        <v>60866.994999999995</v>
      </c>
      <c r="F26" s="43">
        <v>101917.77100000001</v>
      </c>
      <c r="G26" s="43">
        <v>198772.73199999999</v>
      </c>
      <c r="H26" s="43">
        <v>5623.3329999999996</v>
      </c>
      <c r="I26" s="55" t="s">
        <v>295</v>
      </c>
      <c r="J26" s="43">
        <v>0</v>
      </c>
      <c r="K26" s="43">
        <v>8281</v>
      </c>
      <c r="L26" s="44">
        <v>148806.69500000001</v>
      </c>
    </row>
    <row r="27" spans="1:12" x14ac:dyDescent="0.3">
      <c r="A27" s="9" t="s">
        <v>266</v>
      </c>
      <c r="B27" s="10" t="s">
        <v>285</v>
      </c>
      <c r="C27" s="43">
        <v>754108.36600000004</v>
      </c>
      <c r="D27" s="43">
        <v>485533.174</v>
      </c>
      <c r="E27" s="43">
        <v>93513.605999999985</v>
      </c>
      <c r="F27" s="43">
        <v>115942.215</v>
      </c>
      <c r="G27" s="43">
        <v>207473.41699999999</v>
      </c>
      <c r="H27" s="43">
        <v>8118.4589999999998</v>
      </c>
      <c r="I27" s="43">
        <v>8742.5319999999992</v>
      </c>
      <c r="J27" s="43">
        <v>51742.944999999992</v>
      </c>
      <c r="K27" s="43">
        <v>28591.458999999999</v>
      </c>
      <c r="L27" s="44">
        <v>239983.73299999998</v>
      </c>
    </row>
    <row r="28" spans="1:12" x14ac:dyDescent="0.3">
      <c r="A28" s="9" t="s">
        <v>266</v>
      </c>
      <c r="B28" s="10" t="s">
        <v>286</v>
      </c>
      <c r="C28" s="43">
        <v>494350.43000000005</v>
      </c>
      <c r="D28" s="43">
        <v>294290.60700000002</v>
      </c>
      <c r="E28" s="43">
        <v>44488.727999999996</v>
      </c>
      <c r="F28" s="43">
        <v>89235.222999999998</v>
      </c>
      <c r="G28" s="43">
        <v>130978.008</v>
      </c>
      <c r="H28" s="43">
        <v>20036.125</v>
      </c>
      <c r="I28" s="43">
        <v>1559.182</v>
      </c>
      <c r="J28" s="43">
        <v>7993.3410000000003</v>
      </c>
      <c r="K28" s="43">
        <v>37786.045999999995</v>
      </c>
      <c r="L28" s="44">
        <v>162273.77699999997</v>
      </c>
    </row>
    <row r="29" spans="1:12" x14ac:dyDescent="0.3">
      <c r="A29" s="9" t="s">
        <v>266</v>
      </c>
      <c r="B29" s="10" t="s">
        <v>287</v>
      </c>
      <c r="C29" s="43">
        <v>239487.209</v>
      </c>
      <c r="D29" s="43">
        <v>133473.77899999998</v>
      </c>
      <c r="E29" s="43">
        <v>27351.092000000001</v>
      </c>
      <c r="F29" s="43">
        <v>35104.876999999993</v>
      </c>
      <c r="G29" s="43">
        <v>69818.168000000005</v>
      </c>
      <c r="H29" s="55" t="s">
        <v>295</v>
      </c>
      <c r="I29" s="55" t="s">
        <v>295</v>
      </c>
      <c r="J29" s="43">
        <v>0</v>
      </c>
      <c r="K29" s="43">
        <v>6238.5640000000003</v>
      </c>
      <c r="L29" s="44">
        <v>99774.866000000009</v>
      </c>
    </row>
    <row r="30" spans="1:12" x14ac:dyDescent="0.3">
      <c r="A30" s="9" t="s">
        <v>266</v>
      </c>
      <c r="B30" s="10" t="s">
        <v>288</v>
      </c>
      <c r="C30" s="43">
        <v>58925.731</v>
      </c>
      <c r="D30" s="43">
        <v>30986.066999999999</v>
      </c>
      <c r="E30" s="43">
        <v>3786.7530000000002</v>
      </c>
      <c r="F30" s="43">
        <v>5996.1059999999998</v>
      </c>
      <c r="G30" s="43">
        <v>20485.204000000002</v>
      </c>
      <c r="H30" s="55" t="s">
        <v>295</v>
      </c>
      <c r="I30" s="43">
        <v>0</v>
      </c>
      <c r="J30" s="43">
        <v>0</v>
      </c>
      <c r="K30" s="43">
        <v>3710.8919999999998</v>
      </c>
      <c r="L30" s="44">
        <v>24228.772000000001</v>
      </c>
    </row>
    <row r="31" spans="1:12" x14ac:dyDescent="0.3">
      <c r="A31" s="9" t="s">
        <v>266</v>
      </c>
      <c r="B31" s="10" t="s">
        <v>289</v>
      </c>
      <c r="C31" s="43">
        <v>90263.766000000003</v>
      </c>
      <c r="D31" s="43">
        <v>38174.281999999999</v>
      </c>
      <c r="E31" s="43">
        <v>7952.6030000000001</v>
      </c>
      <c r="F31" s="43">
        <v>6940.3469999999998</v>
      </c>
      <c r="G31" s="43">
        <v>19423.437999999998</v>
      </c>
      <c r="H31" s="43">
        <v>3857.8939999999998</v>
      </c>
      <c r="I31" s="43">
        <v>0</v>
      </c>
      <c r="J31" s="43">
        <v>0</v>
      </c>
      <c r="K31" s="43">
        <v>3062.1990000000001</v>
      </c>
      <c r="L31" s="44">
        <v>49027.285000000003</v>
      </c>
    </row>
    <row r="32" spans="1:12" x14ac:dyDescent="0.3">
      <c r="A32" s="9" t="s">
        <v>266</v>
      </c>
      <c r="B32" s="10" t="s">
        <v>290</v>
      </c>
      <c r="C32" s="43">
        <v>151906.64199999999</v>
      </c>
      <c r="D32" s="43">
        <v>82821.445999999996</v>
      </c>
      <c r="E32" s="43">
        <v>13857.985999999999</v>
      </c>
      <c r="F32" s="43">
        <v>27267.166000000001</v>
      </c>
      <c r="G32" s="43">
        <v>41511.103000000003</v>
      </c>
      <c r="H32" s="55" t="s">
        <v>295</v>
      </c>
      <c r="I32" s="43">
        <v>0</v>
      </c>
      <c r="J32" s="43">
        <v>0</v>
      </c>
      <c r="K32" s="55" t="s">
        <v>295</v>
      </c>
      <c r="L32" s="44">
        <v>67929.102000000014</v>
      </c>
    </row>
    <row r="33" spans="1:12" x14ac:dyDescent="0.3">
      <c r="A33" s="9" t="s">
        <v>266</v>
      </c>
      <c r="B33" s="10" t="s">
        <v>291</v>
      </c>
      <c r="C33" s="43">
        <v>83439.231</v>
      </c>
      <c r="D33" s="43">
        <v>54356.315000000002</v>
      </c>
      <c r="E33" s="43">
        <v>3800.1869999999999</v>
      </c>
      <c r="F33" s="43">
        <v>9896.9570000000003</v>
      </c>
      <c r="G33" s="43">
        <v>29652.814999999999</v>
      </c>
      <c r="H33" s="43">
        <v>11006.356</v>
      </c>
      <c r="I33" s="43">
        <v>0</v>
      </c>
      <c r="J33" s="43">
        <v>0</v>
      </c>
      <c r="K33" s="43">
        <v>0</v>
      </c>
      <c r="L33" s="44">
        <v>29082.916000000001</v>
      </c>
    </row>
    <row r="34" spans="1:12" x14ac:dyDescent="0.3">
      <c r="A34" s="9" t="s">
        <v>266</v>
      </c>
      <c r="B34" s="10" t="s">
        <v>292</v>
      </c>
      <c r="C34" s="43">
        <v>107696.859</v>
      </c>
      <c r="D34" s="43">
        <v>55276.824999999997</v>
      </c>
      <c r="E34" s="43">
        <v>7346.3270000000002</v>
      </c>
      <c r="F34" s="43">
        <v>15254.726000000001</v>
      </c>
      <c r="G34" s="43">
        <v>21880.296999999999</v>
      </c>
      <c r="H34" s="43">
        <v>8328.4159999999993</v>
      </c>
      <c r="I34" s="43">
        <v>2467.0590000000002</v>
      </c>
      <c r="J34" s="43">
        <v>0</v>
      </c>
      <c r="K34" s="43">
        <v>7905.2370000000001</v>
      </c>
      <c r="L34" s="44">
        <v>44514.796999999999</v>
      </c>
    </row>
  </sheetData>
  <autoFilter ref="A6:L34" xr:uid="{FB85CAC8-A4D1-49F5-9493-A8F44ABBA7CC}"/>
  <mergeCells count="10">
    <mergeCell ref="L5:L6"/>
    <mergeCell ref="A2:B2"/>
    <mergeCell ref="A3:A7"/>
    <mergeCell ref="B3:B7"/>
    <mergeCell ref="C3:L3"/>
    <mergeCell ref="C4:C6"/>
    <mergeCell ref="D4:L4"/>
    <mergeCell ref="D5:D6"/>
    <mergeCell ref="E5:J5"/>
    <mergeCell ref="K5:K6"/>
  </mergeCells>
  <conditionalFormatting sqref="A9:B34">
    <cfRule type="expression" dxfId="7" priority="2">
      <formula>RIGHT($D9,2)="00"</formula>
    </cfRule>
  </conditionalFormatting>
  <hyperlinks>
    <hyperlink ref="A2" location="'Seznam tabulek'!A1" tooltip="Zpět na Seznam tabulek" display="‹‹‹ Zpět na Seznam tabulek" xr:uid="{D2B95578-702D-476B-A676-BE69C80EF9FE}"/>
    <hyperlink ref="A2:B2" location="Seznam!A1" tooltip="Zpět na Seznam tabulek" display="‹‹‹ Zpět na Seznam tabulek" xr:uid="{86C620F0-CEEB-44DA-863D-298F320F54A8}"/>
  </hyperlink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9F833-9E88-4653-B1B3-54FF119AB502}">
  <sheetPr>
    <tabColor rgb="FF006666"/>
  </sheetPr>
  <dimension ref="A1:L34"/>
  <sheetViews>
    <sheetView workbookViewId="0">
      <pane xSplit="2" ySplit="8" topLeftCell="C9" activePane="bottomRight" state="frozen"/>
      <selection activeCell="B3" sqref="B3:B7"/>
      <selection pane="topRight" activeCell="B3" sqref="B3:B7"/>
      <selection pane="bottomLeft" activeCell="B3" sqref="B3:B7"/>
      <selection pane="bottomRight" activeCell="B3" sqref="B3:B7"/>
    </sheetView>
  </sheetViews>
  <sheetFormatPr defaultColWidth="9.109375" defaultRowHeight="14.4" x14ac:dyDescent="0.3"/>
  <cols>
    <col min="1" max="1" width="12.33203125" style="1" customWidth="1"/>
    <col min="2" max="2" width="39.88671875" style="1" bestFit="1" customWidth="1"/>
    <col min="3" max="3" width="12.44140625" style="1" bestFit="1" customWidth="1"/>
    <col min="4" max="4" width="13.109375" style="1" customWidth="1"/>
    <col min="5" max="6" width="11.44140625" style="1" bestFit="1" customWidth="1"/>
    <col min="7" max="7" width="11.5546875" style="1" bestFit="1" customWidth="1"/>
    <col min="8" max="9" width="10.109375" style="1" bestFit="1" customWidth="1"/>
    <col min="10" max="10" width="10.44140625" style="1" customWidth="1"/>
    <col min="11" max="11" width="11.44140625" style="1" bestFit="1" customWidth="1"/>
    <col min="12" max="12" width="12" style="1" customWidth="1"/>
    <col min="13" max="16384" width="9.109375" style="1"/>
  </cols>
  <sheetData>
    <row r="1" spans="1:12" ht="15.6" x14ac:dyDescent="0.3">
      <c r="A1" s="2" t="s">
        <v>303</v>
      </c>
    </row>
    <row r="2" spans="1:12" ht="15" thickBot="1" x14ac:dyDescent="0.35">
      <c r="A2" s="85" t="s">
        <v>3</v>
      </c>
      <c r="B2" s="85"/>
    </row>
    <row r="3" spans="1:12" ht="15" thickTop="1" x14ac:dyDescent="0.3">
      <c r="A3" s="79" t="s">
        <v>1</v>
      </c>
      <c r="B3" s="82" t="s">
        <v>0</v>
      </c>
      <c r="C3" s="93" t="s">
        <v>183</v>
      </c>
      <c r="D3" s="93"/>
      <c r="E3" s="93"/>
      <c r="F3" s="93"/>
      <c r="G3" s="93"/>
      <c r="H3" s="93"/>
      <c r="I3" s="93"/>
      <c r="J3" s="93"/>
      <c r="K3" s="93"/>
      <c r="L3" s="93"/>
    </row>
    <row r="4" spans="1:12" ht="15" customHeight="1" x14ac:dyDescent="0.3">
      <c r="A4" s="80"/>
      <c r="B4" s="83"/>
      <c r="C4" s="95" t="s">
        <v>5</v>
      </c>
      <c r="D4" s="96" t="s">
        <v>6</v>
      </c>
      <c r="E4" s="96"/>
      <c r="F4" s="96"/>
      <c r="G4" s="96"/>
      <c r="H4" s="96"/>
      <c r="I4" s="96"/>
      <c r="J4" s="96"/>
      <c r="K4" s="96"/>
      <c r="L4" s="97"/>
    </row>
    <row r="5" spans="1:12" ht="15" customHeight="1" x14ac:dyDescent="0.3">
      <c r="A5" s="80"/>
      <c r="B5" s="83"/>
      <c r="C5" s="95"/>
      <c r="D5" s="86" t="s">
        <v>7</v>
      </c>
      <c r="E5" s="88" t="s">
        <v>6</v>
      </c>
      <c r="F5" s="89"/>
      <c r="G5" s="89"/>
      <c r="H5" s="89"/>
      <c r="I5" s="89"/>
      <c r="J5" s="90"/>
      <c r="K5" s="86" t="s">
        <v>8</v>
      </c>
      <c r="L5" s="91" t="s">
        <v>9</v>
      </c>
    </row>
    <row r="6" spans="1:12" ht="54" customHeight="1" thickBot="1" x14ac:dyDescent="0.35">
      <c r="A6" s="80"/>
      <c r="B6" s="83"/>
      <c r="C6" s="95"/>
      <c r="D6" s="87"/>
      <c r="E6" s="3" t="s">
        <v>15</v>
      </c>
      <c r="F6" s="3" t="s">
        <v>16</v>
      </c>
      <c r="G6" s="4" t="s">
        <v>17</v>
      </c>
      <c r="H6" s="3" t="s">
        <v>18</v>
      </c>
      <c r="I6" s="3" t="s">
        <v>19</v>
      </c>
      <c r="J6" s="4" t="s">
        <v>20</v>
      </c>
      <c r="K6" s="87"/>
      <c r="L6" s="92"/>
    </row>
    <row r="7" spans="1:12" ht="15" hidden="1" thickBot="1" x14ac:dyDescent="0.35">
      <c r="A7" s="81"/>
      <c r="B7" s="84"/>
      <c r="C7" s="5"/>
      <c r="D7" s="5"/>
      <c r="E7" s="5"/>
      <c r="F7" s="5"/>
      <c r="G7" s="5"/>
      <c r="H7" s="5"/>
      <c r="I7" s="5"/>
      <c r="J7" s="5"/>
      <c r="K7" s="5"/>
      <c r="L7" s="12"/>
    </row>
    <row r="8" spans="1:12" ht="15.6" thickTop="1" thickBot="1" x14ac:dyDescent="0.35">
      <c r="A8" s="70" t="s">
        <v>2</v>
      </c>
      <c r="B8" s="71" t="s">
        <v>2</v>
      </c>
      <c r="C8" s="47">
        <v>50224.560330212684</v>
      </c>
      <c r="D8" s="47">
        <v>60049.479640219935</v>
      </c>
      <c r="E8" s="47">
        <v>97842.719167790172</v>
      </c>
      <c r="F8" s="47">
        <v>73108.189230506236</v>
      </c>
      <c r="G8" s="47">
        <v>51014.821036767426</v>
      </c>
      <c r="H8" s="47">
        <v>40348.001295871814</v>
      </c>
      <c r="I8" s="47">
        <v>41662.494197643937</v>
      </c>
      <c r="J8" s="47">
        <v>64378.034772235311</v>
      </c>
      <c r="K8" s="47">
        <v>51506.59167154786</v>
      </c>
      <c r="L8" s="48">
        <v>39121.875631154631</v>
      </c>
    </row>
    <row r="9" spans="1:12" x14ac:dyDescent="0.3">
      <c r="A9" s="7" t="s">
        <v>266</v>
      </c>
      <c r="B9" s="8" t="s">
        <v>267</v>
      </c>
      <c r="C9" s="51">
        <v>50964.415885059643</v>
      </c>
      <c r="D9" s="51">
        <v>62610.029680737236</v>
      </c>
      <c r="E9" s="51">
        <v>99446.06174909792</v>
      </c>
      <c r="F9" s="51">
        <v>74102.684505633326</v>
      </c>
      <c r="G9" s="51">
        <v>53530.854802653441</v>
      </c>
      <c r="H9" s="51">
        <v>45417.389033129533</v>
      </c>
      <c r="I9" s="51">
        <v>43973.825280610079</v>
      </c>
      <c r="J9" s="51">
        <v>56277.605105998591</v>
      </c>
      <c r="K9" s="51">
        <v>52738.226111226453</v>
      </c>
      <c r="L9" s="52">
        <v>37734.64010733764</v>
      </c>
    </row>
    <row r="10" spans="1:12" x14ac:dyDescent="0.3">
      <c r="A10" s="9" t="s">
        <v>266</v>
      </c>
      <c r="B10" s="10" t="s">
        <v>268</v>
      </c>
      <c r="C10" s="55">
        <v>44939.570911821611</v>
      </c>
      <c r="D10" s="55">
        <v>52647.054409517579</v>
      </c>
      <c r="E10" s="55">
        <v>79805.958281904095</v>
      </c>
      <c r="F10" s="55">
        <v>62619.595441421981</v>
      </c>
      <c r="G10" s="55">
        <v>47339.595045281436</v>
      </c>
      <c r="H10" s="55">
        <v>38646.54113974006</v>
      </c>
      <c r="I10" s="55">
        <v>34487.886729736638</v>
      </c>
      <c r="J10" s="55">
        <v>62701.612543988595</v>
      </c>
      <c r="K10" s="55">
        <v>45877.778631147004</v>
      </c>
      <c r="L10" s="56">
        <v>35759.760577529836</v>
      </c>
    </row>
    <row r="11" spans="1:12" x14ac:dyDescent="0.3">
      <c r="A11" s="9" t="s">
        <v>266</v>
      </c>
      <c r="B11" s="10" t="s">
        <v>269</v>
      </c>
      <c r="C11" s="55">
        <v>38252.979928709108</v>
      </c>
      <c r="D11" s="55">
        <v>42132.098852334486</v>
      </c>
      <c r="E11" s="55">
        <v>52569.398572884813</v>
      </c>
      <c r="F11" s="55">
        <v>51526.088186624293</v>
      </c>
      <c r="G11" s="55">
        <v>38786.792746388412</v>
      </c>
      <c r="H11" s="55">
        <v>35584.378004585458</v>
      </c>
      <c r="I11" s="55">
        <v>34279.097532891639</v>
      </c>
      <c r="J11" s="55" t="s">
        <v>297</v>
      </c>
      <c r="K11" s="55">
        <v>36294.794914847684</v>
      </c>
      <c r="L11" s="56">
        <v>33174.295242538683</v>
      </c>
    </row>
    <row r="12" spans="1:12" x14ac:dyDescent="0.3">
      <c r="A12" s="9" t="s">
        <v>266</v>
      </c>
      <c r="B12" s="10" t="s">
        <v>270</v>
      </c>
      <c r="C12" s="55">
        <v>57054.173320884584</v>
      </c>
      <c r="D12" s="55">
        <v>71555.521662848318</v>
      </c>
      <c r="E12" s="55">
        <v>129635.18782434514</v>
      </c>
      <c r="F12" s="55">
        <v>87160.459948279531</v>
      </c>
      <c r="G12" s="55">
        <v>56804.30686124925</v>
      </c>
      <c r="H12" s="55">
        <v>41004.539951573839</v>
      </c>
      <c r="I12" s="55">
        <v>44239.997040342867</v>
      </c>
      <c r="J12" s="55">
        <v>76961.212121212113</v>
      </c>
      <c r="K12" s="55">
        <v>53076.602815800019</v>
      </c>
      <c r="L12" s="56">
        <v>43292.006724934399</v>
      </c>
    </row>
    <row r="13" spans="1:12" x14ac:dyDescent="0.3">
      <c r="A13" s="9" t="s">
        <v>266</v>
      </c>
      <c r="B13" s="10" t="s">
        <v>271</v>
      </c>
      <c r="C13" s="55">
        <v>51706.806454870049</v>
      </c>
      <c r="D13" s="55">
        <v>64819.338642372561</v>
      </c>
      <c r="E13" s="55">
        <v>122443.31898489478</v>
      </c>
      <c r="F13" s="55">
        <v>83993.264370070174</v>
      </c>
      <c r="G13" s="55">
        <v>55027.475295996621</v>
      </c>
      <c r="H13" s="55">
        <v>36436.71062392091</v>
      </c>
      <c r="I13" s="55">
        <v>37907.985541146867</v>
      </c>
      <c r="J13" s="55">
        <v>69665.132793116514</v>
      </c>
      <c r="K13" s="55">
        <v>56790.695202432042</v>
      </c>
      <c r="L13" s="56">
        <v>37336.646665127286</v>
      </c>
    </row>
    <row r="14" spans="1:12" x14ac:dyDescent="0.3">
      <c r="A14" s="9" t="s">
        <v>266</v>
      </c>
      <c r="B14" s="10" t="s">
        <v>272</v>
      </c>
      <c r="C14" s="55">
        <v>34688.256105783221</v>
      </c>
      <c r="D14" s="55">
        <v>45660.686390704112</v>
      </c>
      <c r="E14" s="55">
        <v>82565.008338713131</v>
      </c>
      <c r="F14" s="55">
        <v>55727.399497845872</v>
      </c>
      <c r="G14" s="55">
        <v>37823.435798971579</v>
      </c>
      <c r="H14" s="55">
        <v>34924.043419879723</v>
      </c>
      <c r="I14" s="55" t="s">
        <v>297</v>
      </c>
      <c r="J14" s="55" t="s">
        <v>297</v>
      </c>
      <c r="K14" s="55" t="s">
        <v>295</v>
      </c>
      <c r="L14" s="56">
        <v>26742.820918068181</v>
      </c>
    </row>
    <row r="15" spans="1:12" x14ac:dyDescent="0.3">
      <c r="A15" s="9" t="s">
        <v>266</v>
      </c>
      <c r="B15" s="10" t="s">
        <v>273</v>
      </c>
      <c r="C15" s="55">
        <v>45333.600524465888</v>
      </c>
      <c r="D15" s="55">
        <v>50814.041749829354</v>
      </c>
      <c r="E15" s="55">
        <v>73872.6481846159</v>
      </c>
      <c r="F15" s="55">
        <v>61892.198812687981</v>
      </c>
      <c r="G15" s="55">
        <v>45938.810667127349</v>
      </c>
      <c r="H15" s="55">
        <v>36097.724128439702</v>
      </c>
      <c r="I15" s="55">
        <v>28566.074791102739</v>
      </c>
      <c r="J15" s="55">
        <v>99260.242910758956</v>
      </c>
      <c r="K15" s="55">
        <v>58666.923630383397</v>
      </c>
      <c r="L15" s="56">
        <v>36331.441429678984</v>
      </c>
    </row>
    <row r="16" spans="1:12" x14ac:dyDescent="0.3">
      <c r="A16" s="9" t="s">
        <v>266</v>
      </c>
      <c r="B16" s="10" t="s">
        <v>274</v>
      </c>
      <c r="C16" s="55">
        <v>46139.517506805583</v>
      </c>
      <c r="D16" s="55">
        <v>54943.100880709957</v>
      </c>
      <c r="E16" s="55">
        <v>86818.466225958269</v>
      </c>
      <c r="F16" s="55">
        <v>70472.524065515012</v>
      </c>
      <c r="G16" s="55">
        <v>48990.887731474912</v>
      </c>
      <c r="H16" s="55" t="s">
        <v>297</v>
      </c>
      <c r="I16" s="55">
        <v>35618.073891112814</v>
      </c>
      <c r="J16" s="55" t="s">
        <v>297</v>
      </c>
      <c r="K16" s="55">
        <v>41530.49877063575</v>
      </c>
      <c r="L16" s="56">
        <v>34336.673832455679</v>
      </c>
    </row>
    <row r="17" spans="1:12" x14ac:dyDescent="0.3">
      <c r="A17" s="9" t="s">
        <v>266</v>
      </c>
      <c r="B17" s="10" t="s">
        <v>275</v>
      </c>
      <c r="C17" s="55">
        <v>42014.738675023727</v>
      </c>
      <c r="D17" s="55">
        <v>50725.923580618437</v>
      </c>
      <c r="E17" s="55">
        <v>88718.759311125687</v>
      </c>
      <c r="F17" s="55">
        <v>65934.178780588059</v>
      </c>
      <c r="G17" s="55">
        <v>43693.407351109097</v>
      </c>
      <c r="H17" s="55">
        <v>32494.528717247547</v>
      </c>
      <c r="I17" s="55" t="s">
        <v>297</v>
      </c>
      <c r="J17" s="55">
        <v>61694.454545454551</v>
      </c>
      <c r="K17" s="55">
        <v>48355.188875051899</v>
      </c>
      <c r="L17" s="56">
        <v>33265.359175693367</v>
      </c>
    </row>
    <row r="18" spans="1:12" x14ac:dyDescent="0.3">
      <c r="A18" s="9" t="s">
        <v>266</v>
      </c>
      <c r="B18" s="10" t="s">
        <v>276</v>
      </c>
      <c r="C18" s="55">
        <v>58427.840668311328</v>
      </c>
      <c r="D18" s="55">
        <v>67431.816182027105</v>
      </c>
      <c r="E18" s="55">
        <v>100810.39720979026</v>
      </c>
      <c r="F18" s="55">
        <v>81214.900386168141</v>
      </c>
      <c r="G18" s="55">
        <v>57538.910980856221</v>
      </c>
      <c r="H18" s="55">
        <v>46044.905067441468</v>
      </c>
      <c r="I18" s="55">
        <v>51296.663155620387</v>
      </c>
      <c r="J18" s="55">
        <v>49833.919123204847</v>
      </c>
      <c r="K18" s="55">
        <v>62619.316195520492</v>
      </c>
      <c r="L18" s="56">
        <v>48656.07958308141</v>
      </c>
    </row>
    <row r="19" spans="1:12" x14ac:dyDescent="0.3">
      <c r="A19" s="9" t="s">
        <v>266</v>
      </c>
      <c r="B19" s="10" t="s">
        <v>277</v>
      </c>
      <c r="C19" s="55">
        <v>52163.1818435983</v>
      </c>
      <c r="D19" s="55">
        <v>71915.230492900766</v>
      </c>
      <c r="E19" s="55">
        <v>118164.16587694359</v>
      </c>
      <c r="F19" s="55">
        <v>88465.467043120254</v>
      </c>
      <c r="G19" s="55">
        <v>60044.948306732011</v>
      </c>
      <c r="H19" s="55">
        <v>32658.032474482468</v>
      </c>
      <c r="I19" s="55" t="s">
        <v>297</v>
      </c>
      <c r="J19" s="55" t="s">
        <v>297</v>
      </c>
      <c r="K19" s="55">
        <v>38461.765733329958</v>
      </c>
      <c r="L19" s="56">
        <v>37320.180990977562</v>
      </c>
    </row>
    <row r="20" spans="1:12" x14ac:dyDescent="0.3">
      <c r="A20" s="9" t="s">
        <v>266</v>
      </c>
      <c r="B20" s="10" t="s">
        <v>278</v>
      </c>
      <c r="C20" s="55">
        <v>48968.424945226951</v>
      </c>
      <c r="D20" s="55">
        <v>53052.326078204227</v>
      </c>
      <c r="E20" s="55">
        <v>66040.346580792786</v>
      </c>
      <c r="F20" s="55">
        <v>66887.245104291418</v>
      </c>
      <c r="G20" s="55">
        <v>50122.697218913905</v>
      </c>
      <c r="H20" s="55">
        <v>40796.566246356932</v>
      </c>
      <c r="I20" s="55">
        <v>37022.431342147953</v>
      </c>
      <c r="J20" s="55">
        <v>60400.578703703701</v>
      </c>
      <c r="K20" s="55">
        <v>68627.536913122822</v>
      </c>
      <c r="L20" s="56">
        <v>40633.154033962048</v>
      </c>
    </row>
    <row r="21" spans="1:12" x14ac:dyDescent="0.3">
      <c r="A21" s="9" t="s">
        <v>266</v>
      </c>
      <c r="B21" s="10" t="s">
        <v>279</v>
      </c>
      <c r="C21" s="55">
        <v>44828.185245684712</v>
      </c>
      <c r="D21" s="55">
        <v>53154.505484450536</v>
      </c>
      <c r="E21" s="55">
        <v>85858.83608259316</v>
      </c>
      <c r="F21" s="55">
        <v>66444.00863562584</v>
      </c>
      <c r="G21" s="55">
        <v>50532.637824961457</v>
      </c>
      <c r="H21" s="55">
        <v>38989.629064566019</v>
      </c>
      <c r="I21" s="55">
        <v>36844.219017921569</v>
      </c>
      <c r="J21" s="55" t="s">
        <v>297</v>
      </c>
      <c r="K21" s="55">
        <v>62653.212126484279</v>
      </c>
      <c r="L21" s="56">
        <v>34545.892462834548</v>
      </c>
    </row>
    <row r="22" spans="1:12" x14ac:dyDescent="0.3">
      <c r="A22" s="9" t="s">
        <v>266</v>
      </c>
      <c r="B22" s="10" t="s">
        <v>280</v>
      </c>
      <c r="C22" s="55">
        <v>43282.454568293797</v>
      </c>
      <c r="D22" s="55">
        <v>50282.648187900872</v>
      </c>
      <c r="E22" s="55">
        <v>89228.396122645412</v>
      </c>
      <c r="F22" s="55">
        <v>59552.517619802878</v>
      </c>
      <c r="G22" s="55">
        <v>43727.460461367977</v>
      </c>
      <c r="H22" s="55">
        <v>36883.195991355773</v>
      </c>
      <c r="I22" s="55" t="s">
        <v>297</v>
      </c>
      <c r="J22" s="55" t="s">
        <v>295</v>
      </c>
      <c r="K22" s="55">
        <v>49147.660415517552</v>
      </c>
      <c r="L22" s="56">
        <v>34224.83179709463</v>
      </c>
    </row>
    <row r="23" spans="1:12" x14ac:dyDescent="0.3">
      <c r="A23" s="9" t="s">
        <v>266</v>
      </c>
      <c r="B23" s="10" t="s">
        <v>281</v>
      </c>
      <c r="C23" s="55">
        <v>53941.899612062654</v>
      </c>
      <c r="D23" s="55">
        <v>66554.136163806383</v>
      </c>
      <c r="E23" s="55">
        <v>101772.85344247661</v>
      </c>
      <c r="F23" s="55">
        <v>83321.839106818254</v>
      </c>
      <c r="G23" s="55">
        <v>54432.124045585515</v>
      </c>
      <c r="H23" s="55">
        <v>40496.614421884697</v>
      </c>
      <c r="I23" s="55">
        <v>38483.764224158454</v>
      </c>
      <c r="J23" s="55">
        <v>76052.927459943676</v>
      </c>
      <c r="K23" s="55">
        <v>55412.323790572067</v>
      </c>
      <c r="L23" s="56">
        <v>41689.344544502688</v>
      </c>
    </row>
    <row r="24" spans="1:12" x14ac:dyDescent="0.3">
      <c r="A24" s="9" t="s">
        <v>266</v>
      </c>
      <c r="B24" s="10" t="s">
        <v>282</v>
      </c>
      <c r="C24" s="55">
        <v>42972.913273617953</v>
      </c>
      <c r="D24" s="55">
        <v>55219.253074337699</v>
      </c>
      <c r="E24" s="55">
        <v>88316.061446897511</v>
      </c>
      <c r="F24" s="55">
        <v>65193.898887684751</v>
      </c>
      <c r="G24" s="55">
        <v>46039.607294310568</v>
      </c>
      <c r="H24" s="55">
        <v>52177.806479388659</v>
      </c>
      <c r="I24" s="55">
        <v>35983.069260596341</v>
      </c>
      <c r="J24" s="55">
        <v>35139.362353044016</v>
      </c>
      <c r="K24" s="55">
        <v>40003.501131872763</v>
      </c>
      <c r="L24" s="56">
        <v>32740.220266755983</v>
      </c>
    </row>
    <row r="25" spans="1:12" x14ac:dyDescent="0.3">
      <c r="A25" s="72" t="s">
        <v>266</v>
      </c>
      <c r="B25" s="73" t="s">
        <v>283</v>
      </c>
      <c r="C25" s="55">
        <v>49219.004995396201</v>
      </c>
      <c r="D25" s="55">
        <v>55865.787767799542</v>
      </c>
      <c r="E25" s="55">
        <v>95051.512765718144</v>
      </c>
      <c r="F25" s="55">
        <v>67334.658385093164</v>
      </c>
      <c r="G25" s="55">
        <v>50382.793647153878</v>
      </c>
      <c r="H25" s="55">
        <v>37319.919290295678</v>
      </c>
      <c r="I25" s="55">
        <v>38415.857276384762</v>
      </c>
      <c r="J25" s="55" t="s">
        <v>297</v>
      </c>
      <c r="K25" s="55">
        <v>50298.468149314453</v>
      </c>
      <c r="L25" s="56">
        <v>40415.37988121494</v>
      </c>
    </row>
    <row r="26" spans="1:12" x14ac:dyDescent="0.3">
      <c r="A26" s="9" t="s">
        <v>266</v>
      </c>
      <c r="B26" s="10" t="s">
        <v>284</v>
      </c>
      <c r="C26" s="55">
        <v>56328.285641787887</v>
      </c>
      <c r="D26" s="55">
        <v>62044.710039282392</v>
      </c>
      <c r="E26" s="55">
        <v>91725.732998179534</v>
      </c>
      <c r="F26" s="55">
        <v>75722.823292707224</v>
      </c>
      <c r="G26" s="55">
        <v>52818.113890199777</v>
      </c>
      <c r="H26" s="55">
        <v>40523.269053384065</v>
      </c>
      <c r="I26" s="55" t="s">
        <v>295</v>
      </c>
      <c r="J26" s="55" t="s">
        <v>297</v>
      </c>
      <c r="K26" s="55">
        <v>57675.163671820592</v>
      </c>
      <c r="L26" s="56">
        <v>45834.117221641114</v>
      </c>
    </row>
    <row r="27" spans="1:12" x14ac:dyDescent="0.3">
      <c r="A27" s="9" t="s">
        <v>266</v>
      </c>
      <c r="B27" s="10" t="s">
        <v>285</v>
      </c>
      <c r="C27" s="55">
        <v>56027.763042265615</v>
      </c>
      <c r="D27" s="55">
        <v>64832.256029722274</v>
      </c>
      <c r="E27" s="55">
        <v>116679.65053602442</v>
      </c>
      <c r="F27" s="55">
        <v>79780.779076008432</v>
      </c>
      <c r="G27" s="55">
        <v>51926.511943376572</v>
      </c>
      <c r="H27" s="55">
        <v>36504.518966168456</v>
      </c>
      <c r="I27" s="55">
        <v>39011.744756804997</v>
      </c>
      <c r="J27" s="55">
        <v>65304.296409604009</v>
      </c>
      <c r="K27" s="55">
        <v>52555.896842027862</v>
      </c>
      <c r="L27" s="56">
        <v>44224.730855843394</v>
      </c>
    </row>
    <row r="28" spans="1:12" x14ac:dyDescent="0.3">
      <c r="A28" s="9" t="s">
        <v>266</v>
      </c>
      <c r="B28" s="10" t="s">
        <v>286</v>
      </c>
      <c r="C28" s="55">
        <v>44378.471230997668</v>
      </c>
      <c r="D28" s="55">
        <v>54364.403313618917</v>
      </c>
      <c r="E28" s="55">
        <v>82967.30446458541</v>
      </c>
      <c r="F28" s="55">
        <v>65929.042692153103</v>
      </c>
      <c r="G28" s="55">
        <v>46696.075159791566</v>
      </c>
      <c r="H28" s="55">
        <v>35920.166153934413</v>
      </c>
      <c r="I28" s="55">
        <v>37219.087176549227</v>
      </c>
      <c r="J28" s="55">
        <v>67182.223903177</v>
      </c>
      <c r="K28" s="55">
        <v>34495.329542923289</v>
      </c>
      <c r="L28" s="56">
        <v>35042.8219925679</v>
      </c>
    </row>
    <row r="29" spans="1:12" x14ac:dyDescent="0.3">
      <c r="A29" s="9" t="s">
        <v>266</v>
      </c>
      <c r="B29" s="10" t="s">
        <v>287</v>
      </c>
      <c r="C29" s="55">
        <v>43948.380924906836</v>
      </c>
      <c r="D29" s="55">
        <v>43472.09975989566</v>
      </c>
      <c r="E29" s="55">
        <v>49373.054039222472</v>
      </c>
      <c r="F29" s="55">
        <v>45057.548850486179</v>
      </c>
      <c r="G29" s="55">
        <v>40967.621703199336</v>
      </c>
      <c r="H29" s="55" t="s">
        <v>295</v>
      </c>
      <c r="I29" s="55" t="s">
        <v>295</v>
      </c>
      <c r="J29" s="55" t="s">
        <v>297</v>
      </c>
      <c r="K29" s="55">
        <v>52587.531188886634</v>
      </c>
      <c r="L29" s="56">
        <v>44141.686265557459</v>
      </c>
    </row>
    <row r="30" spans="1:12" x14ac:dyDescent="0.3">
      <c r="A30" s="9" t="s">
        <v>266</v>
      </c>
      <c r="B30" s="10" t="s">
        <v>288</v>
      </c>
      <c r="C30" s="55">
        <v>39128.558546354732</v>
      </c>
      <c r="D30" s="55">
        <v>38224.956329938417</v>
      </c>
      <c r="E30" s="55">
        <v>62081.988982884126</v>
      </c>
      <c r="F30" s="55">
        <v>43719.96675124683</v>
      </c>
      <c r="G30" s="55">
        <v>34802.559241062023</v>
      </c>
      <c r="H30" s="55" t="s">
        <v>295</v>
      </c>
      <c r="I30" s="55" t="s">
        <v>297</v>
      </c>
      <c r="J30" s="55" t="s">
        <v>297</v>
      </c>
      <c r="K30" s="55">
        <v>43232.350062910664</v>
      </c>
      <c r="L30" s="56">
        <v>39752.403641065022</v>
      </c>
    </row>
    <row r="31" spans="1:12" x14ac:dyDescent="0.3">
      <c r="A31" s="9" t="s">
        <v>266</v>
      </c>
      <c r="B31" s="10" t="s">
        <v>289</v>
      </c>
      <c r="C31" s="55">
        <v>47167.145320583164</v>
      </c>
      <c r="D31" s="55">
        <v>45673.943527159601</v>
      </c>
      <c r="E31" s="55">
        <v>53017.35333333334</v>
      </c>
      <c r="F31" s="55">
        <v>52578.38636363636</v>
      </c>
      <c r="G31" s="55">
        <v>43336.541722445334</v>
      </c>
      <c r="H31" s="55">
        <v>36533.087121212113</v>
      </c>
      <c r="I31" s="55" t="s">
        <v>297</v>
      </c>
      <c r="J31" s="55" t="s">
        <v>297</v>
      </c>
      <c r="K31" s="55">
        <v>35197.68965517242</v>
      </c>
      <c r="L31" s="56">
        <v>49477.530527803006</v>
      </c>
    </row>
    <row r="32" spans="1:12" x14ac:dyDescent="0.3">
      <c r="A32" s="9" t="s">
        <v>266</v>
      </c>
      <c r="B32" s="10" t="s">
        <v>290</v>
      </c>
      <c r="C32" s="55">
        <v>40303.759255662706</v>
      </c>
      <c r="D32" s="55">
        <v>41646.27432759689</v>
      </c>
      <c r="E32" s="55">
        <v>52311.658211028567</v>
      </c>
      <c r="F32" s="55">
        <v>45325.617037687174</v>
      </c>
      <c r="G32" s="55">
        <v>37189.930585419002</v>
      </c>
      <c r="H32" s="55" t="s">
        <v>295</v>
      </c>
      <c r="I32" s="55" t="s">
        <v>297</v>
      </c>
      <c r="J32" s="55" t="s">
        <v>297</v>
      </c>
      <c r="K32" s="55" t="s">
        <v>295</v>
      </c>
      <c r="L32" s="56">
        <v>38891.122882229283</v>
      </c>
    </row>
    <row r="33" spans="1:12" x14ac:dyDescent="0.3">
      <c r="A33" s="9" t="s">
        <v>266</v>
      </c>
      <c r="B33" s="10" t="s">
        <v>291</v>
      </c>
      <c r="C33" s="55">
        <v>47838.109735122118</v>
      </c>
      <c r="D33" s="55">
        <v>54356.532426129714</v>
      </c>
      <c r="E33" s="55">
        <v>73170.57532347503</v>
      </c>
      <c r="F33" s="55">
        <v>58830.616781986348</v>
      </c>
      <c r="G33" s="55">
        <v>55780.314145974415</v>
      </c>
      <c r="H33" s="55">
        <v>44338.98933255986</v>
      </c>
      <c r="I33" s="55" t="s">
        <v>297</v>
      </c>
      <c r="J33" s="55" t="s">
        <v>297</v>
      </c>
      <c r="K33" s="55" t="s">
        <v>297</v>
      </c>
      <c r="L33" s="56">
        <v>39079.225588682668</v>
      </c>
    </row>
    <row r="34" spans="1:12" x14ac:dyDescent="0.3">
      <c r="A34" s="9" t="s">
        <v>266</v>
      </c>
      <c r="B34" s="10" t="s">
        <v>292</v>
      </c>
      <c r="C34" s="55">
        <v>43221.96389957764</v>
      </c>
      <c r="D34" s="55">
        <v>52052.093691616952</v>
      </c>
      <c r="E34" s="55">
        <v>75616.83753293808</v>
      </c>
      <c r="F34" s="55">
        <v>66010.342022363009</v>
      </c>
      <c r="G34" s="55">
        <v>49319.937336579205</v>
      </c>
      <c r="H34" s="55">
        <v>38957.881934699217</v>
      </c>
      <c r="I34" s="55">
        <v>32345.53964757709</v>
      </c>
      <c r="J34" s="55" t="s">
        <v>297</v>
      </c>
      <c r="K34" s="55">
        <v>40757.888387056861</v>
      </c>
      <c r="L34" s="56">
        <v>36021.153167674915</v>
      </c>
    </row>
  </sheetData>
  <autoFilter ref="A6:L34" xr:uid="{FB85CAC8-A4D1-49F5-9493-A8F44ABBA7CC}"/>
  <mergeCells count="10">
    <mergeCell ref="L5:L6"/>
    <mergeCell ref="A2:B2"/>
    <mergeCell ref="A3:A7"/>
    <mergeCell ref="B3:B7"/>
    <mergeCell ref="C3:L3"/>
    <mergeCell ref="C4:C6"/>
    <mergeCell ref="D4:L4"/>
    <mergeCell ref="D5:D6"/>
    <mergeCell ref="E5:J5"/>
    <mergeCell ref="K5:K6"/>
  </mergeCells>
  <conditionalFormatting sqref="A9:B34">
    <cfRule type="expression" dxfId="6" priority="3">
      <formula>RIGHT($D9,2)="00"</formula>
    </cfRule>
  </conditionalFormatting>
  <hyperlinks>
    <hyperlink ref="A2" location="'Seznam tabulek'!A1" tooltip="Zpět na Seznam tabulek" display="‹‹‹ Zpět na Seznam tabulek" xr:uid="{CDD00D12-219F-4344-9CE4-0046C7256F7F}"/>
    <hyperlink ref="A2:B2" location="Seznam!A1" tooltip="Zpět na Seznam tabulek" display="‹‹‹ Zpět na Seznam tabulek" xr:uid="{757EE5D3-5067-42A8-AB5D-C40385DF7B34}"/>
  </hyperlinks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64373-E37D-44FB-BE04-7EE2E748AAB4}">
  <sheetPr>
    <tabColor rgb="FF009999"/>
  </sheetPr>
  <dimension ref="A1:L34"/>
  <sheetViews>
    <sheetView workbookViewId="0">
      <pane xSplit="2" ySplit="8" topLeftCell="C9" activePane="bottomRight" state="frozen"/>
      <selection activeCell="B3" sqref="B3:B7"/>
      <selection pane="topRight" activeCell="B3" sqref="B3:B7"/>
      <selection pane="bottomLeft" activeCell="B3" sqref="B3:B7"/>
      <selection pane="bottomRight" activeCell="B3" sqref="B3:B7"/>
    </sheetView>
  </sheetViews>
  <sheetFormatPr defaultColWidth="9.109375" defaultRowHeight="14.4" x14ac:dyDescent="0.3"/>
  <cols>
    <col min="1" max="1" width="12.33203125" style="1" customWidth="1"/>
    <col min="2" max="2" width="39.88671875" style="1" bestFit="1" customWidth="1"/>
    <col min="3" max="3" width="9.109375" style="1"/>
    <col min="4" max="4" width="10.44140625" style="1" customWidth="1"/>
    <col min="5" max="9" width="9.109375" style="1"/>
    <col min="10" max="10" width="10.44140625" style="1" customWidth="1"/>
    <col min="11" max="11" width="9.109375" style="1"/>
    <col min="12" max="12" width="12" style="1" customWidth="1"/>
    <col min="13" max="16384" width="9.109375" style="1"/>
  </cols>
  <sheetData>
    <row r="1" spans="1:12" ht="15.6" x14ac:dyDescent="0.3">
      <c r="A1" s="2" t="s">
        <v>302</v>
      </c>
    </row>
    <row r="2" spans="1:12" ht="15" thickBot="1" x14ac:dyDescent="0.35">
      <c r="A2" s="104" t="s">
        <v>3</v>
      </c>
      <c r="B2" s="104"/>
    </row>
    <row r="3" spans="1:12" ht="15" thickTop="1" x14ac:dyDescent="0.3">
      <c r="A3" s="79" t="s">
        <v>1</v>
      </c>
      <c r="B3" s="82" t="s">
        <v>0</v>
      </c>
      <c r="C3" s="93" t="s">
        <v>258</v>
      </c>
      <c r="D3" s="93"/>
      <c r="E3" s="93"/>
      <c r="F3" s="93"/>
      <c r="G3" s="93"/>
      <c r="H3" s="93"/>
      <c r="I3" s="93"/>
      <c r="J3" s="93"/>
      <c r="K3" s="93"/>
      <c r="L3" s="93"/>
    </row>
    <row r="4" spans="1:12" ht="15" customHeight="1" x14ac:dyDescent="0.3">
      <c r="A4" s="80"/>
      <c r="B4" s="83"/>
      <c r="C4" s="95" t="s">
        <v>5</v>
      </c>
      <c r="D4" s="96" t="s">
        <v>6</v>
      </c>
      <c r="E4" s="96"/>
      <c r="F4" s="96"/>
      <c r="G4" s="96"/>
      <c r="H4" s="96"/>
      <c r="I4" s="96"/>
      <c r="J4" s="96"/>
      <c r="K4" s="96"/>
      <c r="L4" s="97"/>
    </row>
    <row r="5" spans="1:12" ht="15" customHeight="1" x14ac:dyDescent="0.3">
      <c r="A5" s="80"/>
      <c r="B5" s="83"/>
      <c r="C5" s="95"/>
      <c r="D5" s="86" t="s">
        <v>7</v>
      </c>
      <c r="E5" s="88" t="s">
        <v>6</v>
      </c>
      <c r="F5" s="89"/>
      <c r="G5" s="89"/>
      <c r="H5" s="89"/>
      <c r="I5" s="89"/>
      <c r="J5" s="90"/>
      <c r="K5" s="86" t="s">
        <v>8</v>
      </c>
      <c r="L5" s="91" t="s">
        <v>9</v>
      </c>
    </row>
    <row r="6" spans="1:12" ht="54" customHeight="1" thickBot="1" x14ac:dyDescent="0.35">
      <c r="A6" s="80"/>
      <c r="B6" s="83"/>
      <c r="C6" s="95"/>
      <c r="D6" s="87"/>
      <c r="E6" s="3" t="s">
        <v>15</v>
      </c>
      <c r="F6" s="3" t="s">
        <v>16</v>
      </c>
      <c r="G6" s="4" t="s">
        <v>17</v>
      </c>
      <c r="H6" s="3" t="s">
        <v>18</v>
      </c>
      <c r="I6" s="3" t="s">
        <v>19</v>
      </c>
      <c r="J6" s="4" t="s">
        <v>20</v>
      </c>
      <c r="K6" s="87"/>
      <c r="L6" s="92"/>
    </row>
    <row r="7" spans="1:12" ht="15" hidden="1" thickBot="1" x14ac:dyDescent="0.35">
      <c r="A7" s="81"/>
      <c r="B7" s="84"/>
      <c r="C7" s="5" t="s">
        <v>197</v>
      </c>
      <c r="D7" s="5" t="s">
        <v>198</v>
      </c>
      <c r="E7" s="5" t="s">
        <v>199</v>
      </c>
      <c r="F7" s="5" t="s">
        <v>200</v>
      </c>
      <c r="G7" s="5" t="s">
        <v>201</v>
      </c>
      <c r="H7" s="5" t="s">
        <v>202</v>
      </c>
      <c r="I7" s="5" t="s">
        <v>203</v>
      </c>
      <c r="J7" s="5" t="s">
        <v>204</v>
      </c>
      <c r="K7" s="5" t="s">
        <v>205</v>
      </c>
      <c r="L7" s="12" t="s">
        <v>206</v>
      </c>
    </row>
    <row r="8" spans="1:12" ht="15.6" thickTop="1" thickBot="1" x14ac:dyDescent="0.35">
      <c r="A8" s="70" t="s">
        <v>2</v>
      </c>
      <c r="B8" s="71" t="s">
        <v>2</v>
      </c>
      <c r="C8" s="18">
        <v>15842.221999999996</v>
      </c>
      <c r="D8" s="18">
        <v>5915.9739999999983</v>
      </c>
      <c r="E8" s="18">
        <v>288.76600000000002</v>
      </c>
      <c r="F8" s="18">
        <v>968.72300000000018</v>
      </c>
      <c r="G8" s="18">
        <v>3442.9699999999993</v>
      </c>
      <c r="H8" s="18">
        <v>637.48699999999997</v>
      </c>
      <c r="I8" s="18">
        <v>477.77200000000005</v>
      </c>
      <c r="J8" s="18">
        <v>100.25700000000001</v>
      </c>
      <c r="K8" s="18">
        <v>689.87400000000014</v>
      </c>
      <c r="L8" s="19">
        <v>9236.375</v>
      </c>
    </row>
    <row r="9" spans="1:12" x14ac:dyDescent="0.3">
      <c r="A9" s="7" t="s">
        <v>266</v>
      </c>
      <c r="B9" s="8" t="s">
        <v>267</v>
      </c>
      <c r="C9" s="22">
        <v>3598.5219999999995</v>
      </c>
      <c r="D9" s="22">
        <v>1313.6529999999998</v>
      </c>
      <c r="E9" s="22">
        <v>81.298000000000002</v>
      </c>
      <c r="F9" s="22">
        <v>205.67899999999997</v>
      </c>
      <c r="G9" s="22">
        <v>654.89199999999983</v>
      </c>
      <c r="H9" s="22">
        <v>155.83699999999999</v>
      </c>
      <c r="I9" s="22">
        <v>186.41700000000003</v>
      </c>
      <c r="J9" s="22">
        <v>29.527999999999999</v>
      </c>
      <c r="K9" s="22">
        <v>195.96400000000003</v>
      </c>
      <c r="L9" s="23">
        <v>2088.9069999999997</v>
      </c>
    </row>
    <row r="10" spans="1:12" x14ac:dyDescent="0.3">
      <c r="A10" s="9" t="s">
        <v>266</v>
      </c>
      <c r="B10" s="10" t="s">
        <v>268</v>
      </c>
      <c r="C10" s="26">
        <v>596.47599999999989</v>
      </c>
      <c r="D10" s="26">
        <v>235.84200000000001</v>
      </c>
      <c r="E10" s="26">
        <v>7.2510000000000003</v>
      </c>
      <c r="F10" s="26">
        <v>47.138999999999996</v>
      </c>
      <c r="G10" s="26">
        <v>131.10599999999999</v>
      </c>
      <c r="H10" s="26">
        <v>32.917999999999999</v>
      </c>
      <c r="I10" s="26">
        <v>16.552999999999997</v>
      </c>
      <c r="J10" s="26">
        <v>0.875</v>
      </c>
      <c r="K10" s="26">
        <v>26.981999999999999</v>
      </c>
      <c r="L10" s="27">
        <v>333.65199999999999</v>
      </c>
    </row>
    <row r="11" spans="1:12" x14ac:dyDescent="0.3">
      <c r="A11" s="9" t="s">
        <v>266</v>
      </c>
      <c r="B11" s="10" t="s">
        <v>269</v>
      </c>
      <c r="C11" s="26">
        <v>412.36</v>
      </c>
      <c r="D11" s="26">
        <v>164.43700000000001</v>
      </c>
      <c r="E11" s="26">
        <v>3.8290000000000002</v>
      </c>
      <c r="F11" s="26">
        <v>32.137</v>
      </c>
      <c r="G11" s="26">
        <v>114.411</v>
      </c>
      <c r="H11" s="26">
        <v>7.6139999999999999</v>
      </c>
      <c r="I11" s="26">
        <v>6.4490000000000007</v>
      </c>
      <c r="J11" s="26">
        <v>0</v>
      </c>
      <c r="K11" s="26">
        <v>8.6270000000000007</v>
      </c>
      <c r="L11" s="27">
        <v>239.29700000000003</v>
      </c>
    </row>
    <row r="12" spans="1:12" x14ac:dyDescent="0.3">
      <c r="A12" s="9" t="s">
        <v>266</v>
      </c>
      <c r="B12" s="10" t="s">
        <v>270</v>
      </c>
      <c r="C12" s="26">
        <v>1759.6830000000002</v>
      </c>
      <c r="D12" s="26">
        <v>649.56899999999996</v>
      </c>
      <c r="E12" s="26">
        <v>39.308999999999997</v>
      </c>
      <c r="F12" s="26">
        <v>112.94499999999999</v>
      </c>
      <c r="G12" s="26">
        <v>324.99</v>
      </c>
      <c r="H12" s="26">
        <v>59.055000000000007</v>
      </c>
      <c r="I12" s="26">
        <v>100.629</v>
      </c>
      <c r="J12" s="26">
        <v>12.641</v>
      </c>
      <c r="K12" s="26">
        <v>91.944000000000003</v>
      </c>
      <c r="L12" s="27">
        <v>1018.1700000000001</v>
      </c>
    </row>
    <row r="13" spans="1:12" x14ac:dyDescent="0.3">
      <c r="A13" s="9" t="s">
        <v>266</v>
      </c>
      <c r="B13" s="10" t="s">
        <v>271</v>
      </c>
      <c r="C13" s="26">
        <v>1228.4859999999999</v>
      </c>
      <c r="D13" s="26">
        <v>464.44599999999997</v>
      </c>
      <c r="E13" s="26">
        <v>13.894000000000002</v>
      </c>
      <c r="F13" s="26">
        <v>70.029999999999987</v>
      </c>
      <c r="G13" s="26">
        <v>291.15499999999997</v>
      </c>
      <c r="H13" s="26">
        <v>55.491</v>
      </c>
      <c r="I13" s="26">
        <v>26.166999999999998</v>
      </c>
      <c r="J13" s="26">
        <v>7.7089999999999996</v>
      </c>
      <c r="K13" s="26">
        <v>55.07</v>
      </c>
      <c r="L13" s="27">
        <v>708.96699999999998</v>
      </c>
    </row>
    <row r="14" spans="1:12" x14ac:dyDescent="0.3">
      <c r="A14" s="9" t="s">
        <v>266</v>
      </c>
      <c r="B14" s="10" t="s">
        <v>272</v>
      </c>
      <c r="C14" s="26">
        <v>316.76399999999995</v>
      </c>
      <c r="D14" s="26">
        <v>111.367</v>
      </c>
      <c r="E14" s="26">
        <v>8.479000000000001</v>
      </c>
      <c r="F14" s="26">
        <v>10.672000000000001</v>
      </c>
      <c r="G14" s="26">
        <v>71.558000000000007</v>
      </c>
      <c r="H14" s="26">
        <v>20.658000000000001</v>
      </c>
      <c r="I14" s="26">
        <v>0</v>
      </c>
      <c r="J14" s="26">
        <v>0</v>
      </c>
      <c r="K14" s="26">
        <v>0.6</v>
      </c>
      <c r="L14" s="27">
        <v>204.79700000000003</v>
      </c>
    </row>
    <row r="15" spans="1:12" x14ac:dyDescent="0.3">
      <c r="A15" s="9" t="s">
        <v>266</v>
      </c>
      <c r="B15" s="10" t="s">
        <v>273</v>
      </c>
      <c r="C15" s="26">
        <v>439.47200000000004</v>
      </c>
      <c r="D15" s="26">
        <v>210.28700000000001</v>
      </c>
      <c r="E15" s="26">
        <v>10.516999999999999</v>
      </c>
      <c r="F15" s="26">
        <v>38.881</v>
      </c>
      <c r="G15" s="26">
        <v>114.56199999999998</v>
      </c>
      <c r="H15" s="26">
        <v>21.805999999999997</v>
      </c>
      <c r="I15" s="26">
        <v>23.274999999999999</v>
      </c>
      <c r="J15" s="26">
        <v>1.246</v>
      </c>
      <c r="K15" s="26">
        <v>5.1700000000000008</v>
      </c>
      <c r="L15" s="27">
        <v>224.01500000000001</v>
      </c>
    </row>
    <row r="16" spans="1:12" x14ac:dyDescent="0.3">
      <c r="A16" s="9" t="s">
        <v>266</v>
      </c>
      <c r="B16" s="10" t="s">
        <v>274</v>
      </c>
      <c r="C16" s="26">
        <v>292.476</v>
      </c>
      <c r="D16" s="26">
        <v>134.43699999999998</v>
      </c>
      <c r="E16" s="26">
        <v>6.0169999999999995</v>
      </c>
      <c r="F16" s="26">
        <v>20.292000000000002</v>
      </c>
      <c r="G16" s="26">
        <v>87.727000000000004</v>
      </c>
      <c r="H16" s="26">
        <v>0</v>
      </c>
      <c r="I16" s="26">
        <v>20.401000000000003</v>
      </c>
      <c r="J16" s="26">
        <v>0</v>
      </c>
      <c r="K16" s="26">
        <v>6.4560000000000004</v>
      </c>
      <c r="L16" s="27">
        <v>151.583</v>
      </c>
    </row>
    <row r="17" spans="1:12" x14ac:dyDescent="0.3">
      <c r="A17" s="9" t="s">
        <v>266</v>
      </c>
      <c r="B17" s="10" t="s">
        <v>275</v>
      </c>
      <c r="C17" s="26">
        <v>293.53200000000004</v>
      </c>
      <c r="D17" s="26">
        <v>108.29499999999999</v>
      </c>
      <c r="E17" s="26">
        <v>0.7</v>
      </c>
      <c r="F17" s="26">
        <v>15.97</v>
      </c>
      <c r="G17" s="26">
        <v>66.429000000000002</v>
      </c>
      <c r="H17" s="26">
        <v>19.654000000000003</v>
      </c>
      <c r="I17" s="26">
        <v>0</v>
      </c>
      <c r="J17" s="26">
        <v>5.5419999999999998</v>
      </c>
      <c r="K17" s="26">
        <v>2.5</v>
      </c>
      <c r="L17" s="27">
        <v>182.73699999999999</v>
      </c>
    </row>
    <row r="18" spans="1:12" x14ac:dyDescent="0.3">
      <c r="A18" s="9" t="s">
        <v>266</v>
      </c>
      <c r="B18" s="10" t="s">
        <v>276</v>
      </c>
      <c r="C18" s="26">
        <v>1014.302</v>
      </c>
      <c r="D18" s="26">
        <v>307.52100000000002</v>
      </c>
      <c r="E18" s="26">
        <v>14.437000000000003</v>
      </c>
      <c r="F18" s="26">
        <v>46.397999999999996</v>
      </c>
      <c r="G18" s="26">
        <v>209.29900000000001</v>
      </c>
      <c r="H18" s="26">
        <v>20.107999999999997</v>
      </c>
      <c r="I18" s="26">
        <v>15.754000000000001</v>
      </c>
      <c r="J18" s="26">
        <v>1.5249999999999999</v>
      </c>
      <c r="K18" s="26">
        <v>32.96</v>
      </c>
      <c r="L18" s="27">
        <v>673.82100000000003</v>
      </c>
    </row>
    <row r="19" spans="1:12" x14ac:dyDescent="0.3">
      <c r="A19" s="9" t="s">
        <v>266</v>
      </c>
      <c r="B19" s="10" t="s">
        <v>277</v>
      </c>
      <c r="C19" s="26">
        <v>432.78300000000002</v>
      </c>
      <c r="D19" s="26">
        <v>139.63</v>
      </c>
      <c r="E19" s="26">
        <v>6.3479999999999999</v>
      </c>
      <c r="F19" s="26">
        <v>26.080999999999996</v>
      </c>
      <c r="G19" s="26">
        <v>94.751000000000005</v>
      </c>
      <c r="H19" s="26">
        <v>12.450000000000001</v>
      </c>
      <c r="I19" s="26">
        <v>0</v>
      </c>
      <c r="J19" s="26">
        <v>0</v>
      </c>
      <c r="K19" s="26">
        <v>63.211999999999996</v>
      </c>
      <c r="L19" s="27">
        <v>229.94100000000003</v>
      </c>
    </row>
    <row r="20" spans="1:12" x14ac:dyDescent="0.3">
      <c r="A20" s="9" t="s">
        <v>266</v>
      </c>
      <c r="B20" s="10" t="s">
        <v>278</v>
      </c>
      <c r="C20" s="26">
        <v>517.62400000000002</v>
      </c>
      <c r="D20" s="26">
        <v>212.72700000000003</v>
      </c>
      <c r="E20" s="26">
        <v>5.444</v>
      </c>
      <c r="F20" s="26">
        <v>27.643000000000001</v>
      </c>
      <c r="G20" s="26">
        <v>122.12400000000001</v>
      </c>
      <c r="H20" s="26">
        <v>41.076000000000001</v>
      </c>
      <c r="I20" s="26">
        <v>16.047000000000001</v>
      </c>
      <c r="J20" s="26">
        <v>0.39400000000000002</v>
      </c>
      <c r="K20" s="26">
        <v>11.530999999999999</v>
      </c>
      <c r="L20" s="27">
        <v>293.36600000000004</v>
      </c>
    </row>
    <row r="21" spans="1:12" x14ac:dyDescent="0.3">
      <c r="A21" s="9" t="s">
        <v>266</v>
      </c>
      <c r="B21" s="10" t="s">
        <v>279</v>
      </c>
      <c r="C21" s="26">
        <v>434.88</v>
      </c>
      <c r="D21" s="26">
        <v>162.24800000000002</v>
      </c>
      <c r="E21" s="26">
        <v>1.0760000000000001</v>
      </c>
      <c r="F21" s="26">
        <v>18.797000000000001</v>
      </c>
      <c r="G21" s="26">
        <v>101.49399999999999</v>
      </c>
      <c r="H21" s="26">
        <v>11.762999999999998</v>
      </c>
      <c r="I21" s="26">
        <v>29.116999999999997</v>
      </c>
      <c r="J21" s="26">
        <v>0</v>
      </c>
      <c r="K21" s="26">
        <v>8.7679999999999989</v>
      </c>
      <c r="L21" s="27">
        <v>263.86500000000001</v>
      </c>
    </row>
    <row r="22" spans="1:12" x14ac:dyDescent="0.3">
      <c r="A22" s="9" t="s">
        <v>266</v>
      </c>
      <c r="B22" s="10" t="s">
        <v>280</v>
      </c>
      <c r="C22" s="26">
        <v>482.47699999999998</v>
      </c>
      <c r="D22" s="26">
        <v>184.57400000000001</v>
      </c>
      <c r="E22" s="26">
        <v>7.75</v>
      </c>
      <c r="F22" s="26">
        <v>28.39</v>
      </c>
      <c r="G22" s="26">
        <v>98.852000000000004</v>
      </c>
      <c r="H22" s="26">
        <v>49.414999999999999</v>
      </c>
      <c r="I22" s="26">
        <v>0</v>
      </c>
      <c r="J22" s="26">
        <v>0.16700000000000001</v>
      </c>
      <c r="K22" s="26">
        <v>12.67</v>
      </c>
      <c r="L22" s="27">
        <v>285.23200000000003</v>
      </c>
    </row>
    <row r="23" spans="1:12" x14ac:dyDescent="0.3">
      <c r="A23" s="9" t="s">
        <v>266</v>
      </c>
      <c r="B23" s="10" t="s">
        <v>281</v>
      </c>
      <c r="C23" s="26">
        <v>788.58</v>
      </c>
      <c r="D23" s="26">
        <v>214.92800000000003</v>
      </c>
      <c r="E23" s="26">
        <v>11.515000000000001</v>
      </c>
      <c r="F23" s="26">
        <v>34.160000000000004</v>
      </c>
      <c r="G23" s="26">
        <v>118.87299999999999</v>
      </c>
      <c r="H23" s="26">
        <v>44.049000000000007</v>
      </c>
      <c r="I23" s="26">
        <v>2.7749999999999999</v>
      </c>
      <c r="J23" s="26">
        <v>3.556</v>
      </c>
      <c r="K23" s="26">
        <v>26.951999999999998</v>
      </c>
      <c r="L23" s="27">
        <v>546.70000000000005</v>
      </c>
    </row>
    <row r="24" spans="1:12" x14ac:dyDescent="0.3">
      <c r="A24" s="9" t="s">
        <v>266</v>
      </c>
      <c r="B24" s="10" t="s">
        <v>282</v>
      </c>
      <c r="C24" s="26">
        <v>753.20099999999991</v>
      </c>
      <c r="D24" s="26">
        <v>241.75899999999999</v>
      </c>
      <c r="E24" s="26">
        <v>16.361000000000001</v>
      </c>
      <c r="F24" s="26">
        <v>44.094000000000001</v>
      </c>
      <c r="G24" s="26">
        <v>171.63299999999998</v>
      </c>
      <c r="H24" s="26">
        <v>0.5</v>
      </c>
      <c r="I24" s="26">
        <v>4.2989999999999995</v>
      </c>
      <c r="J24" s="26">
        <v>4.8719999999999999</v>
      </c>
      <c r="K24" s="26">
        <v>30.605999999999998</v>
      </c>
      <c r="L24" s="27">
        <v>480.83599999999996</v>
      </c>
    </row>
    <row r="25" spans="1:12" x14ac:dyDescent="0.3">
      <c r="A25" s="72" t="s">
        <v>266</v>
      </c>
      <c r="B25" s="73" t="s">
        <v>283</v>
      </c>
      <c r="C25" s="26">
        <v>413.33999999999992</v>
      </c>
      <c r="D25" s="26">
        <v>184.09300000000002</v>
      </c>
      <c r="E25" s="26">
        <v>8.1140000000000008</v>
      </c>
      <c r="F25" s="26">
        <v>30.518999999999998</v>
      </c>
      <c r="G25" s="26">
        <v>113.90000000000002</v>
      </c>
      <c r="H25" s="26">
        <v>15.864999999999998</v>
      </c>
      <c r="I25" s="26">
        <v>15.694999999999999</v>
      </c>
      <c r="J25" s="26">
        <v>0</v>
      </c>
      <c r="K25" s="26">
        <v>9.8320000000000007</v>
      </c>
      <c r="L25" s="27">
        <v>219.41499999999999</v>
      </c>
    </row>
    <row r="26" spans="1:12" x14ac:dyDescent="0.3">
      <c r="A26" s="9" t="s">
        <v>266</v>
      </c>
      <c r="B26" s="10" t="s">
        <v>284</v>
      </c>
      <c r="C26" s="26">
        <v>399.15</v>
      </c>
      <c r="D26" s="26">
        <v>210.67899999999997</v>
      </c>
      <c r="E26" s="26">
        <v>9.9309999999999992</v>
      </c>
      <c r="F26" s="26">
        <v>42.937000000000005</v>
      </c>
      <c r="G26" s="26">
        <v>152.45999999999998</v>
      </c>
      <c r="H26" s="26">
        <v>5.1260000000000003</v>
      </c>
      <c r="I26" s="26">
        <v>0.22500000000000001</v>
      </c>
      <c r="J26" s="26">
        <v>0</v>
      </c>
      <c r="K26" s="26">
        <v>3.081</v>
      </c>
      <c r="L26" s="27">
        <v>185.39</v>
      </c>
    </row>
    <row r="27" spans="1:12" x14ac:dyDescent="0.3">
      <c r="A27" s="9" t="s">
        <v>266</v>
      </c>
      <c r="B27" s="10" t="s">
        <v>285</v>
      </c>
      <c r="C27" s="26">
        <v>506.25299999999999</v>
      </c>
      <c r="D27" s="26">
        <v>223.57900000000001</v>
      </c>
      <c r="E27" s="26">
        <v>13.894</v>
      </c>
      <c r="F27" s="26">
        <v>26.038</v>
      </c>
      <c r="G27" s="26">
        <v>137.33200000000002</v>
      </c>
      <c r="H27" s="26">
        <v>9.0500000000000007</v>
      </c>
      <c r="I27" s="26">
        <v>8.8219999999999992</v>
      </c>
      <c r="J27" s="26">
        <v>28.442999999999998</v>
      </c>
      <c r="K27" s="26">
        <v>26.243000000000002</v>
      </c>
      <c r="L27" s="27">
        <v>256.43099999999998</v>
      </c>
    </row>
    <row r="28" spans="1:12" x14ac:dyDescent="0.3">
      <c r="A28" s="9" t="s">
        <v>266</v>
      </c>
      <c r="B28" s="10" t="s">
        <v>286</v>
      </c>
      <c r="C28" s="26">
        <v>469.03</v>
      </c>
      <c r="D28" s="26">
        <v>161.68600000000001</v>
      </c>
      <c r="E28" s="26">
        <v>3.9580000000000002</v>
      </c>
      <c r="F28" s="26">
        <v>35.378999999999998</v>
      </c>
      <c r="G28" s="26">
        <v>88.537000000000006</v>
      </c>
      <c r="H28" s="26">
        <v>27.961999999999996</v>
      </c>
      <c r="I28" s="26">
        <v>2.0910000000000002</v>
      </c>
      <c r="J28" s="26">
        <v>3.7589999999999995</v>
      </c>
      <c r="K28" s="26">
        <v>49.036999999999999</v>
      </c>
      <c r="L28" s="27">
        <v>258.30700000000002</v>
      </c>
    </row>
    <row r="29" spans="1:12" x14ac:dyDescent="0.3">
      <c r="A29" s="9" t="s">
        <v>266</v>
      </c>
      <c r="B29" s="10" t="s">
        <v>287</v>
      </c>
      <c r="C29" s="26">
        <v>204.06400000000002</v>
      </c>
      <c r="D29" s="26">
        <v>86.850999999999999</v>
      </c>
      <c r="E29" s="26">
        <v>6.6999999999999993</v>
      </c>
      <c r="F29" s="26">
        <v>17.385000000000002</v>
      </c>
      <c r="G29" s="26">
        <v>61.661000000000001</v>
      </c>
      <c r="H29" s="26">
        <v>1.105</v>
      </c>
      <c r="I29" s="26">
        <v>0</v>
      </c>
      <c r="J29" s="26">
        <v>0</v>
      </c>
      <c r="K29" s="26">
        <v>1.7010000000000001</v>
      </c>
      <c r="L29" s="27">
        <v>115.51299999999999</v>
      </c>
    </row>
    <row r="30" spans="1:12" x14ac:dyDescent="0.3">
      <c r="A30" s="9" t="s">
        <v>266</v>
      </c>
      <c r="B30" s="10" t="s">
        <v>288</v>
      </c>
      <c r="C30" s="26">
        <v>55.488</v>
      </c>
      <c r="D30" s="26">
        <v>25.515000000000001</v>
      </c>
      <c r="E30" s="26">
        <v>1</v>
      </c>
      <c r="F30" s="26">
        <v>3.9750000000000001</v>
      </c>
      <c r="G30" s="26">
        <v>19.550999999999998</v>
      </c>
      <c r="H30" s="26">
        <v>0.98899999999999999</v>
      </c>
      <c r="I30" s="26">
        <v>0</v>
      </c>
      <c r="J30" s="26">
        <v>0</v>
      </c>
      <c r="K30" s="26">
        <v>6.1449999999999996</v>
      </c>
      <c r="L30" s="27">
        <v>23.827999999999999</v>
      </c>
    </row>
    <row r="31" spans="1:12" x14ac:dyDescent="0.3">
      <c r="A31" s="9" t="s">
        <v>266</v>
      </c>
      <c r="B31" s="10" t="s">
        <v>289</v>
      </c>
      <c r="C31" s="26">
        <v>76.174999999999997</v>
      </c>
      <c r="D31" s="26">
        <v>24.1</v>
      </c>
      <c r="E31" s="26">
        <v>2</v>
      </c>
      <c r="F31" s="26">
        <v>4</v>
      </c>
      <c r="G31" s="26">
        <v>15.2</v>
      </c>
      <c r="H31" s="26">
        <v>2.9</v>
      </c>
      <c r="I31" s="26">
        <v>0</v>
      </c>
      <c r="J31" s="26">
        <v>0</v>
      </c>
      <c r="K31" s="26">
        <v>5.9</v>
      </c>
      <c r="L31" s="27">
        <v>46.174999999999997</v>
      </c>
    </row>
    <row r="32" spans="1:12" x14ac:dyDescent="0.3">
      <c r="A32" s="9" t="s">
        <v>266</v>
      </c>
      <c r="B32" s="10" t="s">
        <v>290</v>
      </c>
      <c r="C32" s="26">
        <v>155.06599999999997</v>
      </c>
      <c r="D32" s="26">
        <v>65.12</v>
      </c>
      <c r="E32" s="26">
        <v>6.5440000000000005</v>
      </c>
      <c r="F32" s="26">
        <v>19.087</v>
      </c>
      <c r="G32" s="26">
        <v>38.989000000000004</v>
      </c>
      <c r="H32" s="26">
        <v>0.5</v>
      </c>
      <c r="I32" s="26">
        <v>0</v>
      </c>
      <c r="J32" s="26">
        <v>0</v>
      </c>
      <c r="K32" s="26">
        <v>2.609</v>
      </c>
      <c r="L32" s="27">
        <v>87.337000000000003</v>
      </c>
    </row>
    <row r="33" spans="1:12" x14ac:dyDescent="0.3">
      <c r="A33" s="9" t="s">
        <v>266</v>
      </c>
      <c r="B33" s="10" t="s">
        <v>291</v>
      </c>
      <c r="C33" s="26">
        <v>88.971000000000004</v>
      </c>
      <c r="D33" s="26">
        <v>45.94</v>
      </c>
      <c r="E33" s="26">
        <v>0.4</v>
      </c>
      <c r="F33" s="26">
        <v>4.0999999999999996</v>
      </c>
      <c r="G33" s="26">
        <v>29.312999999999999</v>
      </c>
      <c r="H33" s="26">
        <v>12.127000000000001</v>
      </c>
      <c r="I33" s="26">
        <v>0</v>
      </c>
      <c r="J33" s="26">
        <v>0</v>
      </c>
      <c r="K33" s="26">
        <v>0</v>
      </c>
      <c r="L33" s="27">
        <v>43.030999999999999</v>
      </c>
    </row>
    <row r="34" spans="1:12" x14ac:dyDescent="0.3">
      <c r="A34" s="9" t="s">
        <v>266</v>
      </c>
      <c r="B34" s="10" t="s">
        <v>292</v>
      </c>
      <c r="C34" s="26">
        <v>113.06699999999999</v>
      </c>
      <c r="D34" s="26">
        <v>32.691000000000003</v>
      </c>
      <c r="E34" s="26">
        <v>2</v>
      </c>
      <c r="F34" s="26">
        <v>5.9950000000000001</v>
      </c>
      <c r="G34" s="26">
        <v>12.170999999999999</v>
      </c>
      <c r="H34" s="26">
        <v>9.4689999999999994</v>
      </c>
      <c r="I34" s="26">
        <v>3.056</v>
      </c>
      <c r="J34" s="26">
        <v>0</v>
      </c>
      <c r="K34" s="26">
        <v>5.3140000000000001</v>
      </c>
      <c r="L34" s="27">
        <v>75.061999999999998</v>
      </c>
    </row>
  </sheetData>
  <autoFilter ref="A6:L34" xr:uid="{FB85CAC8-A4D1-49F5-9493-A8F44ABBA7CC}"/>
  <mergeCells count="10">
    <mergeCell ref="A2:B2"/>
    <mergeCell ref="A3:A7"/>
    <mergeCell ref="B3:B7"/>
    <mergeCell ref="C3:L3"/>
    <mergeCell ref="C4:C6"/>
    <mergeCell ref="D4:L4"/>
    <mergeCell ref="D5:D6"/>
    <mergeCell ref="E5:J5"/>
    <mergeCell ref="K5:K6"/>
    <mergeCell ref="L5:L6"/>
  </mergeCells>
  <conditionalFormatting sqref="A9:B34">
    <cfRule type="expression" dxfId="5" priority="1">
      <formula>RIGHT($D9,2)="00"</formula>
    </cfRule>
  </conditionalFormatting>
  <hyperlinks>
    <hyperlink ref="A2" location="'Seznam tabulek'!A1" tooltip="Zpět na Seznam tabulek" display="‹‹‹ Zpět na Seznam tabulek" xr:uid="{6192D6B0-BB1C-469F-8292-0ED77E1F385F}"/>
    <hyperlink ref="A2:B2" location="Seznam!A1" tooltip="Zpět na Seznam tabulek" display="‹‹‹ Zpět na Seznam tabulek" xr:uid="{8F94E799-658D-4008-93C9-0AA82289BE7A}"/>
  </hyperlinks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2B1D6-A75D-47C1-B261-2F25ACF5CB6E}">
  <sheetPr>
    <tabColor rgb="FF009999"/>
  </sheetPr>
  <dimension ref="A1:L34"/>
  <sheetViews>
    <sheetView workbookViewId="0">
      <pane xSplit="2" ySplit="8" topLeftCell="C9" activePane="bottomRight" state="frozen"/>
      <selection activeCell="B3" sqref="B3:B7"/>
      <selection pane="topRight" activeCell="B3" sqref="B3:B7"/>
      <selection pane="bottomLeft" activeCell="B3" sqref="B3:B7"/>
      <selection pane="bottomRight" activeCell="B3" sqref="B3:B7"/>
    </sheetView>
  </sheetViews>
  <sheetFormatPr defaultColWidth="9.109375" defaultRowHeight="14.4" x14ac:dyDescent="0.3"/>
  <cols>
    <col min="1" max="1" width="12.33203125" style="1" customWidth="1"/>
    <col min="2" max="2" width="39.88671875" style="1" bestFit="1" customWidth="1"/>
    <col min="3" max="3" width="12.44140625" style="1" bestFit="1" customWidth="1"/>
    <col min="4" max="4" width="12.109375" style="1" customWidth="1"/>
    <col min="5" max="6" width="10.109375" style="1" bestFit="1" customWidth="1"/>
    <col min="7" max="7" width="11.44140625" style="1" bestFit="1" customWidth="1"/>
    <col min="8" max="9" width="10.109375" style="1" bestFit="1" customWidth="1"/>
    <col min="10" max="10" width="10.44140625" style="1" customWidth="1"/>
    <col min="11" max="11" width="11.44140625" style="1" bestFit="1" customWidth="1"/>
    <col min="12" max="12" width="12" style="1" customWidth="1"/>
    <col min="13" max="16384" width="9.109375" style="1"/>
  </cols>
  <sheetData>
    <row r="1" spans="1:12" ht="15.6" x14ac:dyDescent="0.3">
      <c r="A1" s="2" t="s">
        <v>301</v>
      </c>
    </row>
    <row r="2" spans="1:12" ht="15" thickBot="1" x14ac:dyDescent="0.35">
      <c r="A2" s="104" t="s">
        <v>3</v>
      </c>
      <c r="B2" s="104"/>
    </row>
    <row r="3" spans="1:12" ht="15" thickTop="1" x14ac:dyDescent="0.3">
      <c r="A3" s="79" t="s">
        <v>1</v>
      </c>
      <c r="B3" s="82" t="s">
        <v>0</v>
      </c>
      <c r="C3" s="93" t="s">
        <v>259</v>
      </c>
      <c r="D3" s="93"/>
      <c r="E3" s="93"/>
      <c r="F3" s="93"/>
      <c r="G3" s="93"/>
      <c r="H3" s="93"/>
      <c r="I3" s="93"/>
      <c r="J3" s="93"/>
      <c r="K3" s="93"/>
      <c r="L3" s="93"/>
    </row>
    <row r="4" spans="1:12" ht="15" customHeight="1" x14ac:dyDescent="0.3">
      <c r="A4" s="80"/>
      <c r="B4" s="83"/>
      <c r="C4" s="95" t="s">
        <v>5</v>
      </c>
      <c r="D4" s="96" t="s">
        <v>6</v>
      </c>
      <c r="E4" s="96"/>
      <c r="F4" s="96"/>
      <c r="G4" s="96"/>
      <c r="H4" s="96"/>
      <c r="I4" s="96"/>
      <c r="J4" s="96"/>
      <c r="K4" s="96"/>
      <c r="L4" s="97"/>
    </row>
    <row r="5" spans="1:12" ht="15" customHeight="1" x14ac:dyDescent="0.3">
      <c r="A5" s="80"/>
      <c r="B5" s="83"/>
      <c r="C5" s="95"/>
      <c r="D5" s="86" t="s">
        <v>7</v>
      </c>
      <c r="E5" s="88" t="s">
        <v>6</v>
      </c>
      <c r="F5" s="89"/>
      <c r="G5" s="89"/>
      <c r="H5" s="89"/>
      <c r="I5" s="89"/>
      <c r="J5" s="90"/>
      <c r="K5" s="86" t="s">
        <v>8</v>
      </c>
      <c r="L5" s="91" t="s">
        <v>9</v>
      </c>
    </row>
    <row r="6" spans="1:12" ht="54" customHeight="1" thickBot="1" x14ac:dyDescent="0.35">
      <c r="A6" s="80"/>
      <c r="B6" s="83"/>
      <c r="C6" s="95"/>
      <c r="D6" s="87"/>
      <c r="E6" s="3" t="s">
        <v>15</v>
      </c>
      <c r="F6" s="3" t="s">
        <v>16</v>
      </c>
      <c r="G6" s="4" t="s">
        <v>17</v>
      </c>
      <c r="H6" s="3" t="s">
        <v>18</v>
      </c>
      <c r="I6" s="3" t="s">
        <v>19</v>
      </c>
      <c r="J6" s="4" t="s">
        <v>20</v>
      </c>
      <c r="K6" s="87"/>
      <c r="L6" s="92"/>
    </row>
    <row r="7" spans="1:12" ht="15" hidden="1" thickBot="1" x14ac:dyDescent="0.35">
      <c r="A7" s="81"/>
      <c r="B7" s="84"/>
      <c r="C7" s="39" t="s">
        <v>217</v>
      </c>
      <c r="D7" s="39" t="s">
        <v>218</v>
      </c>
      <c r="E7" s="39" t="s">
        <v>219</v>
      </c>
      <c r="F7" s="39" t="s">
        <v>220</v>
      </c>
      <c r="G7" s="39" t="s">
        <v>221</v>
      </c>
      <c r="H7" s="39" t="s">
        <v>222</v>
      </c>
      <c r="I7" s="39" t="s">
        <v>223</v>
      </c>
      <c r="J7" s="39" t="s">
        <v>224</v>
      </c>
      <c r="K7" s="39" t="s">
        <v>225</v>
      </c>
      <c r="L7" s="40" t="s">
        <v>226</v>
      </c>
    </row>
    <row r="8" spans="1:12" ht="15.6" thickTop="1" thickBot="1" x14ac:dyDescent="0.35">
      <c r="A8" s="70" t="s">
        <v>2</v>
      </c>
      <c r="B8" s="71" t="s">
        <v>2</v>
      </c>
      <c r="C8" s="31">
        <v>8065575.8279999979</v>
      </c>
      <c r="D8" s="31">
        <v>3629728.8970000013</v>
      </c>
      <c r="E8" s="31">
        <v>302042.18800000008</v>
      </c>
      <c r="F8" s="31">
        <v>770823.24599999981</v>
      </c>
      <c r="G8" s="31">
        <v>1967138.5409999997</v>
      </c>
      <c r="H8" s="31">
        <v>295078.55099999998</v>
      </c>
      <c r="I8" s="31">
        <v>224914.65600000008</v>
      </c>
      <c r="J8" s="31">
        <v>69731.715000000011</v>
      </c>
      <c r="K8" s="31">
        <v>356468.48400000011</v>
      </c>
      <c r="L8" s="32">
        <v>4079378.4470000002</v>
      </c>
    </row>
    <row r="9" spans="1:12" x14ac:dyDescent="0.3">
      <c r="A9" s="7" t="s">
        <v>266</v>
      </c>
      <c r="B9" s="8" t="s">
        <v>267</v>
      </c>
      <c r="C9" s="35">
        <v>1848659.0169999995</v>
      </c>
      <c r="D9" s="35">
        <v>839794.77300000004</v>
      </c>
      <c r="E9" s="35">
        <v>88082.032000000007</v>
      </c>
      <c r="F9" s="35">
        <v>162995.69799999997</v>
      </c>
      <c r="G9" s="35">
        <v>395185.41699999996</v>
      </c>
      <c r="H9" s="35">
        <v>81395.037000000011</v>
      </c>
      <c r="I9" s="35">
        <v>93408.573000000019</v>
      </c>
      <c r="J9" s="35">
        <v>18728.016</v>
      </c>
      <c r="K9" s="35">
        <v>107870.14599999999</v>
      </c>
      <c r="L9" s="36">
        <v>900994.09800000011</v>
      </c>
    </row>
    <row r="10" spans="1:12" x14ac:dyDescent="0.3">
      <c r="A10" s="9" t="s">
        <v>266</v>
      </c>
      <c r="B10" s="10" t="s">
        <v>268</v>
      </c>
      <c r="C10" s="43">
        <v>286765.696</v>
      </c>
      <c r="D10" s="43">
        <v>137493.57200000001</v>
      </c>
      <c r="E10" s="43">
        <v>8186.134</v>
      </c>
      <c r="F10" s="43">
        <v>35398.434000000008</v>
      </c>
      <c r="G10" s="43">
        <v>71055.065999999992</v>
      </c>
      <c r="H10" s="43">
        <v>15244.206999999999</v>
      </c>
      <c r="I10" s="43">
        <v>6990.6559999999999</v>
      </c>
      <c r="J10" s="55" t="s">
        <v>295</v>
      </c>
      <c r="K10" s="43">
        <v>13501.233</v>
      </c>
      <c r="L10" s="44">
        <v>135770.891</v>
      </c>
    </row>
    <row r="11" spans="1:12" x14ac:dyDescent="0.3">
      <c r="A11" s="9" t="s">
        <v>266</v>
      </c>
      <c r="B11" s="10" t="s">
        <v>269</v>
      </c>
      <c r="C11" s="43">
        <v>171681.13099999999</v>
      </c>
      <c r="D11" s="43">
        <v>80940.657999999996</v>
      </c>
      <c r="E11" s="43">
        <v>3271.4749999999995</v>
      </c>
      <c r="F11" s="43">
        <v>20097.908000000003</v>
      </c>
      <c r="G11" s="43">
        <v>51233.855000000003</v>
      </c>
      <c r="H11" s="43">
        <v>3587.0819999999999</v>
      </c>
      <c r="I11" s="43">
        <v>2750.3379999999997</v>
      </c>
      <c r="J11" s="43">
        <v>0</v>
      </c>
      <c r="K11" s="43">
        <v>3285.4569999999999</v>
      </c>
      <c r="L11" s="44">
        <v>87455.015999999989</v>
      </c>
    </row>
    <row r="12" spans="1:12" x14ac:dyDescent="0.3">
      <c r="A12" s="9" t="s">
        <v>266</v>
      </c>
      <c r="B12" s="10" t="s">
        <v>270</v>
      </c>
      <c r="C12" s="43">
        <v>1008729.1619999999</v>
      </c>
      <c r="D12" s="43">
        <v>463857.39799999999</v>
      </c>
      <c r="E12" s="43">
        <v>56664.603999999999</v>
      </c>
      <c r="F12" s="43">
        <v>111700.16800000001</v>
      </c>
      <c r="G12" s="43">
        <v>208188.55800000002</v>
      </c>
      <c r="H12" s="43">
        <v>28142.794000000002</v>
      </c>
      <c r="I12" s="43">
        <v>49560.329999999994</v>
      </c>
      <c r="J12" s="43">
        <v>9600.9439999999995</v>
      </c>
      <c r="K12" s="43">
        <v>51038.398999999998</v>
      </c>
      <c r="L12" s="44">
        <v>493833.36499999987</v>
      </c>
    </row>
    <row r="13" spans="1:12" x14ac:dyDescent="0.3">
      <c r="A13" s="9" t="s">
        <v>266</v>
      </c>
      <c r="B13" s="10" t="s">
        <v>271</v>
      </c>
      <c r="C13" s="43">
        <v>617565.05099999998</v>
      </c>
      <c r="D13" s="43">
        <v>287941.79700000002</v>
      </c>
      <c r="E13" s="43">
        <v>13542.179</v>
      </c>
      <c r="F13" s="43">
        <v>61480.464999999997</v>
      </c>
      <c r="G13" s="43">
        <v>172956.20699999999</v>
      </c>
      <c r="H13" s="43">
        <v>22335.336000000003</v>
      </c>
      <c r="I13" s="43">
        <v>10753.249</v>
      </c>
      <c r="J13" s="43">
        <v>6874.3609999999999</v>
      </c>
      <c r="K13" s="43">
        <v>28443.793999999998</v>
      </c>
      <c r="L13" s="44">
        <v>301179.45999999996</v>
      </c>
    </row>
    <row r="14" spans="1:12" x14ac:dyDescent="0.3">
      <c r="A14" s="9" t="s">
        <v>266</v>
      </c>
      <c r="B14" s="10" t="s">
        <v>272</v>
      </c>
      <c r="C14" s="43">
        <v>116535.99900000001</v>
      </c>
      <c r="D14" s="43">
        <v>54596.137000000002</v>
      </c>
      <c r="E14" s="43">
        <v>6986.4650000000001</v>
      </c>
      <c r="F14" s="43">
        <v>7186.8339999999998</v>
      </c>
      <c r="G14" s="43">
        <v>31748.331000000002</v>
      </c>
      <c r="H14" s="43">
        <v>8674.5070000000014</v>
      </c>
      <c r="I14" s="43">
        <v>0</v>
      </c>
      <c r="J14" s="43">
        <v>0</v>
      </c>
      <c r="K14" s="55" t="s">
        <v>295</v>
      </c>
      <c r="L14" s="44">
        <v>61446.993000000002</v>
      </c>
    </row>
    <row r="15" spans="1:12" x14ac:dyDescent="0.3">
      <c r="A15" s="9" t="s">
        <v>266</v>
      </c>
      <c r="B15" s="10" t="s">
        <v>273</v>
      </c>
      <c r="C15" s="43">
        <v>212482.95700000002</v>
      </c>
      <c r="D15" s="43">
        <v>116702.71799999999</v>
      </c>
      <c r="E15" s="43">
        <v>8729.1319999999996</v>
      </c>
      <c r="F15" s="43">
        <v>26534.293000000001</v>
      </c>
      <c r="G15" s="43">
        <v>62317.182000000001</v>
      </c>
      <c r="H15" s="43">
        <v>9282.8809999999994</v>
      </c>
      <c r="I15" s="43">
        <v>7925.6859999999997</v>
      </c>
      <c r="J15" s="55" t="s">
        <v>295</v>
      </c>
      <c r="K15" s="43">
        <v>2861.922</v>
      </c>
      <c r="L15" s="44">
        <v>92918.316999999995</v>
      </c>
    </row>
    <row r="16" spans="1:12" x14ac:dyDescent="0.3">
      <c r="A16" s="9" t="s">
        <v>266</v>
      </c>
      <c r="B16" s="10" t="s">
        <v>274</v>
      </c>
      <c r="C16" s="43">
        <v>146439.89199999999</v>
      </c>
      <c r="D16" s="43">
        <v>83732.691999999995</v>
      </c>
      <c r="E16" s="43">
        <v>5029.3360000000002</v>
      </c>
      <c r="F16" s="43">
        <v>18096.960999999999</v>
      </c>
      <c r="G16" s="43">
        <v>51928.892000000007</v>
      </c>
      <c r="H16" s="43">
        <v>0</v>
      </c>
      <c r="I16" s="43">
        <v>8677.5029999999988</v>
      </c>
      <c r="J16" s="43">
        <v>0</v>
      </c>
      <c r="K16" s="43">
        <v>3297.2479999999996</v>
      </c>
      <c r="L16" s="44">
        <v>59409.952000000005</v>
      </c>
    </row>
    <row r="17" spans="1:12" x14ac:dyDescent="0.3">
      <c r="A17" s="9" t="s">
        <v>266</v>
      </c>
      <c r="B17" s="10" t="s">
        <v>275</v>
      </c>
      <c r="C17" s="43">
        <v>130993.73599999999</v>
      </c>
      <c r="D17" s="43">
        <v>62010.49</v>
      </c>
      <c r="E17" s="55" t="s">
        <v>295</v>
      </c>
      <c r="F17" s="43">
        <v>12746.772999999999</v>
      </c>
      <c r="G17" s="43">
        <v>35232.217000000004</v>
      </c>
      <c r="H17" s="43">
        <v>8115.7270000000008</v>
      </c>
      <c r="I17" s="43">
        <v>0</v>
      </c>
      <c r="J17" s="43">
        <v>3691.0190000000002</v>
      </c>
      <c r="K17" s="55" t="s">
        <v>295</v>
      </c>
      <c r="L17" s="44">
        <v>67613.973000000013</v>
      </c>
    </row>
    <row r="18" spans="1:12" x14ac:dyDescent="0.3">
      <c r="A18" s="9" t="s">
        <v>266</v>
      </c>
      <c r="B18" s="10" t="s">
        <v>276</v>
      </c>
      <c r="C18" s="43">
        <v>568651.41799999983</v>
      </c>
      <c r="D18" s="43">
        <v>184415.054</v>
      </c>
      <c r="E18" s="43">
        <v>14331.331</v>
      </c>
      <c r="F18" s="43">
        <v>31790.323999999997</v>
      </c>
      <c r="G18" s="43">
        <v>119000.102</v>
      </c>
      <c r="H18" s="43">
        <v>9892.6530000000002</v>
      </c>
      <c r="I18" s="43">
        <v>8584.7939999999999</v>
      </c>
      <c r="J18" s="55" t="s">
        <v>295</v>
      </c>
      <c r="K18" s="43">
        <v>21928.376</v>
      </c>
      <c r="L18" s="44">
        <v>362307.98800000001</v>
      </c>
    </row>
    <row r="19" spans="1:12" x14ac:dyDescent="0.3">
      <c r="A19" s="9" t="s">
        <v>266</v>
      </c>
      <c r="B19" s="10" t="s">
        <v>277</v>
      </c>
      <c r="C19" s="43">
        <v>230782.74699999997</v>
      </c>
      <c r="D19" s="43">
        <v>100392.765</v>
      </c>
      <c r="E19" s="43">
        <v>6062.9160000000002</v>
      </c>
      <c r="F19" s="43">
        <v>26012.322</v>
      </c>
      <c r="G19" s="43">
        <v>63673.273000000001</v>
      </c>
      <c r="H19" s="43">
        <v>4644.2539999999999</v>
      </c>
      <c r="I19" s="43">
        <v>0</v>
      </c>
      <c r="J19" s="43">
        <v>0</v>
      </c>
      <c r="K19" s="43">
        <v>27281.575000000001</v>
      </c>
      <c r="L19" s="44">
        <v>103108.40699999999</v>
      </c>
    </row>
    <row r="20" spans="1:12" x14ac:dyDescent="0.3">
      <c r="A20" s="9" t="s">
        <v>266</v>
      </c>
      <c r="B20" s="10" t="s">
        <v>278</v>
      </c>
      <c r="C20" s="43">
        <v>259299.48300000004</v>
      </c>
      <c r="D20" s="43">
        <v>116964.92700000001</v>
      </c>
      <c r="E20" s="43">
        <v>3848.0419999999995</v>
      </c>
      <c r="F20" s="43">
        <v>18774.542000000001</v>
      </c>
      <c r="G20" s="43">
        <v>67854.312999999995</v>
      </c>
      <c r="H20" s="43">
        <v>19271.141</v>
      </c>
      <c r="I20" s="43">
        <v>6986.1129999999994</v>
      </c>
      <c r="J20" s="55" t="s">
        <v>295</v>
      </c>
      <c r="K20" s="43">
        <v>7264.2800000000007</v>
      </c>
      <c r="L20" s="44">
        <v>135070.27599999998</v>
      </c>
    </row>
    <row r="21" spans="1:12" x14ac:dyDescent="0.3">
      <c r="A21" s="9" t="s">
        <v>266</v>
      </c>
      <c r="B21" s="10" t="s">
        <v>279</v>
      </c>
      <c r="C21" s="43">
        <v>204618.32800000001</v>
      </c>
      <c r="D21" s="43">
        <v>94976.088000000003</v>
      </c>
      <c r="E21" s="55" t="s">
        <v>295</v>
      </c>
      <c r="F21" s="43">
        <v>15562.918</v>
      </c>
      <c r="G21" s="43">
        <v>60346.290999999997</v>
      </c>
      <c r="H21" s="43">
        <v>5672.1350000000002</v>
      </c>
      <c r="I21" s="43">
        <v>12591.693000000001</v>
      </c>
      <c r="J21" s="43">
        <v>0</v>
      </c>
      <c r="K21" s="43">
        <v>5008.7199999999993</v>
      </c>
      <c r="L21" s="44">
        <v>104633.52</v>
      </c>
    </row>
    <row r="22" spans="1:12" x14ac:dyDescent="0.3">
      <c r="A22" s="9" t="s">
        <v>266</v>
      </c>
      <c r="B22" s="10" t="s">
        <v>280</v>
      </c>
      <c r="C22" s="43">
        <v>219590.93799999999</v>
      </c>
      <c r="D22" s="43">
        <v>102105.245</v>
      </c>
      <c r="E22" s="43">
        <v>7689.7759999999989</v>
      </c>
      <c r="F22" s="43">
        <v>21910.06</v>
      </c>
      <c r="G22" s="43">
        <v>50979.654999999999</v>
      </c>
      <c r="H22" s="43">
        <v>21260.010999999999</v>
      </c>
      <c r="I22" s="43">
        <v>0</v>
      </c>
      <c r="J22" s="55" t="s">
        <v>295</v>
      </c>
      <c r="K22" s="43">
        <v>6823.2539999999999</v>
      </c>
      <c r="L22" s="44">
        <v>110662.439</v>
      </c>
    </row>
    <row r="23" spans="1:12" x14ac:dyDescent="0.3">
      <c r="A23" s="9" t="s">
        <v>266</v>
      </c>
      <c r="B23" s="10" t="s">
        <v>281</v>
      </c>
      <c r="C23" s="43">
        <v>393953.886</v>
      </c>
      <c r="D23" s="43">
        <v>126972.198</v>
      </c>
      <c r="E23" s="43">
        <v>10864.897999999999</v>
      </c>
      <c r="F23" s="43">
        <v>28562.547999999999</v>
      </c>
      <c r="G23" s="43">
        <v>63742.409999999996</v>
      </c>
      <c r="H23" s="43">
        <v>20138.543999999998</v>
      </c>
      <c r="I23" s="55" t="s">
        <v>295</v>
      </c>
      <c r="J23" s="43">
        <v>2204.991</v>
      </c>
      <c r="K23" s="43">
        <v>14243.896000000001</v>
      </c>
      <c r="L23" s="44">
        <v>252737.79200000002</v>
      </c>
    </row>
    <row r="24" spans="1:12" x14ac:dyDescent="0.3">
      <c r="A24" s="9" t="s">
        <v>266</v>
      </c>
      <c r="B24" s="10" t="s">
        <v>282</v>
      </c>
      <c r="C24" s="43">
        <v>331045.37599999999</v>
      </c>
      <c r="D24" s="43">
        <v>135117.38500000001</v>
      </c>
      <c r="E24" s="43">
        <v>14097.259</v>
      </c>
      <c r="F24" s="43">
        <v>30085.66</v>
      </c>
      <c r="G24" s="43">
        <v>87213.512999999992</v>
      </c>
      <c r="H24" s="55" t="s">
        <v>295</v>
      </c>
      <c r="I24" s="43">
        <v>1489.2269999999999</v>
      </c>
      <c r="J24" s="43">
        <v>2051.1800000000003</v>
      </c>
      <c r="K24" s="43">
        <v>10581.174000000001</v>
      </c>
      <c r="L24" s="44">
        <v>185346.81699999998</v>
      </c>
    </row>
    <row r="25" spans="1:12" x14ac:dyDescent="0.3">
      <c r="A25" s="72" t="s">
        <v>266</v>
      </c>
      <c r="B25" s="73" t="s">
        <v>283</v>
      </c>
      <c r="C25" s="43">
        <v>218896.23499999999</v>
      </c>
      <c r="D25" s="43">
        <v>110074.44399999999</v>
      </c>
      <c r="E25" s="43">
        <v>8140.8510000000006</v>
      </c>
      <c r="F25" s="43">
        <v>23377.186000000002</v>
      </c>
      <c r="G25" s="43">
        <v>65090.896000000001</v>
      </c>
      <c r="H25" s="43">
        <v>6450.4470000000001</v>
      </c>
      <c r="I25" s="43">
        <v>7015.0640000000003</v>
      </c>
      <c r="J25" s="43">
        <v>0</v>
      </c>
      <c r="K25" s="43">
        <v>4900.3180000000002</v>
      </c>
      <c r="L25" s="44">
        <v>103921.473</v>
      </c>
    </row>
    <row r="26" spans="1:12" x14ac:dyDescent="0.3">
      <c r="A26" s="9" t="s">
        <v>266</v>
      </c>
      <c r="B26" s="10" t="s">
        <v>284</v>
      </c>
      <c r="C26" s="43">
        <v>239369.70899999997</v>
      </c>
      <c r="D26" s="43">
        <v>137810.65900000001</v>
      </c>
      <c r="E26" s="43">
        <v>9403.4449999999979</v>
      </c>
      <c r="F26" s="43">
        <v>36178.296999999999</v>
      </c>
      <c r="G26" s="43">
        <v>89605.53</v>
      </c>
      <c r="H26" s="43">
        <v>2546.3820000000001</v>
      </c>
      <c r="I26" s="55" t="s">
        <v>295</v>
      </c>
      <c r="J26" s="43">
        <v>0</v>
      </c>
      <c r="K26" s="43">
        <v>1872.2219999999998</v>
      </c>
      <c r="L26" s="44">
        <v>99686.827999999994</v>
      </c>
    </row>
    <row r="27" spans="1:12" x14ac:dyDescent="0.3">
      <c r="A27" s="9" t="s">
        <v>266</v>
      </c>
      <c r="B27" s="10" t="s">
        <v>285</v>
      </c>
      <c r="C27" s="43">
        <v>296016.978</v>
      </c>
      <c r="D27" s="43">
        <v>153160.22899999999</v>
      </c>
      <c r="E27" s="43">
        <v>16784.672000000002</v>
      </c>
      <c r="F27" s="43">
        <v>24632.741999999998</v>
      </c>
      <c r="G27" s="43">
        <v>83400.052999999985</v>
      </c>
      <c r="H27" s="43">
        <v>3848.5630000000001</v>
      </c>
      <c r="I27" s="43">
        <v>4453.0149999999994</v>
      </c>
      <c r="J27" s="43">
        <v>20041.184000000001</v>
      </c>
      <c r="K27" s="43">
        <v>15852.683999999997</v>
      </c>
      <c r="L27" s="44">
        <v>127004.065</v>
      </c>
    </row>
    <row r="28" spans="1:12" x14ac:dyDescent="0.3">
      <c r="A28" s="9" t="s">
        <v>266</v>
      </c>
      <c r="B28" s="10" t="s">
        <v>286</v>
      </c>
      <c r="C28" s="43">
        <v>217880.522</v>
      </c>
      <c r="D28" s="43">
        <v>91720.952999999994</v>
      </c>
      <c r="E28" s="43">
        <v>4705.103000000001</v>
      </c>
      <c r="F28" s="43">
        <v>27324.196000000004</v>
      </c>
      <c r="G28" s="43">
        <v>44570.614999999991</v>
      </c>
      <c r="H28" s="43">
        <v>11511.239000000001</v>
      </c>
      <c r="I28" s="55" t="s">
        <v>295</v>
      </c>
      <c r="J28" s="43">
        <v>2695.0319999999997</v>
      </c>
      <c r="K28" s="43">
        <v>18849.552</v>
      </c>
      <c r="L28" s="44">
        <v>107310.01700000001</v>
      </c>
    </row>
    <row r="29" spans="1:12" x14ac:dyDescent="0.3">
      <c r="A29" s="9" t="s">
        <v>266</v>
      </c>
      <c r="B29" s="10" t="s">
        <v>287</v>
      </c>
      <c r="C29" s="43">
        <v>105553.55100000001</v>
      </c>
      <c r="D29" s="43">
        <v>44850.808000000005</v>
      </c>
      <c r="E29" s="43">
        <v>3879.9379999999996</v>
      </c>
      <c r="F29" s="43">
        <v>9384.0159999999996</v>
      </c>
      <c r="G29" s="43">
        <v>31104.960999999999</v>
      </c>
      <c r="H29" s="55" t="s">
        <v>295</v>
      </c>
      <c r="I29" s="43">
        <v>0</v>
      </c>
      <c r="J29" s="43">
        <v>0</v>
      </c>
      <c r="K29" s="55" t="s">
        <v>295</v>
      </c>
      <c r="L29" s="44">
        <v>59772.457000000002</v>
      </c>
    </row>
    <row r="30" spans="1:12" x14ac:dyDescent="0.3">
      <c r="A30" s="9" t="s">
        <v>266</v>
      </c>
      <c r="B30" s="10" t="s">
        <v>288</v>
      </c>
      <c r="C30" s="43">
        <v>27749.464</v>
      </c>
      <c r="D30" s="43">
        <v>10965.893</v>
      </c>
      <c r="E30" s="55" t="s">
        <v>295</v>
      </c>
      <c r="F30" s="43">
        <v>2098.2220000000002</v>
      </c>
      <c r="G30" s="43">
        <v>7899.0069999999996</v>
      </c>
      <c r="H30" s="55" t="s">
        <v>295</v>
      </c>
      <c r="I30" s="43">
        <v>0</v>
      </c>
      <c r="J30" s="43">
        <v>0</v>
      </c>
      <c r="K30" s="43">
        <v>3157.9929999999999</v>
      </c>
      <c r="L30" s="44">
        <v>13625.578</v>
      </c>
    </row>
    <row r="31" spans="1:12" x14ac:dyDescent="0.3">
      <c r="A31" s="9" t="s">
        <v>266</v>
      </c>
      <c r="B31" s="10" t="s">
        <v>289</v>
      </c>
      <c r="C31" s="43">
        <v>43568.936999999998</v>
      </c>
      <c r="D31" s="43">
        <v>13727.819</v>
      </c>
      <c r="E31" s="55" t="s">
        <v>295</v>
      </c>
      <c r="F31" s="43">
        <v>2359.69</v>
      </c>
      <c r="G31" s="43">
        <v>8437.8109999999997</v>
      </c>
      <c r="H31" s="55" t="s">
        <v>295</v>
      </c>
      <c r="I31" s="43">
        <v>0</v>
      </c>
      <c r="J31" s="43">
        <v>0</v>
      </c>
      <c r="K31" s="43">
        <v>2329.2919999999999</v>
      </c>
      <c r="L31" s="44">
        <v>27511.826000000001</v>
      </c>
    </row>
    <row r="32" spans="1:12" x14ac:dyDescent="0.3">
      <c r="A32" s="9" t="s">
        <v>266</v>
      </c>
      <c r="B32" s="10" t="s">
        <v>290</v>
      </c>
      <c r="C32" s="43">
        <v>72616.34199999999</v>
      </c>
      <c r="D32" s="43">
        <v>32458.958999999999</v>
      </c>
      <c r="E32" s="43">
        <v>4593.9940000000006</v>
      </c>
      <c r="F32" s="43">
        <v>10247.875</v>
      </c>
      <c r="G32" s="43">
        <v>17431.898999999998</v>
      </c>
      <c r="H32" s="55" t="s">
        <v>295</v>
      </c>
      <c r="I32" s="43">
        <v>0</v>
      </c>
      <c r="J32" s="43">
        <v>0</v>
      </c>
      <c r="K32" s="55" t="s">
        <v>295</v>
      </c>
      <c r="L32" s="44">
        <v>39104.983</v>
      </c>
    </row>
    <row r="33" spans="1:12" x14ac:dyDescent="0.3">
      <c r="A33" s="9" t="s">
        <v>266</v>
      </c>
      <c r="B33" s="10" t="s">
        <v>291</v>
      </c>
      <c r="C33" s="43">
        <v>47530.506000000001</v>
      </c>
      <c r="D33" s="43">
        <v>28719.144</v>
      </c>
      <c r="E33" s="55" t="s">
        <v>295</v>
      </c>
      <c r="F33" s="43">
        <v>2927.422</v>
      </c>
      <c r="G33" s="43">
        <v>19253.04</v>
      </c>
      <c r="H33" s="43">
        <v>6275.5839999999998</v>
      </c>
      <c r="I33" s="43">
        <v>0</v>
      </c>
      <c r="J33" s="43">
        <v>0</v>
      </c>
      <c r="K33" s="43">
        <v>0</v>
      </c>
      <c r="L33" s="44">
        <v>18811.362000000001</v>
      </c>
    </row>
    <row r="34" spans="1:12" x14ac:dyDescent="0.3">
      <c r="A34" s="9" t="s">
        <v>266</v>
      </c>
      <c r="B34" s="10" t="s">
        <v>292</v>
      </c>
      <c r="C34" s="43">
        <v>48598.767</v>
      </c>
      <c r="D34" s="43">
        <v>18226.092000000001</v>
      </c>
      <c r="E34" s="55" t="s">
        <v>295</v>
      </c>
      <c r="F34" s="43">
        <v>3357.692</v>
      </c>
      <c r="G34" s="43">
        <v>7689.4470000000001</v>
      </c>
      <c r="H34" s="43">
        <v>4373.9399999999996</v>
      </c>
      <c r="I34" s="43">
        <v>1277.835</v>
      </c>
      <c r="J34" s="43">
        <v>0</v>
      </c>
      <c r="K34" s="43">
        <v>2232.1210000000001</v>
      </c>
      <c r="L34" s="44">
        <v>28140.554</v>
      </c>
    </row>
  </sheetData>
  <autoFilter ref="A6:L34" xr:uid="{FB85CAC8-A4D1-49F5-9493-A8F44ABBA7CC}"/>
  <mergeCells count="10">
    <mergeCell ref="A2:B2"/>
    <mergeCell ref="A3:A7"/>
    <mergeCell ref="B3:B7"/>
    <mergeCell ref="C3:L3"/>
    <mergeCell ref="C4:C6"/>
    <mergeCell ref="D4:L4"/>
    <mergeCell ref="D5:D6"/>
    <mergeCell ref="E5:J5"/>
    <mergeCell ref="K5:K6"/>
    <mergeCell ref="L5:L6"/>
  </mergeCells>
  <conditionalFormatting sqref="A9:B34">
    <cfRule type="expression" dxfId="4" priority="2">
      <formula>RIGHT($D9,2)="00"</formula>
    </cfRule>
  </conditionalFormatting>
  <hyperlinks>
    <hyperlink ref="A2" location="'Seznam tabulek'!A1" tooltip="Zpět na Seznam tabulek" display="‹‹‹ Zpět na Seznam tabulek" xr:uid="{257923B1-653E-40E0-B6F1-F44B26FA8E2C}"/>
    <hyperlink ref="A2:B2" location="Seznam!A1" tooltip="Zpět na Seznam tabulek" display="‹‹‹ Zpět na Seznam tabulek" xr:uid="{D14816EC-7211-4741-A4D2-A81920D12A73}"/>
  </hyperlinks>
  <pageMargins left="0.7" right="0.7" top="0.78740157499999996" bottom="0.78740157499999996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E2521-87F6-440F-A01E-DF9FD616F417}">
  <sheetPr>
    <tabColor rgb="FF009999"/>
  </sheetPr>
  <dimension ref="A1:L34"/>
  <sheetViews>
    <sheetView workbookViewId="0">
      <pane xSplit="2" ySplit="8" topLeftCell="C9" activePane="bottomRight" state="frozen"/>
      <selection activeCell="B3" sqref="B3:B7"/>
      <selection pane="topRight" activeCell="B3" sqref="B3:B7"/>
      <selection pane="bottomLeft" activeCell="B3" sqref="B3:B7"/>
      <selection pane="bottomRight" activeCell="B3" sqref="B3:B7"/>
    </sheetView>
  </sheetViews>
  <sheetFormatPr defaultColWidth="9.109375" defaultRowHeight="14.4" x14ac:dyDescent="0.3"/>
  <cols>
    <col min="1" max="1" width="12.33203125" style="1" customWidth="1"/>
    <col min="2" max="2" width="39.88671875" style="1" bestFit="1" customWidth="1"/>
    <col min="3" max="3" width="12.44140625" style="1" bestFit="1" customWidth="1"/>
    <col min="4" max="4" width="12.109375" style="1" customWidth="1"/>
    <col min="5" max="5" width="11.5546875" style="1" customWidth="1"/>
    <col min="6" max="6" width="11.88671875" style="1" customWidth="1"/>
    <col min="7" max="7" width="11.44140625" style="1" bestFit="1" customWidth="1"/>
    <col min="8" max="9" width="10.109375" style="1" bestFit="1" customWidth="1"/>
    <col min="10" max="10" width="10.44140625" style="1" customWidth="1"/>
    <col min="11" max="11" width="11.44140625" style="1" bestFit="1" customWidth="1"/>
    <col min="12" max="12" width="12" style="1" customWidth="1"/>
    <col min="13" max="16384" width="9.109375" style="1"/>
  </cols>
  <sheetData>
    <row r="1" spans="1:12" ht="15.6" x14ac:dyDescent="0.3">
      <c r="A1" s="2" t="s">
        <v>300</v>
      </c>
    </row>
    <row r="2" spans="1:12" ht="15" thickBot="1" x14ac:dyDescent="0.35">
      <c r="A2" s="104" t="s">
        <v>3</v>
      </c>
      <c r="B2" s="104"/>
    </row>
    <row r="3" spans="1:12" ht="15" thickTop="1" x14ac:dyDescent="0.3">
      <c r="A3" s="79" t="s">
        <v>1</v>
      </c>
      <c r="B3" s="82" t="s">
        <v>0</v>
      </c>
      <c r="C3" s="93" t="s">
        <v>260</v>
      </c>
      <c r="D3" s="93"/>
      <c r="E3" s="93"/>
      <c r="F3" s="93"/>
      <c r="G3" s="93"/>
      <c r="H3" s="93"/>
      <c r="I3" s="93"/>
      <c r="J3" s="93"/>
      <c r="K3" s="93"/>
      <c r="L3" s="93"/>
    </row>
    <row r="4" spans="1:12" ht="15" customHeight="1" x14ac:dyDescent="0.3">
      <c r="A4" s="80"/>
      <c r="B4" s="83"/>
      <c r="C4" s="95" t="s">
        <v>5</v>
      </c>
      <c r="D4" s="96" t="s">
        <v>6</v>
      </c>
      <c r="E4" s="96"/>
      <c r="F4" s="96"/>
      <c r="G4" s="96"/>
      <c r="H4" s="96"/>
      <c r="I4" s="96"/>
      <c r="J4" s="96"/>
      <c r="K4" s="96"/>
      <c r="L4" s="97"/>
    </row>
    <row r="5" spans="1:12" ht="15" customHeight="1" x14ac:dyDescent="0.3">
      <c r="A5" s="80"/>
      <c r="B5" s="83"/>
      <c r="C5" s="95"/>
      <c r="D5" s="86" t="s">
        <v>7</v>
      </c>
      <c r="E5" s="88" t="s">
        <v>6</v>
      </c>
      <c r="F5" s="89"/>
      <c r="G5" s="89"/>
      <c r="H5" s="89"/>
      <c r="I5" s="89"/>
      <c r="J5" s="90"/>
      <c r="K5" s="86" t="s">
        <v>8</v>
      </c>
      <c r="L5" s="91" t="s">
        <v>9</v>
      </c>
    </row>
    <row r="6" spans="1:12" ht="54" customHeight="1" thickBot="1" x14ac:dyDescent="0.35">
      <c r="A6" s="80"/>
      <c r="B6" s="83"/>
      <c r="C6" s="95"/>
      <c r="D6" s="87"/>
      <c r="E6" s="3" t="s">
        <v>15</v>
      </c>
      <c r="F6" s="3" t="s">
        <v>16</v>
      </c>
      <c r="G6" s="4" t="s">
        <v>17</v>
      </c>
      <c r="H6" s="3" t="s">
        <v>18</v>
      </c>
      <c r="I6" s="3" t="s">
        <v>19</v>
      </c>
      <c r="J6" s="4" t="s">
        <v>20</v>
      </c>
      <c r="K6" s="87"/>
      <c r="L6" s="92"/>
    </row>
    <row r="7" spans="1:12" ht="15" hidden="1" thickBot="1" x14ac:dyDescent="0.35">
      <c r="A7" s="81"/>
      <c r="B7" s="84"/>
      <c r="C7" s="39"/>
      <c r="D7" s="39"/>
      <c r="E7" s="39"/>
      <c r="F7" s="39"/>
      <c r="G7" s="39"/>
      <c r="H7" s="39"/>
      <c r="I7" s="39"/>
      <c r="J7" s="39"/>
      <c r="K7" s="39"/>
      <c r="L7" s="40"/>
    </row>
    <row r="8" spans="1:12" ht="15.6" thickTop="1" thickBot="1" x14ac:dyDescent="0.35">
      <c r="A8" s="70" t="s">
        <v>2</v>
      </c>
      <c r="B8" s="71" t="s">
        <v>2</v>
      </c>
      <c r="C8" s="47">
        <v>42426.581258613842</v>
      </c>
      <c r="D8" s="47">
        <v>51128.927896460249</v>
      </c>
      <c r="E8" s="47">
        <v>87164.632724535913</v>
      </c>
      <c r="F8" s="47">
        <v>66309.22410224592</v>
      </c>
      <c r="G8" s="47">
        <v>47612.442673041012</v>
      </c>
      <c r="H8" s="47">
        <v>38573.146197491085</v>
      </c>
      <c r="I8" s="47">
        <v>39229.774871696129</v>
      </c>
      <c r="J8" s="47">
        <v>57960.803235684296</v>
      </c>
      <c r="K8" s="47">
        <v>43059.61233500611</v>
      </c>
      <c r="L8" s="48">
        <v>36805.37049618132</v>
      </c>
    </row>
    <row r="9" spans="1:12" x14ac:dyDescent="0.3">
      <c r="A9" s="7" t="s">
        <v>266</v>
      </c>
      <c r="B9" s="8" t="s">
        <v>267</v>
      </c>
      <c r="C9" s="51">
        <v>42810.608934260592</v>
      </c>
      <c r="D9" s="51">
        <v>53273.50354317313</v>
      </c>
      <c r="E9" s="51">
        <v>90287.206737353117</v>
      </c>
      <c r="F9" s="51">
        <v>66039.677523390012</v>
      </c>
      <c r="G9" s="51">
        <v>50286.334362510672</v>
      </c>
      <c r="H9" s="51">
        <v>43525.733619102022</v>
      </c>
      <c r="I9" s="51">
        <v>41756.104593465192</v>
      </c>
      <c r="J9" s="51">
        <v>52853.833649417502</v>
      </c>
      <c r="K9" s="51">
        <v>45871.582705667017</v>
      </c>
      <c r="L9" s="52">
        <v>35943.601845366989</v>
      </c>
    </row>
    <row r="10" spans="1:12" x14ac:dyDescent="0.3">
      <c r="A10" s="9" t="s">
        <v>266</v>
      </c>
      <c r="B10" s="10" t="s">
        <v>268</v>
      </c>
      <c r="C10" s="55">
        <v>40063.877395458221</v>
      </c>
      <c r="D10" s="55">
        <v>48582.515695536284</v>
      </c>
      <c r="E10" s="55">
        <v>94080.517629752212</v>
      </c>
      <c r="F10" s="55">
        <v>62578.109421073859</v>
      </c>
      <c r="G10" s="55">
        <v>45163.878846124506</v>
      </c>
      <c r="H10" s="55">
        <v>38591.365919355165</v>
      </c>
      <c r="I10" s="55">
        <v>35193.298294367596</v>
      </c>
      <c r="J10" s="55" t="s">
        <v>295</v>
      </c>
      <c r="K10" s="55">
        <v>41698.271069601957</v>
      </c>
      <c r="L10" s="56">
        <v>33910.304498899059</v>
      </c>
    </row>
    <row r="11" spans="1:12" x14ac:dyDescent="0.3">
      <c r="A11" s="9" t="s">
        <v>266</v>
      </c>
      <c r="B11" s="10" t="s">
        <v>269</v>
      </c>
      <c r="C11" s="55">
        <v>34694.831983380216</v>
      </c>
      <c r="D11" s="55">
        <v>41019.082282779018</v>
      </c>
      <c r="E11" s="55">
        <v>71199.508139636091</v>
      </c>
      <c r="F11" s="55">
        <v>52115.183952038678</v>
      </c>
      <c r="G11" s="55">
        <v>37317.110388569869</v>
      </c>
      <c r="H11" s="55">
        <v>39259.718938796948</v>
      </c>
      <c r="I11" s="55">
        <v>35539.592701710855</v>
      </c>
      <c r="J11" s="55" t="s">
        <v>297</v>
      </c>
      <c r="K11" s="55">
        <v>31736.186777945208</v>
      </c>
      <c r="L11" s="56">
        <v>30455.534335992506</v>
      </c>
    </row>
    <row r="12" spans="1:12" x14ac:dyDescent="0.3">
      <c r="A12" s="9" t="s">
        <v>266</v>
      </c>
      <c r="B12" s="10" t="s">
        <v>270</v>
      </c>
      <c r="C12" s="55">
        <v>47770.401543914428</v>
      </c>
      <c r="D12" s="55">
        <v>59508.35579694638</v>
      </c>
      <c r="E12" s="55">
        <v>120126.44262976249</v>
      </c>
      <c r="F12" s="55">
        <v>82414.868593858366</v>
      </c>
      <c r="G12" s="55">
        <v>53383.324102280079</v>
      </c>
      <c r="H12" s="55">
        <v>39712.688736488577</v>
      </c>
      <c r="I12" s="55">
        <v>41042.120064792449</v>
      </c>
      <c r="J12" s="55">
        <v>63292.355562587349</v>
      </c>
      <c r="K12" s="55">
        <v>46258.591280199536</v>
      </c>
      <c r="L12" s="56">
        <v>40418.378479690677</v>
      </c>
    </row>
    <row r="13" spans="1:12" x14ac:dyDescent="0.3">
      <c r="A13" s="9" t="s">
        <v>266</v>
      </c>
      <c r="B13" s="10" t="s">
        <v>271</v>
      </c>
      <c r="C13" s="55">
        <v>41892.015252921075</v>
      </c>
      <c r="D13" s="55">
        <v>51664.024988911529</v>
      </c>
      <c r="E13" s="55">
        <v>81223.183868336448</v>
      </c>
      <c r="F13" s="55">
        <v>73159.675615212531</v>
      </c>
      <c r="G13" s="55">
        <v>49502.901375555979</v>
      </c>
      <c r="H13" s="55">
        <v>33541.979780504953</v>
      </c>
      <c r="I13" s="55">
        <v>34245.579674144283</v>
      </c>
      <c r="J13" s="55">
        <v>74310.989319842614</v>
      </c>
      <c r="K13" s="55">
        <v>43041.877005023904</v>
      </c>
      <c r="L13" s="56">
        <v>35401.208142739131</v>
      </c>
    </row>
    <row r="14" spans="1:12" x14ac:dyDescent="0.3">
      <c r="A14" s="9" t="s">
        <v>266</v>
      </c>
      <c r="B14" s="10" t="s">
        <v>272</v>
      </c>
      <c r="C14" s="55">
        <v>30657.944873786168</v>
      </c>
      <c r="D14" s="55">
        <v>40853.018248972614</v>
      </c>
      <c r="E14" s="55">
        <v>68664.396351771036</v>
      </c>
      <c r="F14" s="55">
        <v>56119.081084457772</v>
      </c>
      <c r="G14" s="55">
        <v>36972.724922440531</v>
      </c>
      <c r="H14" s="55">
        <v>34992.525091167263</v>
      </c>
      <c r="I14" s="55" t="s">
        <v>297</v>
      </c>
      <c r="J14" s="55" t="s">
        <v>297</v>
      </c>
      <c r="K14" s="55" t="s">
        <v>295</v>
      </c>
      <c r="L14" s="56">
        <v>25003.211716968508</v>
      </c>
    </row>
    <row r="15" spans="1:12" x14ac:dyDescent="0.3">
      <c r="A15" s="9" t="s">
        <v>266</v>
      </c>
      <c r="B15" s="10" t="s">
        <v>273</v>
      </c>
      <c r="C15" s="55">
        <v>40291.333880960185</v>
      </c>
      <c r="D15" s="55">
        <v>46247.3976042266</v>
      </c>
      <c r="E15" s="55">
        <v>69166.840987607357</v>
      </c>
      <c r="F15" s="55">
        <v>56870.735920715357</v>
      </c>
      <c r="G15" s="55">
        <v>45330.026535849589</v>
      </c>
      <c r="H15" s="55">
        <v>35475.255281421021</v>
      </c>
      <c r="I15" s="55">
        <v>28376.963838166845</v>
      </c>
      <c r="J15" s="55" t="s">
        <v>295</v>
      </c>
      <c r="K15" s="55">
        <v>46130.270793036747</v>
      </c>
      <c r="L15" s="56">
        <v>34565.511610085632</v>
      </c>
    </row>
    <row r="16" spans="1:12" x14ac:dyDescent="0.3">
      <c r="A16" s="9" t="s">
        <v>266</v>
      </c>
      <c r="B16" s="10" t="s">
        <v>274</v>
      </c>
      <c r="C16" s="55">
        <v>41724.190474887968</v>
      </c>
      <c r="D16" s="55">
        <v>51903.302910161154</v>
      </c>
      <c r="E16" s="55">
        <v>69654.534374826893</v>
      </c>
      <c r="F16" s="55">
        <v>74318.947532689388</v>
      </c>
      <c r="G16" s="55">
        <v>49328.116391380841</v>
      </c>
      <c r="H16" s="55" t="s">
        <v>297</v>
      </c>
      <c r="I16" s="55">
        <v>35445.578648105475</v>
      </c>
      <c r="J16" s="55" t="s">
        <v>297</v>
      </c>
      <c r="K16" s="55">
        <v>42560.51218504749</v>
      </c>
      <c r="L16" s="56">
        <v>32660.848072233257</v>
      </c>
    </row>
    <row r="17" spans="1:12" x14ac:dyDescent="0.3">
      <c r="A17" s="9" t="s">
        <v>266</v>
      </c>
      <c r="B17" s="10" t="s">
        <v>275</v>
      </c>
      <c r="C17" s="55">
        <v>37188.942488950655</v>
      </c>
      <c r="D17" s="55">
        <v>47717.26149252813</v>
      </c>
      <c r="E17" s="55" t="s">
        <v>295</v>
      </c>
      <c r="F17" s="55">
        <v>66514.156752243784</v>
      </c>
      <c r="G17" s="55">
        <v>44197.836537255323</v>
      </c>
      <c r="H17" s="55">
        <v>34410.83664054815</v>
      </c>
      <c r="I17" s="55" t="s">
        <v>297</v>
      </c>
      <c r="J17" s="55">
        <v>55500.706724407566</v>
      </c>
      <c r="K17" s="55" t="s">
        <v>295</v>
      </c>
      <c r="L17" s="56">
        <v>30833.918418273261</v>
      </c>
    </row>
    <row r="18" spans="1:12" x14ac:dyDescent="0.3">
      <c r="A18" s="9" t="s">
        <v>266</v>
      </c>
      <c r="B18" s="10" t="s">
        <v>276</v>
      </c>
      <c r="C18" s="55">
        <v>46719.436781813158</v>
      </c>
      <c r="D18" s="55">
        <v>49973.566574857214</v>
      </c>
      <c r="E18" s="55">
        <v>82723.390131837165</v>
      </c>
      <c r="F18" s="55">
        <v>57097.152176099538</v>
      </c>
      <c r="G18" s="55">
        <v>47380.423063018301</v>
      </c>
      <c r="H18" s="55">
        <v>40997.9983091307</v>
      </c>
      <c r="I18" s="55">
        <v>45410.65761076552</v>
      </c>
      <c r="J18" s="55" t="s">
        <v>295</v>
      </c>
      <c r="K18" s="55">
        <v>55441.88915857605</v>
      </c>
      <c r="L18" s="56">
        <v>44807.645254946539</v>
      </c>
    </row>
    <row r="19" spans="1:12" x14ac:dyDescent="0.3">
      <c r="A19" s="9" t="s">
        <v>266</v>
      </c>
      <c r="B19" s="10" t="s">
        <v>277</v>
      </c>
      <c r="C19" s="55">
        <v>44437.73342144522</v>
      </c>
      <c r="D19" s="55">
        <v>59915.947504118027</v>
      </c>
      <c r="E19" s="55">
        <v>79590.8947700063</v>
      </c>
      <c r="F19" s="55">
        <v>83113.895172731121</v>
      </c>
      <c r="G19" s="55">
        <v>56000.528578414298</v>
      </c>
      <c r="H19" s="55">
        <v>31086.037483266395</v>
      </c>
      <c r="I19" s="55" t="s">
        <v>297</v>
      </c>
      <c r="J19" s="55" t="s">
        <v>297</v>
      </c>
      <c r="K19" s="55">
        <v>35965.711942880051</v>
      </c>
      <c r="L19" s="56">
        <v>37367.704106705627</v>
      </c>
    </row>
    <row r="20" spans="1:12" x14ac:dyDescent="0.3">
      <c r="A20" s="9" t="s">
        <v>266</v>
      </c>
      <c r="B20" s="10" t="s">
        <v>278</v>
      </c>
      <c r="C20" s="55">
        <v>41745.147539526763</v>
      </c>
      <c r="D20" s="55">
        <v>45819.65265340083</v>
      </c>
      <c r="E20" s="55">
        <v>58903.410482488362</v>
      </c>
      <c r="F20" s="55">
        <v>56598.240663700271</v>
      </c>
      <c r="G20" s="55">
        <v>46301.513898442012</v>
      </c>
      <c r="H20" s="55">
        <v>39096.514185087806</v>
      </c>
      <c r="I20" s="55">
        <v>36279.434369871829</v>
      </c>
      <c r="J20" s="55" t="s">
        <v>295</v>
      </c>
      <c r="K20" s="55">
        <v>52498.193276096325</v>
      </c>
      <c r="L20" s="56">
        <v>38367.964703930687</v>
      </c>
    </row>
    <row r="21" spans="1:12" x14ac:dyDescent="0.3">
      <c r="A21" s="9" t="s">
        <v>266</v>
      </c>
      <c r="B21" s="10" t="s">
        <v>279</v>
      </c>
      <c r="C21" s="55">
        <v>39209.729887171939</v>
      </c>
      <c r="D21" s="55">
        <v>48781.334746807355</v>
      </c>
      <c r="E21" s="55" t="s">
        <v>295</v>
      </c>
      <c r="F21" s="55">
        <v>68995.575535103111</v>
      </c>
      <c r="G21" s="55">
        <v>49548.323874646121</v>
      </c>
      <c r="H21" s="55">
        <v>40183.449516846616</v>
      </c>
      <c r="I21" s="55">
        <v>36037.632654463028</v>
      </c>
      <c r="J21" s="55" t="s">
        <v>297</v>
      </c>
      <c r="K21" s="55">
        <v>47604.166666666664</v>
      </c>
      <c r="L21" s="56">
        <v>33045.155666723513</v>
      </c>
    </row>
    <row r="22" spans="1:12" x14ac:dyDescent="0.3">
      <c r="A22" s="9" t="s">
        <v>266</v>
      </c>
      <c r="B22" s="10" t="s">
        <v>280</v>
      </c>
      <c r="C22" s="55">
        <v>37927.70398036245</v>
      </c>
      <c r="D22" s="55">
        <v>46099.507063111087</v>
      </c>
      <c r="E22" s="55">
        <v>82685.763440860203</v>
      </c>
      <c r="F22" s="55">
        <v>64312.727486204065</v>
      </c>
      <c r="G22" s="55">
        <v>42976.415078433747</v>
      </c>
      <c r="H22" s="55">
        <v>35852.829775034574</v>
      </c>
      <c r="I22" s="55" t="s">
        <v>297</v>
      </c>
      <c r="J22" s="55" t="s">
        <v>295</v>
      </c>
      <c r="K22" s="55">
        <v>44878.018942383584</v>
      </c>
      <c r="L22" s="56">
        <v>32331.119638282751</v>
      </c>
    </row>
    <row r="23" spans="1:12" x14ac:dyDescent="0.3">
      <c r="A23" s="9" t="s">
        <v>266</v>
      </c>
      <c r="B23" s="10" t="s">
        <v>281</v>
      </c>
      <c r="C23" s="55">
        <v>41631.147759263484</v>
      </c>
      <c r="D23" s="55">
        <v>49230.516731184398</v>
      </c>
      <c r="E23" s="55">
        <v>78628.585902446081</v>
      </c>
      <c r="F23" s="55">
        <v>69678.346994535517</v>
      </c>
      <c r="G23" s="55">
        <v>44685.23129726683</v>
      </c>
      <c r="H23" s="55">
        <v>38098.753660696035</v>
      </c>
      <c r="I23" s="55" t="s">
        <v>295</v>
      </c>
      <c r="J23" s="55">
        <v>51673.017435320588</v>
      </c>
      <c r="K23" s="55">
        <v>44040.936974374206</v>
      </c>
      <c r="L23" s="56">
        <v>38524.753368697027</v>
      </c>
    </row>
    <row r="24" spans="1:12" x14ac:dyDescent="0.3">
      <c r="A24" s="9" t="s">
        <v>266</v>
      </c>
      <c r="B24" s="10" t="s">
        <v>282</v>
      </c>
      <c r="C24" s="55">
        <v>36626.497663527625</v>
      </c>
      <c r="D24" s="55">
        <v>46574.407088602013</v>
      </c>
      <c r="E24" s="55">
        <v>71803.165046961265</v>
      </c>
      <c r="F24" s="55">
        <v>56858.945283560868</v>
      </c>
      <c r="G24" s="55">
        <v>42344.961341933078</v>
      </c>
      <c r="H24" s="55" t="s">
        <v>295</v>
      </c>
      <c r="I24" s="55">
        <v>28867.701791114214</v>
      </c>
      <c r="J24" s="55">
        <v>35084.496442255069</v>
      </c>
      <c r="K24" s="55">
        <v>28810.184277592638</v>
      </c>
      <c r="L24" s="56">
        <v>32122.320465467092</v>
      </c>
    </row>
    <row r="25" spans="1:12" x14ac:dyDescent="0.3">
      <c r="A25" s="72" t="s">
        <v>266</v>
      </c>
      <c r="B25" s="73" t="s">
        <v>283</v>
      </c>
      <c r="C25" s="55">
        <v>44131.593643650915</v>
      </c>
      <c r="D25" s="55">
        <v>49827.371672650945</v>
      </c>
      <c r="E25" s="55">
        <v>83609.10155287158</v>
      </c>
      <c r="F25" s="55">
        <v>63832.328494817441</v>
      </c>
      <c r="G25" s="55">
        <v>47622.838747439266</v>
      </c>
      <c r="H25" s="55">
        <v>33881.957138354868</v>
      </c>
      <c r="I25" s="55">
        <v>37246.808962514609</v>
      </c>
      <c r="J25" s="55" t="s">
        <v>297</v>
      </c>
      <c r="K25" s="55">
        <v>41533.750339029022</v>
      </c>
      <c r="L25" s="56">
        <v>39469.146366474488</v>
      </c>
    </row>
    <row r="26" spans="1:12" x14ac:dyDescent="0.3">
      <c r="A26" s="9" t="s">
        <v>266</v>
      </c>
      <c r="B26" s="10" t="s">
        <v>284</v>
      </c>
      <c r="C26" s="55">
        <v>49974.886007766509</v>
      </c>
      <c r="D26" s="55">
        <v>54510.518767097499</v>
      </c>
      <c r="E26" s="55">
        <v>78906.496492464648</v>
      </c>
      <c r="F26" s="55">
        <v>70215.853071554433</v>
      </c>
      <c r="G26" s="55">
        <v>48977.617079889817</v>
      </c>
      <c r="H26" s="55">
        <v>41396.507998439323</v>
      </c>
      <c r="I26" s="55" t="s">
        <v>295</v>
      </c>
      <c r="J26" s="55" t="s">
        <v>297</v>
      </c>
      <c r="K26" s="55">
        <v>50638.915936384285</v>
      </c>
      <c r="L26" s="56">
        <v>44809.513278314189</v>
      </c>
    </row>
    <row r="27" spans="1:12" x14ac:dyDescent="0.3">
      <c r="A27" s="9" t="s">
        <v>266</v>
      </c>
      <c r="B27" s="10" t="s">
        <v>285</v>
      </c>
      <c r="C27" s="55">
        <v>48726.785816577882</v>
      </c>
      <c r="D27" s="55">
        <v>57086.543980725677</v>
      </c>
      <c r="E27" s="55">
        <v>100670.9850774915</v>
      </c>
      <c r="F27" s="55">
        <v>78835.874491128343</v>
      </c>
      <c r="G27" s="55">
        <v>50607.319609899117</v>
      </c>
      <c r="H27" s="55">
        <v>35437.965009208099</v>
      </c>
      <c r="I27" s="55">
        <v>42063.54379203506</v>
      </c>
      <c r="J27" s="55">
        <v>58717.387992358992</v>
      </c>
      <c r="K27" s="55">
        <v>50339.404793659247</v>
      </c>
      <c r="L27" s="56">
        <v>41272.982140744818</v>
      </c>
    </row>
    <row r="28" spans="1:12" x14ac:dyDescent="0.3">
      <c r="A28" s="9" t="s">
        <v>266</v>
      </c>
      <c r="B28" s="10" t="s">
        <v>286</v>
      </c>
      <c r="C28" s="55">
        <v>38711.191537144041</v>
      </c>
      <c r="D28" s="55">
        <v>47273.18846405996</v>
      </c>
      <c r="E28" s="55">
        <v>99063.142159339754</v>
      </c>
      <c r="F28" s="55">
        <v>64360.675353552491</v>
      </c>
      <c r="G28" s="55">
        <v>41951.025183444945</v>
      </c>
      <c r="H28" s="55">
        <v>34306.198292921355</v>
      </c>
      <c r="I28" s="55" t="s">
        <v>295</v>
      </c>
      <c r="J28" s="55">
        <v>59746.209098164407</v>
      </c>
      <c r="K28" s="55">
        <v>32032.873136611131</v>
      </c>
      <c r="L28" s="56">
        <v>34619.663488278158</v>
      </c>
    </row>
    <row r="29" spans="1:12" x14ac:dyDescent="0.3">
      <c r="A29" s="9" t="s">
        <v>266</v>
      </c>
      <c r="B29" s="10" t="s">
        <v>287</v>
      </c>
      <c r="C29" s="55">
        <v>43104.757576054566</v>
      </c>
      <c r="D29" s="55">
        <v>43034.246391329216</v>
      </c>
      <c r="E29" s="55">
        <v>48257.935323383084</v>
      </c>
      <c r="F29" s="55">
        <v>44981.382417793109</v>
      </c>
      <c r="G29" s="55">
        <v>42037.593995123876</v>
      </c>
      <c r="H29" s="55" t="s">
        <v>295</v>
      </c>
      <c r="I29" s="55" t="s">
        <v>297</v>
      </c>
      <c r="J29" s="55" t="s">
        <v>297</v>
      </c>
      <c r="K29" s="55" t="s">
        <v>295</v>
      </c>
      <c r="L29" s="56">
        <v>43121.017403524573</v>
      </c>
    </row>
    <row r="30" spans="1:12" x14ac:dyDescent="0.3">
      <c r="A30" s="9" t="s">
        <v>266</v>
      </c>
      <c r="B30" s="10" t="s">
        <v>288</v>
      </c>
      <c r="C30" s="55">
        <v>41674.872645136478</v>
      </c>
      <c r="D30" s="55">
        <v>35815.183878764125</v>
      </c>
      <c r="E30" s="55" t="s">
        <v>295</v>
      </c>
      <c r="F30" s="55">
        <v>43987.88259958072</v>
      </c>
      <c r="G30" s="55">
        <v>33668.384396365065</v>
      </c>
      <c r="H30" s="55" t="s">
        <v>295</v>
      </c>
      <c r="I30" s="55" t="s">
        <v>297</v>
      </c>
      <c r="J30" s="55" t="s">
        <v>297</v>
      </c>
      <c r="K30" s="55">
        <v>42826.050989964751</v>
      </c>
      <c r="L30" s="56">
        <v>47652.544625370712</v>
      </c>
    </row>
    <row r="31" spans="1:12" x14ac:dyDescent="0.3">
      <c r="A31" s="9" t="s">
        <v>266</v>
      </c>
      <c r="B31" s="10" t="s">
        <v>289</v>
      </c>
      <c r="C31" s="55">
        <v>47663.20643255661</v>
      </c>
      <c r="D31" s="55">
        <v>47468.253803596126</v>
      </c>
      <c r="E31" s="55" t="s">
        <v>295</v>
      </c>
      <c r="F31" s="55">
        <v>49160.208333333336</v>
      </c>
      <c r="G31" s="55">
        <v>46259.928728070176</v>
      </c>
      <c r="H31" s="55" t="s">
        <v>295</v>
      </c>
      <c r="I31" s="55" t="s">
        <v>297</v>
      </c>
      <c r="J31" s="55" t="s">
        <v>297</v>
      </c>
      <c r="K31" s="55">
        <v>32899.60451977401</v>
      </c>
      <c r="L31" s="56">
        <v>49651.373398303556</v>
      </c>
    </row>
    <row r="32" spans="1:12" x14ac:dyDescent="0.3">
      <c r="A32" s="9" t="s">
        <v>266</v>
      </c>
      <c r="B32" s="10" t="s">
        <v>290</v>
      </c>
      <c r="C32" s="55">
        <v>39024.427233135139</v>
      </c>
      <c r="D32" s="55">
        <v>41537.365632678127</v>
      </c>
      <c r="E32" s="55">
        <v>58501.349837000816</v>
      </c>
      <c r="F32" s="55">
        <v>44741.949145142418</v>
      </c>
      <c r="G32" s="55">
        <v>37258.156146605441</v>
      </c>
      <c r="H32" s="55" t="s">
        <v>295</v>
      </c>
      <c r="I32" s="55" t="s">
        <v>297</v>
      </c>
      <c r="J32" s="55" t="s">
        <v>297</v>
      </c>
      <c r="K32" s="55" t="s">
        <v>295</v>
      </c>
      <c r="L32" s="56">
        <v>37312.348527351911</v>
      </c>
    </row>
    <row r="33" spans="1:12" x14ac:dyDescent="0.3">
      <c r="A33" s="9" t="s">
        <v>266</v>
      </c>
      <c r="B33" s="10" t="s">
        <v>291</v>
      </c>
      <c r="C33" s="55">
        <v>44518.725202594105</v>
      </c>
      <c r="D33" s="55">
        <v>52095.385285154553</v>
      </c>
      <c r="E33" s="55" t="s">
        <v>295</v>
      </c>
      <c r="F33" s="55">
        <v>59500.447154471549</v>
      </c>
      <c r="G33" s="55">
        <v>54734.077030668988</v>
      </c>
      <c r="H33" s="55">
        <v>43124.048266952523</v>
      </c>
      <c r="I33" s="55" t="s">
        <v>297</v>
      </c>
      <c r="J33" s="55" t="s">
        <v>297</v>
      </c>
      <c r="K33" s="55" t="s">
        <v>297</v>
      </c>
      <c r="L33" s="56">
        <v>36429.864516278962</v>
      </c>
    </row>
    <row r="34" spans="1:12" x14ac:dyDescent="0.3">
      <c r="A34" s="9" t="s">
        <v>266</v>
      </c>
      <c r="B34" s="10" t="s">
        <v>292</v>
      </c>
      <c r="C34" s="55">
        <v>35818.561118628779</v>
      </c>
      <c r="D34" s="55">
        <v>46460.524303325066</v>
      </c>
      <c r="E34" s="55" t="s">
        <v>295</v>
      </c>
      <c r="F34" s="55">
        <v>46673.505699193774</v>
      </c>
      <c r="G34" s="55">
        <v>52648.693615972399</v>
      </c>
      <c r="H34" s="55">
        <v>38493.505121976974</v>
      </c>
      <c r="I34" s="55">
        <v>34844.977094240836</v>
      </c>
      <c r="J34" s="55" t="s">
        <v>297</v>
      </c>
      <c r="K34" s="55">
        <v>35003.779325053321</v>
      </c>
      <c r="L34" s="56">
        <v>31241.455951968594</v>
      </c>
    </row>
  </sheetData>
  <autoFilter ref="A6:L34" xr:uid="{FB85CAC8-A4D1-49F5-9493-A8F44ABBA7CC}"/>
  <mergeCells count="10">
    <mergeCell ref="A2:B2"/>
    <mergeCell ref="A3:A7"/>
    <mergeCell ref="B3:B7"/>
    <mergeCell ref="C3:L3"/>
    <mergeCell ref="C4:C6"/>
    <mergeCell ref="D4:L4"/>
    <mergeCell ref="D5:D6"/>
    <mergeCell ref="E5:J5"/>
    <mergeCell ref="K5:K6"/>
    <mergeCell ref="L5:L6"/>
  </mergeCells>
  <conditionalFormatting sqref="A9:B34">
    <cfRule type="expression" dxfId="3" priority="2">
      <formula>RIGHT($D9,2)="00"</formula>
    </cfRule>
  </conditionalFormatting>
  <hyperlinks>
    <hyperlink ref="A2" location="'Seznam tabulek'!A1" tooltip="Zpět na Seznam tabulek" display="‹‹‹ Zpět na Seznam tabulek" xr:uid="{F5F029CC-BAD7-4901-8F4F-D06D2FE9717A}"/>
    <hyperlink ref="A2:B2" location="Seznam!A1" tooltip="Zpět na Seznam tabulek" display="‹‹‹ Zpět na Seznam tabulek" xr:uid="{5B39A354-E771-4F7C-934B-F765C31A19E8}"/>
  </hyperlinks>
  <pageMargins left="0.7" right="0.7" top="0.78740157499999996" bottom="0.78740157499999996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5E67B-BFB4-4C99-BB39-D67E28074622}">
  <sheetPr>
    <tabColor rgb="FF33CCCC"/>
  </sheetPr>
  <dimension ref="A1:L34"/>
  <sheetViews>
    <sheetView workbookViewId="0">
      <pane xSplit="2" ySplit="8" topLeftCell="C9" activePane="bottomRight" state="frozen"/>
      <selection activeCell="B3" sqref="B3:B7"/>
      <selection pane="topRight" activeCell="B3" sqref="B3:B7"/>
      <selection pane="bottomLeft" activeCell="B3" sqref="B3:B7"/>
      <selection pane="bottomRight" activeCell="B3" sqref="B3:B7"/>
    </sheetView>
  </sheetViews>
  <sheetFormatPr defaultColWidth="9.109375" defaultRowHeight="14.4" x14ac:dyDescent="0.3"/>
  <cols>
    <col min="1" max="1" width="12.33203125" style="1" customWidth="1"/>
    <col min="2" max="2" width="39.88671875" style="1" bestFit="1" customWidth="1"/>
    <col min="3" max="3" width="9.109375" style="1"/>
    <col min="4" max="4" width="10.44140625" style="1" customWidth="1"/>
    <col min="5" max="9" width="9.109375" style="1"/>
    <col min="10" max="10" width="10.44140625" style="1" customWidth="1"/>
    <col min="11" max="11" width="9.109375" style="1"/>
    <col min="12" max="12" width="12" style="1" customWidth="1"/>
    <col min="13" max="16384" width="9.109375" style="1"/>
  </cols>
  <sheetData>
    <row r="1" spans="1:12" ht="15.6" x14ac:dyDescent="0.3">
      <c r="A1" s="2" t="s">
        <v>299</v>
      </c>
    </row>
    <row r="2" spans="1:12" ht="15" thickBot="1" x14ac:dyDescent="0.35">
      <c r="A2" s="85" t="s">
        <v>3</v>
      </c>
      <c r="B2" s="85"/>
    </row>
    <row r="3" spans="1:12" ht="15" thickTop="1" x14ac:dyDescent="0.3">
      <c r="A3" s="79" t="s">
        <v>1</v>
      </c>
      <c r="B3" s="82" t="s">
        <v>0</v>
      </c>
      <c r="C3" s="93" t="s">
        <v>261</v>
      </c>
      <c r="D3" s="93"/>
      <c r="E3" s="93"/>
      <c r="F3" s="93"/>
      <c r="G3" s="93"/>
      <c r="H3" s="93"/>
      <c r="I3" s="93"/>
      <c r="J3" s="93"/>
      <c r="K3" s="93"/>
      <c r="L3" s="93"/>
    </row>
    <row r="4" spans="1:12" ht="15" customHeight="1" x14ac:dyDescent="0.3">
      <c r="A4" s="80"/>
      <c r="B4" s="83"/>
      <c r="C4" s="95" t="s">
        <v>5</v>
      </c>
      <c r="D4" s="96" t="s">
        <v>6</v>
      </c>
      <c r="E4" s="96"/>
      <c r="F4" s="96"/>
      <c r="G4" s="96"/>
      <c r="H4" s="96"/>
      <c r="I4" s="96"/>
      <c r="J4" s="96"/>
      <c r="K4" s="96"/>
      <c r="L4" s="97"/>
    </row>
    <row r="5" spans="1:12" ht="15" customHeight="1" x14ac:dyDescent="0.3">
      <c r="A5" s="80"/>
      <c r="B5" s="83"/>
      <c r="C5" s="95"/>
      <c r="D5" s="86" t="s">
        <v>7</v>
      </c>
      <c r="E5" s="88" t="s">
        <v>6</v>
      </c>
      <c r="F5" s="89"/>
      <c r="G5" s="89"/>
      <c r="H5" s="89"/>
      <c r="I5" s="89"/>
      <c r="J5" s="90"/>
      <c r="K5" s="86" t="s">
        <v>8</v>
      </c>
      <c r="L5" s="91" t="s">
        <v>9</v>
      </c>
    </row>
    <row r="6" spans="1:12" ht="54" customHeight="1" thickBot="1" x14ac:dyDescent="0.35">
      <c r="A6" s="80"/>
      <c r="B6" s="83"/>
      <c r="C6" s="95"/>
      <c r="D6" s="87"/>
      <c r="E6" s="3" t="s">
        <v>15</v>
      </c>
      <c r="F6" s="3" t="s">
        <v>16</v>
      </c>
      <c r="G6" s="4" t="s">
        <v>17</v>
      </c>
      <c r="H6" s="3" t="s">
        <v>18</v>
      </c>
      <c r="I6" s="3" t="s">
        <v>19</v>
      </c>
      <c r="J6" s="4" t="s">
        <v>20</v>
      </c>
      <c r="K6" s="87"/>
      <c r="L6" s="92"/>
    </row>
    <row r="7" spans="1:12" ht="15" hidden="1" thickBot="1" x14ac:dyDescent="0.35">
      <c r="A7" s="81"/>
      <c r="B7" s="84"/>
      <c r="C7" s="5"/>
      <c r="D7" s="5"/>
      <c r="E7" s="5"/>
      <c r="F7" s="5"/>
      <c r="G7" s="5"/>
      <c r="H7" s="5"/>
      <c r="I7" s="5"/>
      <c r="J7" s="5"/>
      <c r="K7" s="5"/>
      <c r="L7" s="12"/>
    </row>
    <row r="8" spans="1:12" ht="15.6" thickTop="1" thickBot="1" x14ac:dyDescent="0.35">
      <c r="A8" s="70" t="s">
        <v>2</v>
      </c>
      <c r="B8" s="71" t="s">
        <v>2</v>
      </c>
      <c r="C8" s="18">
        <v>14822.458000000004</v>
      </c>
      <c r="D8" s="18">
        <v>9355.3190000000031</v>
      </c>
      <c r="E8" s="18">
        <v>1438.6509999999996</v>
      </c>
      <c r="F8" s="18">
        <v>2404.4469999999992</v>
      </c>
      <c r="G8" s="18">
        <v>4271.6500000000015</v>
      </c>
      <c r="H8" s="18">
        <v>625.49799999999971</v>
      </c>
      <c r="I8" s="18">
        <v>399.02699999999982</v>
      </c>
      <c r="J8" s="18">
        <v>216.04900000000004</v>
      </c>
      <c r="K8" s="18">
        <v>995.16899999999976</v>
      </c>
      <c r="L8" s="19">
        <v>4471.9669999999987</v>
      </c>
    </row>
    <row r="9" spans="1:12" x14ac:dyDescent="0.3">
      <c r="A9" s="7" t="s">
        <v>266</v>
      </c>
      <c r="B9" s="8" t="s">
        <v>267</v>
      </c>
      <c r="C9" s="22">
        <v>3065.5260000000003</v>
      </c>
      <c r="D9" s="22">
        <v>2001.067</v>
      </c>
      <c r="E9" s="22">
        <v>385.03</v>
      </c>
      <c r="F9" s="22">
        <v>479.41300000000001</v>
      </c>
      <c r="G9" s="22">
        <v>754.79400000000032</v>
      </c>
      <c r="H9" s="22">
        <v>154.601</v>
      </c>
      <c r="I9" s="22">
        <v>147.52799999999996</v>
      </c>
      <c r="J9" s="22">
        <v>79.703000000000031</v>
      </c>
      <c r="K9" s="22">
        <v>184.53900000000002</v>
      </c>
      <c r="L9" s="23">
        <v>879.91799999999967</v>
      </c>
    </row>
    <row r="10" spans="1:12" x14ac:dyDescent="0.3">
      <c r="A10" s="9" t="s">
        <v>266</v>
      </c>
      <c r="B10" s="10" t="s">
        <v>268</v>
      </c>
      <c r="C10" s="26">
        <v>487.49700000000007</v>
      </c>
      <c r="D10" s="26">
        <v>326.09399999999994</v>
      </c>
      <c r="E10" s="26">
        <v>43.79</v>
      </c>
      <c r="F10" s="26">
        <v>84.247</v>
      </c>
      <c r="G10" s="26">
        <v>160.44100000000003</v>
      </c>
      <c r="H10" s="26">
        <v>24.095000000000006</v>
      </c>
      <c r="I10" s="26">
        <v>6.9130000000000003</v>
      </c>
      <c r="J10" s="26">
        <v>6.6080000000000005</v>
      </c>
      <c r="K10" s="26">
        <v>18.588999999999999</v>
      </c>
      <c r="L10" s="27">
        <v>142.81400000000002</v>
      </c>
    </row>
    <row r="11" spans="1:12" x14ac:dyDescent="0.3">
      <c r="A11" s="9" t="s">
        <v>266</v>
      </c>
      <c r="B11" s="10" t="s">
        <v>269</v>
      </c>
      <c r="C11" s="26">
        <v>399.7120000000001</v>
      </c>
      <c r="D11" s="26">
        <v>290.16700000000009</v>
      </c>
      <c r="E11" s="26">
        <v>20.695999999999998</v>
      </c>
      <c r="F11" s="26">
        <v>69.186000000000007</v>
      </c>
      <c r="G11" s="26">
        <v>187.673</v>
      </c>
      <c r="H11" s="26">
        <v>1.3999999999999995</v>
      </c>
      <c r="I11" s="26">
        <v>11.209999999999997</v>
      </c>
      <c r="J11" s="26">
        <v>0</v>
      </c>
      <c r="K11" s="26">
        <v>8.0490000000000013</v>
      </c>
      <c r="L11" s="27">
        <v>101.49399999999997</v>
      </c>
    </row>
    <row r="12" spans="1:12" x14ac:dyDescent="0.3">
      <c r="A12" s="9" t="s">
        <v>266</v>
      </c>
      <c r="B12" s="10" t="s">
        <v>270</v>
      </c>
      <c r="C12" s="26">
        <v>1547.7429999999997</v>
      </c>
      <c r="D12" s="26">
        <v>891.24100000000021</v>
      </c>
      <c r="E12" s="26">
        <v>155.05699999999999</v>
      </c>
      <c r="F12" s="26">
        <v>266.40199999999999</v>
      </c>
      <c r="G12" s="26">
        <v>336.32299999999998</v>
      </c>
      <c r="H12" s="26">
        <v>38.413000000000011</v>
      </c>
      <c r="I12" s="26">
        <v>70.561999999999998</v>
      </c>
      <c r="J12" s="26">
        <v>24.484000000000009</v>
      </c>
      <c r="K12" s="26">
        <v>109.254</v>
      </c>
      <c r="L12" s="27">
        <v>547.24799999999982</v>
      </c>
    </row>
    <row r="13" spans="1:12" x14ac:dyDescent="0.3">
      <c r="A13" s="9" t="s">
        <v>266</v>
      </c>
      <c r="B13" s="10" t="s">
        <v>271</v>
      </c>
      <c r="C13" s="26">
        <v>844.69800000000032</v>
      </c>
      <c r="D13" s="26">
        <v>541.88799999999992</v>
      </c>
      <c r="E13" s="26">
        <v>75.081999999999994</v>
      </c>
      <c r="F13" s="26">
        <v>144.142</v>
      </c>
      <c r="G13" s="26">
        <v>233.11900000000003</v>
      </c>
      <c r="H13" s="26">
        <v>47.412000000000006</v>
      </c>
      <c r="I13" s="26">
        <v>22.568999999999999</v>
      </c>
      <c r="J13" s="26">
        <v>19.564</v>
      </c>
      <c r="K13" s="26">
        <v>54.687000000000005</v>
      </c>
      <c r="L13" s="27">
        <v>248.12599999999998</v>
      </c>
    </row>
    <row r="14" spans="1:12" x14ac:dyDescent="0.3">
      <c r="A14" s="9" t="s">
        <v>266</v>
      </c>
      <c r="B14" s="10" t="s">
        <v>272</v>
      </c>
      <c r="C14" s="26">
        <v>126.709</v>
      </c>
      <c r="D14" s="26">
        <v>72.571000000000012</v>
      </c>
      <c r="E14" s="26">
        <v>16.305</v>
      </c>
      <c r="F14" s="26">
        <v>12.693999999999999</v>
      </c>
      <c r="G14" s="26">
        <v>34.688999999999993</v>
      </c>
      <c r="H14" s="26">
        <v>8.8829999999999956</v>
      </c>
      <c r="I14" s="26">
        <v>0</v>
      </c>
      <c r="J14" s="26">
        <v>0</v>
      </c>
      <c r="K14" s="26">
        <v>1.4159999999999999</v>
      </c>
      <c r="L14" s="27">
        <v>52.72199999999998</v>
      </c>
    </row>
    <row r="15" spans="1:12" x14ac:dyDescent="0.3">
      <c r="A15" s="9" t="s">
        <v>266</v>
      </c>
      <c r="B15" s="10" t="s">
        <v>273</v>
      </c>
      <c r="C15" s="26">
        <v>407.61200000000002</v>
      </c>
      <c r="D15" s="26">
        <v>291.24</v>
      </c>
      <c r="E15" s="26">
        <v>28.584</v>
      </c>
      <c r="F15" s="26">
        <v>79.257000000000005</v>
      </c>
      <c r="G15" s="26">
        <v>140.12700000000004</v>
      </c>
      <c r="H15" s="26">
        <v>24.213000000000008</v>
      </c>
      <c r="I15" s="26">
        <v>10.713000000000001</v>
      </c>
      <c r="J15" s="26">
        <v>8.3460000000000001</v>
      </c>
      <c r="K15" s="26">
        <v>11.044999999999998</v>
      </c>
      <c r="L15" s="27">
        <v>105.32699999999997</v>
      </c>
    </row>
    <row r="16" spans="1:12" x14ac:dyDescent="0.3">
      <c r="A16" s="9" t="s">
        <v>266</v>
      </c>
      <c r="B16" s="10" t="s">
        <v>274</v>
      </c>
      <c r="C16" s="26">
        <v>240.17400000000009</v>
      </c>
      <c r="D16" s="26">
        <v>162.369</v>
      </c>
      <c r="E16" s="26">
        <v>18.489000000000001</v>
      </c>
      <c r="F16" s="26">
        <v>40.721999999999994</v>
      </c>
      <c r="G16" s="26">
        <v>88.335999999999984</v>
      </c>
      <c r="H16" s="26">
        <v>0</v>
      </c>
      <c r="I16" s="26">
        <v>14.821999999999996</v>
      </c>
      <c r="J16" s="26">
        <v>0</v>
      </c>
      <c r="K16" s="26">
        <v>17.269000000000002</v>
      </c>
      <c r="L16" s="27">
        <v>60.536000000000001</v>
      </c>
    </row>
    <row r="17" spans="1:12" x14ac:dyDescent="0.3">
      <c r="A17" s="9" t="s">
        <v>266</v>
      </c>
      <c r="B17" s="10" t="s">
        <v>275</v>
      </c>
      <c r="C17" s="26">
        <v>216.05699999999996</v>
      </c>
      <c r="D17" s="26">
        <v>143.58700000000002</v>
      </c>
      <c r="E17" s="26">
        <v>16.081</v>
      </c>
      <c r="F17" s="26">
        <v>33.491000000000007</v>
      </c>
      <c r="G17" s="26">
        <v>61.197999999999993</v>
      </c>
      <c r="H17" s="26">
        <v>19.108999999999995</v>
      </c>
      <c r="I17" s="26">
        <v>0</v>
      </c>
      <c r="J17" s="26">
        <v>13.708</v>
      </c>
      <c r="K17" s="26">
        <v>1.5149999999999997</v>
      </c>
      <c r="L17" s="27">
        <v>70.954999999999984</v>
      </c>
    </row>
    <row r="18" spans="1:12" x14ac:dyDescent="0.3">
      <c r="A18" s="9" t="s">
        <v>266</v>
      </c>
      <c r="B18" s="10" t="s">
        <v>276</v>
      </c>
      <c r="C18" s="26">
        <v>1511.4270000000001</v>
      </c>
      <c r="D18" s="26">
        <v>851.69100000000003</v>
      </c>
      <c r="E18" s="26">
        <v>132.36199999999999</v>
      </c>
      <c r="F18" s="26">
        <v>219.46200000000002</v>
      </c>
      <c r="G18" s="26">
        <v>405.05200000000002</v>
      </c>
      <c r="H18" s="26">
        <v>45.973999999999997</v>
      </c>
      <c r="I18" s="26">
        <v>45.956000000000003</v>
      </c>
      <c r="J18" s="26">
        <v>2.8850000000000002</v>
      </c>
      <c r="K18" s="26">
        <v>175.857</v>
      </c>
      <c r="L18" s="27">
        <v>483.87899999999979</v>
      </c>
    </row>
    <row r="19" spans="1:12" x14ac:dyDescent="0.3">
      <c r="A19" s="9" t="s">
        <v>266</v>
      </c>
      <c r="B19" s="10" t="s">
        <v>277</v>
      </c>
      <c r="C19" s="26">
        <v>413.721</v>
      </c>
      <c r="D19" s="26">
        <v>219.65800000000002</v>
      </c>
      <c r="E19" s="26">
        <v>41.137</v>
      </c>
      <c r="F19" s="26">
        <v>51.485000000000007</v>
      </c>
      <c r="G19" s="26">
        <v>113.94800000000004</v>
      </c>
      <c r="H19" s="26">
        <v>13.087999999999999</v>
      </c>
      <c r="I19" s="26">
        <v>0</v>
      </c>
      <c r="J19" s="26">
        <v>0</v>
      </c>
      <c r="K19" s="26">
        <v>55.109000000000002</v>
      </c>
      <c r="L19" s="27">
        <v>138.95399999999995</v>
      </c>
    </row>
    <row r="20" spans="1:12" x14ac:dyDescent="0.3">
      <c r="A20" s="9" t="s">
        <v>266</v>
      </c>
      <c r="B20" s="10" t="s">
        <v>278</v>
      </c>
      <c r="C20" s="26">
        <v>571.26299999999992</v>
      </c>
      <c r="D20" s="26">
        <v>395.80799999999994</v>
      </c>
      <c r="E20" s="26">
        <v>46.414999999999999</v>
      </c>
      <c r="F20" s="26">
        <v>100.93899999999999</v>
      </c>
      <c r="G20" s="26">
        <v>179.30499999999995</v>
      </c>
      <c r="H20" s="26">
        <v>58.770999999999979</v>
      </c>
      <c r="I20" s="26">
        <v>7.1720000000000006</v>
      </c>
      <c r="J20" s="26">
        <v>3.206</v>
      </c>
      <c r="K20" s="26">
        <v>42.718000000000004</v>
      </c>
      <c r="L20" s="27">
        <v>132.73700000000002</v>
      </c>
    </row>
    <row r="21" spans="1:12" x14ac:dyDescent="0.3">
      <c r="A21" s="9" t="s">
        <v>266</v>
      </c>
      <c r="B21" s="10" t="s">
        <v>279</v>
      </c>
      <c r="C21" s="26">
        <v>333.41499999999996</v>
      </c>
      <c r="D21" s="26">
        <v>227.55099999999996</v>
      </c>
      <c r="E21" s="26">
        <v>24.931000000000001</v>
      </c>
      <c r="F21" s="26">
        <v>54.310999999999993</v>
      </c>
      <c r="G21" s="26">
        <v>106.72300000000003</v>
      </c>
      <c r="H21" s="26">
        <v>20.353999999999999</v>
      </c>
      <c r="I21" s="26">
        <v>21.232000000000006</v>
      </c>
      <c r="J21" s="26">
        <v>0</v>
      </c>
      <c r="K21" s="26">
        <v>14.223000000000001</v>
      </c>
      <c r="L21" s="27">
        <v>91.639999999999986</v>
      </c>
    </row>
    <row r="22" spans="1:12" x14ac:dyDescent="0.3">
      <c r="A22" s="9" t="s">
        <v>266</v>
      </c>
      <c r="B22" s="10" t="s">
        <v>280</v>
      </c>
      <c r="C22" s="26">
        <v>402.49599999999998</v>
      </c>
      <c r="D22" s="26">
        <v>277.54199999999997</v>
      </c>
      <c r="E22" s="26">
        <v>35.887999999999998</v>
      </c>
      <c r="F22" s="26">
        <v>70.59899999999999</v>
      </c>
      <c r="G22" s="26">
        <v>136.08700000000002</v>
      </c>
      <c r="H22" s="26">
        <v>34.80299999999999</v>
      </c>
      <c r="I22" s="26">
        <v>0</v>
      </c>
      <c r="J22" s="26">
        <v>0.16700000000000001</v>
      </c>
      <c r="K22" s="26">
        <v>27.216000000000001</v>
      </c>
      <c r="L22" s="27">
        <v>97.738</v>
      </c>
    </row>
    <row r="23" spans="1:12" x14ac:dyDescent="0.3">
      <c r="A23" s="9" t="s">
        <v>266</v>
      </c>
      <c r="B23" s="10" t="s">
        <v>281</v>
      </c>
      <c r="C23" s="26">
        <v>1033.02</v>
      </c>
      <c r="D23" s="26">
        <v>616.68799999999999</v>
      </c>
      <c r="E23" s="26">
        <v>94.522999999999996</v>
      </c>
      <c r="F23" s="26">
        <v>183.87700000000001</v>
      </c>
      <c r="G23" s="26">
        <v>263.99700000000007</v>
      </c>
      <c r="H23" s="26">
        <v>59.182999999999993</v>
      </c>
      <c r="I23" s="26">
        <v>4.2259999999999991</v>
      </c>
      <c r="J23" s="26">
        <v>10.881999999999998</v>
      </c>
      <c r="K23" s="26">
        <v>92.65</v>
      </c>
      <c r="L23" s="27">
        <v>323.6819999999999</v>
      </c>
    </row>
    <row r="24" spans="1:12" x14ac:dyDescent="0.3">
      <c r="A24" s="9" t="s">
        <v>266</v>
      </c>
      <c r="B24" s="10" t="s">
        <v>282</v>
      </c>
      <c r="C24" s="26">
        <v>713.64599999999984</v>
      </c>
      <c r="D24" s="26">
        <v>392.28</v>
      </c>
      <c r="E24" s="26">
        <v>58.239999999999995</v>
      </c>
      <c r="F24" s="26">
        <v>106.31300000000002</v>
      </c>
      <c r="G24" s="26">
        <v>211.71600000000007</v>
      </c>
      <c r="H24" s="26">
        <v>2.597</v>
      </c>
      <c r="I24" s="26">
        <v>10.659000000000001</v>
      </c>
      <c r="J24" s="26">
        <v>2.7549999999999999</v>
      </c>
      <c r="K24" s="26">
        <v>73.646000000000029</v>
      </c>
      <c r="L24" s="27">
        <v>247.71999999999997</v>
      </c>
    </row>
    <row r="25" spans="1:12" x14ac:dyDescent="0.3">
      <c r="A25" s="72" t="s">
        <v>266</v>
      </c>
      <c r="B25" s="73" t="s">
        <v>283</v>
      </c>
      <c r="C25" s="26">
        <v>342.55600000000004</v>
      </c>
      <c r="D25" s="26">
        <v>230.36500000000007</v>
      </c>
      <c r="E25" s="26">
        <v>27.45</v>
      </c>
      <c r="F25" s="26">
        <v>49.981000000000002</v>
      </c>
      <c r="G25" s="26">
        <v>130.31599999999997</v>
      </c>
      <c r="H25" s="26">
        <v>13.706</v>
      </c>
      <c r="I25" s="26">
        <v>8.9120000000000044</v>
      </c>
      <c r="J25" s="26">
        <v>0</v>
      </c>
      <c r="K25" s="26">
        <v>15.572999999999997</v>
      </c>
      <c r="L25" s="27">
        <v>96.618000000000023</v>
      </c>
    </row>
    <row r="26" spans="1:12" x14ac:dyDescent="0.3">
      <c r="A26" s="9" t="s">
        <v>266</v>
      </c>
      <c r="B26" s="10" t="s">
        <v>284</v>
      </c>
      <c r="C26" s="26">
        <v>377.22800000000007</v>
      </c>
      <c r="D26" s="26">
        <v>283.18100000000004</v>
      </c>
      <c r="E26" s="26">
        <v>45.367000000000004</v>
      </c>
      <c r="F26" s="26">
        <v>69.22399999999999</v>
      </c>
      <c r="G26" s="26">
        <v>161.15200000000004</v>
      </c>
      <c r="H26" s="26">
        <v>6.4379999999999997</v>
      </c>
      <c r="I26" s="26">
        <v>1</v>
      </c>
      <c r="J26" s="26">
        <v>0</v>
      </c>
      <c r="K26" s="26">
        <v>8.8840000000000003</v>
      </c>
      <c r="L26" s="27">
        <v>85.163000000000011</v>
      </c>
    </row>
    <row r="27" spans="1:12" x14ac:dyDescent="0.3">
      <c r="A27" s="9" t="s">
        <v>266</v>
      </c>
      <c r="B27" s="10" t="s">
        <v>285</v>
      </c>
      <c r="C27" s="26">
        <v>615.37599999999998</v>
      </c>
      <c r="D27" s="26">
        <v>400.50999999999982</v>
      </c>
      <c r="E27" s="26">
        <v>52.893999999999998</v>
      </c>
      <c r="F27" s="26">
        <v>95.066999999999993</v>
      </c>
      <c r="G27" s="26">
        <v>195.62799999999996</v>
      </c>
      <c r="H27" s="26">
        <v>9.4830000000000005</v>
      </c>
      <c r="I27" s="26">
        <v>9.852999999999998</v>
      </c>
      <c r="J27" s="26">
        <v>37.584999999999994</v>
      </c>
      <c r="K27" s="26">
        <v>19.091999999999999</v>
      </c>
      <c r="L27" s="27">
        <v>195.77400000000006</v>
      </c>
    </row>
    <row r="28" spans="1:12" x14ac:dyDescent="0.3">
      <c r="A28" s="9" t="s">
        <v>266</v>
      </c>
      <c r="B28" s="10" t="s">
        <v>286</v>
      </c>
      <c r="C28" s="26">
        <v>459.255</v>
      </c>
      <c r="D28" s="26">
        <v>289.42200000000003</v>
      </c>
      <c r="E28" s="26">
        <v>40.727000000000004</v>
      </c>
      <c r="F28" s="26">
        <v>77.413000000000011</v>
      </c>
      <c r="G28" s="26">
        <v>145.20499999999998</v>
      </c>
      <c r="H28" s="26">
        <v>18.521000000000008</v>
      </c>
      <c r="I28" s="26">
        <v>1.4</v>
      </c>
      <c r="J28" s="26">
        <v>6.1560000000000015</v>
      </c>
      <c r="K28" s="26">
        <v>42.246000000000002</v>
      </c>
      <c r="L28" s="27">
        <v>127.58699999999999</v>
      </c>
    </row>
    <row r="29" spans="1:12" x14ac:dyDescent="0.3">
      <c r="A29" s="9" t="s">
        <v>266</v>
      </c>
      <c r="B29" s="10" t="s">
        <v>287</v>
      </c>
      <c r="C29" s="26">
        <v>250.04299999999995</v>
      </c>
      <c r="D29" s="26">
        <v>169.01</v>
      </c>
      <c r="E29" s="26">
        <v>39.464000000000013</v>
      </c>
      <c r="F29" s="26">
        <v>47.540999999999997</v>
      </c>
      <c r="G29" s="26">
        <v>80.358000000000004</v>
      </c>
      <c r="H29" s="26">
        <v>0.64900000000000002</v>
      </c>
      <c r="I29" s="26">
        <v>1</v>
      </c>
      <c r="J29" s="26">
        <v>0</v>
      </c>
      <c r="K29" s="26">
        <v>8.1850000000000005</v>
      </c>
      <c r="L29" s="27">
        <v>72.847999999999999</v>
      </c>
    </row>
    <row r="30" spans="1:12" x14ac:dyDescent="0.3">
      <c r="A30" s="9" t="s">
        <v>266</v>
      </c>
      <c r="B30" s="10" t="s">
        <v>288</v>
      </c>
      <c r="C30" s="26">
        <v>70.007999999999996</v>
      </c>
      <c r="D30" s="26">
        <v>42.037000000000006</v>
      </c>
      <c r="E30" s="26">
        <v>4.0830000000000002</v>
      </c>
      <c r="F30" s="26">
        <v>7.4540000000000006</v>
      </c>
      <c r="G30" s="26">
        <v>29.500000000000004</v>
      </c>
      <c r="H30" s="26">
        <v>1</v>
      </c>
      <c r="I30" s="26">
        <v>0</v>
      </c>
      <c r="J30" s="26">
        <v>0</v>
      </c>
      <c r="K30" s="26">
        <v>1.008</v>
      </c>
      <c r="L30" s="27">
        <v>26.962999999999997</v>
      </c>
    </row>
    <row r="31" spans="1:12" x14ac:dyDescent="0.3">
      <c r="A31" s="9" t="s">
        <v>266</v>
      </c>
      <c r="B31" s="10" t="s">
        <v>289</v>
      </c>
      <c r="C31" s="26">
        <v>83.3</v>
      </c>
      <c r="D31" s="26">
        <v>45.550000000000004</v>
      </c>
      <c r="E31" s="26">
        <v>10.5</v>
      </c>
      <c r="F31" s="26">
        <v>7</v>
      </c>
      <c r="G31" s="26">
        <v>22.150000000000002</v>
      </c>
      <c r="H31" s="26">
        <v>5.9</v>
      </c>
      <c r="I31" s="26">
        <v>0</v>
      </c>
      <c r="J31" s="26">
        <v>0</v>
      </c>
      <c r="K31" s="26">
        <v>1.3499999999999996</v>
      </c>
      <c r="L31" s="27">
        <v>36.400000000000006</v>
      </c>
    </row>
    <row r="32" spans="1:12" x14ac:dyDescent="0.3">
      <c r="A32" s="9" t="s">
        <v>266</v>
      </c>
      <c r="B32" s="10" t="s">
        <v>290</v>
      </c>
      <c r="C32" s="26">
        <v>159.02100000000002</v>
      </c>
      <c r="D32" s="26">
        <v>100.60399999999998</v>
      </c>
      <c r="E32" s="26">
        <v>15.532</v>
      </c>
      <c r="F32" s="26">
        <v>31.045000000000005</v>
      </c>
      <c r="G32" s="26">
        <v>54.027000000000001</v>
      </c>
      <c r="H32" s="26">
        <v>0</v>
      </c>
      <c r="I32" s="26">
        <v>0</v>
      </c>
      <c r="J32" s="26">
        <v>0</v>
      </c>
      <c r="K32" s="26">
        <v>0.20000000000000018</v>
      </c>
      <c r="L32" s="27">
        <v>58.216999999999999</v>
      </c>
    </row>
    <row r="33" spans="1:12" x14ac:dyDescent="0.3">
      <c r="A33" s="9" t="s">
        <v>266</v>
      </c>
      <c r="B33" s="10" t="s">
        <v>291</v>
      </c>
      <c r="C33" s="26">
        <v>56.378999999999991</v>
      </c>
      <c r="D33" s="26">
        <v>37.393000000000001</v>
      </c>
      <c r="E33" s="26">
        <v>3.9280000000000004</v>
      </c>
      <c r="F33" s="26">
        <v>9.9190000000000005</v>
      </c>
      <c r="G33" s="26">
        <v>14.986999999999998</v>
      </c>
      <c r="H33" s="26">
        <v>8.5589999999999993</v>
      </c>
      <c r="I33" s="26">
        <v>0</v>
      </c>
      <c r="J33" s="26">
        <v>0</v>
      </c>
      <c r="K33" s="26">
        <v>0</v>
      </c>
      <c r="L33" s="27">
        <v>18.986000000000004</v>
      </c>
    </row>
    <row r="34" spans="1:12" x14ac:dyDescent="0.3">
      <c r="A34" s="9" t="s">
        <v>266</v>
      </c>
      <c r="B34" s="10" t="s">
        <v>292</v>
      </c>
      <c r="C34" s="26">
        <v>94.576000000000008</v>
      </c>
      <c r="D34" s="26">
        <v>55.804999999999993</v>
      </c>
      <c r="E34" s="26">
        <v>6.0960000000000001</v>
      </c>
      <c r="F34" s="26">
        <v>13.262999999999998</v>
      </c>
      <c r="G34" s="26">
        <v>24.798999999999999</v>
      </c>
      <c r="H34" s="26">
        <v>8.3460000000000019</v>
      </c>
      <c r="I34" s="26">
        <v>3.3</v>
      </c>
      <c r="J34" s="26">
        <v>0</v>
      </c>
      <c r="K34" s="26">
        <v>10.849</v>
      </c>
      <c r="L34" s="27">
        <v>27.921000000000006</v>
      </c>
    </row>
  </sheetData>
  <autoFilter ref="A6:L34" xr:uid="{FB85CAC8-A4D1-49F5-9493-A8F44ABBA7CC}"/>
  <mergeCells count="10">
    <mergeCell ref="A2:B2"/>
    <mergeCell ref="A3:A7"/>
    <mergeCell ref="B3:B7"/>
    <mergeCell ref="C3:L3"/>
    <mergeCell ref="C4:C6"/>
    <mergeCell ref="D4:L4"/>
    <mergeCell ref="D5:D6"/>
    <mergeCell ref="E5:J5"/>
    <mergeCell ref="K5:K6"/>
    <mergeCell ref="L5:L6"/>
  </mergeCells>
  <conditionalFormatting sqref="A9:B34">
    <cfRule type="expression" dxfId="2" priority="1">
      <formula>RIGHT($D9,2)="00"</formula>
    </cfRule>
  </conditionalFormatting>
  <hyperlinks>
    <hyperlink ref="A2" location="'Seznam tabulek'!A1" tooltip="Zpět na Seznam tabulek" display="‹‹‹ Zpět na Seznam tabulek" xr:uid="{04628A0B-D83F-4D42-8A37-B462A1AC22E8}"/>
    <hyperlink ref="A2:B2" location="Seznam!A1" tooltip="Zpět na Seznam tabulek" display="‹‹‹ Zpět na Seznam tabulek" xr:uid="{1D9C0F61-ECA6-4596-8D8E-382C1F31E26F}"/>
  </hyperlinks>
  <pageMargins left="0.7" right="0.7" top="0.78740157499999996" bottom="0.78740157499999996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D9374-010F-4E3D-8DF4-58632288658F}">
  <sheetPr>
    <tabColor rgb="FF33CCCC"/>
  </sheetPr>
  <dimension ref="A1:L34"/>
  <sheetViews>
    <sheetView workbookViewId="0">
      <pane xSplit="2" ySplit="8" topLeftCell="C9" activePane="bottomRight" state="frozen"/>
      <selection activeCell="B3" sqref="B3:B7"/>
      <selection pane="topRight" activeCell="B3" sqref="B3:B7"/>
      <selection pane="bottomLeft" activeCell="B3" sqref="B3:B7"/>
      <selection pane="bottomRight" activeCell="B3" sqref="B3:B7"/>
    </sheetView>
  </sheetViews>
  <sheetFormatPr defaultColWidth="9.109375" defaultRowHeight="14.4" x14ac:dyDescent="0.3"/>
  <cols>
    <col min="1" max="1" width="12.33203125" style="1" customWidth="1"/>
    <col min="2" max="2" width="39.88671875" style="1" bestFit="1" customWidth="1"/>
    <col min="3" max="3" width="12.44140625" style="1" bestFit="1" customWidth="1"/>
    <col min="4" max="4" width="11.5546875" style="1" customWidth="1"/>
    <col min="5" max="7" width="11.44140625" style="1" bestFit="1" customWidth="1"/>
    <col min="8" max="8" width="10.109375" style="1" bestFit="1" customWidth="1"/>
    <col min="9" max="9" width="10" style="1" bestFit="1" customWidth="1"/>
    <col min="10" max="10" width="10.44140625" style="1" customWidth="1"/>
    <col min="11" max="11" width="11.44140625" style="1" bestFit="1" customWidth="1"/>
    <col min="12" max="12" width="12" style="1" customWidth="1"/>
    <col min="13" max="16384" width="9.109375" style="1"/>
  </cols>
  <sheetData>
    <row r="1" spans="1:12" ht="15.6" x14ac:dyDescent="0.3">
      <c r="A1" s="2" t="s">
        <v>298</v>
      </c>
    </row>
    <row r="2" spans="1:12" ht="15" thickBot="1" x14ac:dyDescent="0.35">
      <c r="A2" s="85" t="s">
        <v>3</v>
      </c>
      <c r="B2" s="85"/>
    </row>
    <row r="3" spans="1:12" ht="15" thickTop="1" x14ac:dyDescent="0.3">
      <c r="A3" s="79" t="s">
        <v>1</v>
      </c>
      <c r="B3" s="82" t="s">
        <v>0</v>
      </c>
      <c r="C3" s="93" t="s">
        <v>262</v>
      </c>
      <c r="D3" s="93"/>
      <c r="E3" s="93"/>
      <c r="F3" s="93"/>
      <c r="G3" s="93"/>
      <c r="H3" s="93"/>
      <c r="I3" s="93"/>
      <c r="J3" s="93"/>
      <c r="K3" s="93"/>
      <c r="L3" s="93"/>
    </row>
    <row r="4" spans="1:12" ht="15" customHeight="1" x14ac:dyDescent="0.3">
      <c r="A4" s="80"/>
      <c r="B4" s="83"/>
      <c r="C4" s="95" t="s">
        <v>5</v>
      </c>
      <c r="D4" s="96" t="s">
        <v>6</v>
      </c>
      <c r="E4" s="96"/>
      <c r="F4" s="96"/>
      <c r="G4" s="96"/>
      <c r="H4" s="96"/>
      <c r="I4" s="96"/>
      <c r="J4" s="96"/>
      <c r="K4" s="96"/>
      <c r="L4" s="97"/>
    </row>
    <row r="5" spans="1:12" ht="15" customHeight="1" x14ac:dyDescent="0.3">
      <c r="A5" s="80"/>
      <c r="B5" s="83"/>
      <c r="C5" s="95"/>
      <c r="D5" s="86" t="s">
        <v>7</v>
      </c>
      <c r="E5" s="88" t="s">
        <v>6</v>
      </c>
      <c r="F5" s="89"/>
      <c r="G5" s="89"/>
      <c r="H5" s="89"/>
      <c r="I5" s="89"/>
      <c r="J5" s="90"/>
      <c r="K5" s="86" t="s">
        <v>8</v>
      </c>
      <c r="L5" s="91" t="s">
        <v>9</v>
      </c>
    </row>
    <row r="6" spans="1:12" ht="54" customHeight="1" thickBot="1" x14ac:dyDescent="0.35">
      <c r="A6" s="80"/>
      <c r="B6" s="83"/>
      <c r="C6" s="95"/>
      <c r="D6" s="87"/>
      <c r="E6" s="3" t="s">
        <v>15</v>
      </c>
      <c r="F6" s="3" t="s">
        <v>16</v>
      </c>
      <c r="G6" s="4" t="s">
        <v>17</v>
      </c>
      <c r="H6" s="3" t="s">
        <v>18</v>
      </c>
      <c r="I6" s="3" t="s">
        <v>19</v>
      </c>
      <c r="J6" s="4" t="s">
        <v>20</v>
      </c>
      <c r="K6" s="87"/>
      <c r="L6" s="92"/>
    </row>
    <row r="7" spans="1:12" ht="15" hidden="1" thickBot="1" x14ac:dyDescent="0.35">
      <c r="A7" s="81"/>
      <c r="B7" s="84"/>
      <c r="C7" s="5"/>
      <c r="D7" s="5"/>
      <c r="E7" s="5"/>
      <c r="F7" s="5"/>
      <c r="G7" s="5"/>
      <c r="H7" s="5"/>
      <c r="I7" s="5"/>
      <c r="J7" s="5"/>
      <c r="K7" s="5"/>
      <c r="L7" s="12"/>
    </row>
    <row r="8" spans="1:12" ht="15.6" thickTop="1" thickBot="1" x14ac:dyDescent="0.35">
      <c r="A8" s="70" t="s">
        <v>2</v>
      </c>
      <c r="B8" s="71" t="s">
        <v>2</v>
      </c>
      <c r="C8" s="31">
        <v>10415865.019999996</v>
      </c>
      <c r="D8" s="31">
        <v>7374669.4799999967</v>
      </c>
      <c r="E8" s="31">
        <v>1726139.9289999991</v>
      </c>
      <c r="F8" s="31">
        <v>2188452.9620000003</v>
      </c>
      <c r="G8" s="31">
        <v>2755580.9630000009</v>
      </c>
      <c r="H8" s="31">
        <v>316428.49399999995</v>
      </c>
      <c r="I8" s="31">
        <v>213440.94299999991</v>
      </c>
      <c r="J8" s="31">
        <v>174626.18899999995</v>
      </c>
      <c r="K8" s="31">
        <v>685021.37700000009</v>
      </c>
      <c r="L8" s="32">
        <v>2356174.1630000011</v>
      </c>
    </row>
    <row r="9" spans="1:12" x14ac:dyDescent="0.3">
      <c r="A9" s="7" t="s">
        <v>266</v>
      </c>
      <c r="B9" s="8" t="s">
        <v>267</v>
      </c>
      <c r="C9" s="35">
        <v>2226892.7479999997</v>
      </c>
      <c r="D9" s="35">
        <v>1650621.838</v>
      </c>
      <c r="E9" s="35">
        <v>468411.76500000001</v>
      </c>
      <c r="F9" s="35">
        <v>446210.17800000007</v>
      </c>
      <c r="G9" s="35">
        <v>510354.9420000001</v>
      </c>
      <c r="H9" s="35">
        <v>87796.363999999972</v>
      </c>
      <c r="I9" s="35">
        <v>82809.495999999999</v>
      </c>
      <c r="J9" s="35">
        <v>55039.092999999993</v>
      </c>
      <c r="K9" s="35">
        <v>132934.49300000002</v>
      </c>
      <c r="L9" s="36">
        <v>443336.41699999955</v>
      </c>
    </row>
    <row r="10" spans="1:12" x14ac:dyDescent="0.3">
      <c r="A10" s="9" t="s">
        <v>266</v>
      </c>
      <c r="B10" s="10" t="s">
        <v>268</v>
      </c>
      <c r="C10" s="43">
        <v>297793.68200000003</v>
      </c>
      <c r="D10" s="43">
        <v>217517.73</v>
      </c>
      <c r="E10" s="43">
        <v>40694.377</v>
      </c>
      <c r="F10" s="43">
        <v>63329.624000000011</v>
      </c>
      <c r="G10" s="43">
        <v>94565.537000000011</v>
      </c>
      <c r="H10" s="43">
        <v>11196.056</v>
      </c>
      <c r="I10" s="43">
        <v>2720.8569999999991</v>
      </c>
      <c r="J10" s="43">
        <v>5011.2790000000005</v>
      </c>
      <c r="K10" s="43">
        <v>11587.121999999999</v>
      </c>
      <c r="L10" s="44">
        <v>68688.829999999987</v>
      </c>
    </row>
    <row r="11" spans="1:12" x14ac:dyDescent="0.3">
      <c r="A11" s="9" t="s">
        <v>266</v>
      </c>
      <c r="B11" s="10" t="s">
        <v>269</v>
      </c>
      <c r="C11" s="43">
        <v>201088.95600000001</v>
      </c>
      <c r="D11" s="43">
        <v>148900.39000000004</v>
      </c>
      <c r="E11" s="43">
        <v>12199.699000000001</v>
      </c>
      <c r="F11" s="43">
        <v>42551.425999999999</v>
      </c>
      <c r="G11" s="43">
        <v>89368.578999999969</v>
      </c>
      <c r="H11" s="55" t="s">
        <v>295</v>
      </c>
      <c r="I11" s="43">
        <v>4513.6770000000015</v>
      </c>
      <c r="J11" s="55" t="s">
        <v>295</v>
      </c>
      <c r="K11" s="43">
        <v>3977.5670000000014</v>
      </c>
      <c r="L11" s="44">
        <v>48210.999000000025</v>
      </c>
    </row>
    <row r="12" spans="1:12" x14ac:dyDescent="0.3">
      <c r="A12" s="9" t="s">
        <v>266</v>
      </c>
      <c r="B12" s="10" t="s">
        <v>270</v>
      </c>
      <c r="C12" s="43">
        <v>1255700.3130000001</v>
      </c>
      <c r="D12" s="43">
        <v>859184.16200000001</v>
      </c>
      <c r="E12" s="43">
        <v>245695.47100000002</v>
      </c>
      <c r="F12" s="43">
        <v>285068.53999999998</v>
      </c>
      <c r="G12" s="43">
        <v>242596.56099999993</v>
      </c>
      <c r="H12" s="43">
        <v>19816.771999999997</v>
      </c>
      <c r="I12" s="43">
        <v>41321.542000000023</v>
      </c>
      <c r="J12" s="43">
        <v>24685.276000000002</v>
      </c>
      <c r="K12" s="43">
        <v>77108.477000000014</v>
      </c>
      <c r="L12" s="44">
        <v>319407.67400000023</v>
      </c>
    </row>
    <row r="13" spans="1:12" x14ac:dyDescent="0.3">
      <c r="A13" s="9" t="s">
        <v>266</v>
      </c>
      <c r="B13" s="10" t="s">
        <v>271</v>
      </c>
      <c r="C13" s="43">
        <v>668807.63499999978</v>
      </c>
      <c r="D13" s="43">
        <v>494817.05500000005</v>
      </c>
      <c r="E13" s="43">
        <v>117192.02199999998</v>
      </c>
      <c r="F13" s="43">
        <v>154387.6</v>
      </c>
      <c r="G13" s="43">
        <v>173237.48800000001</v>
      </c>
      <c r="H13" s="43">
        <v>22658.025999999998</v>
      </c>
      <c r="I13" s="43">
        <v>11416.554</v>
      </c>
      <c r="J13" s="43">
        <v>15925.365000000002</v>
      </c>
      <c r="K13" s="43">
        <v>46354.322000000015</v>
      </c>
      <c r="L13" s="44">
        <v>127636.25800000003</v>
      </c>
    </row>
    <row r="14" spans="1:12" x14ac:dyDescent="0.3">
      <c r="A14" s="9" t="s">
        <v>266</v>
      </c>
      <c r="B14" s="10" t="s">
        <v>272</v>
      </c>
      <c r="C14" s="43">
        <v>68063.660999999964</v>
      </c>
      <c r="D14" s="43">
        <v>46188.687000000005</v>
      </c>
      <c r="E14" s="43">
        <v>17569.028999999999</v>
      </c>
      <c r="F14" s="43">
        <v>8438.6830000000009</v>
      </c>
      <c r="G14" s="43">
        <v>16475.187999999998</v>
      </c>
      <c r="H14" s="43">
        <v>3705.7870000000003</v>
      </c>
      <c r="I14" s="43">
        <v>0</v>
      </c>
      <c r="J14" s="43">
        <v>0</v>
      </c>
      <c r="K14" s="55" t="s">
        <v>295</v>
      </c>
      <c r="L14" s="44">
        <v>21194.421000000002</v>
      </c>
    </row>
    <row r="15" spans="1:12" x14ac:dyDescent="0.3">
      <c r="A15" s="9" t="s">
        <v>266</v>
      </c>
      <c r="B15" s="10" t="s">
        <v>273</v>
      </c>
      <c r="C15" s="43">
        <v>248333.45499999999</v>
      </c>
      <c r="D15" s="43">
        <v>189112.64900000003</v>
      </c>
      <c r="E15" s="43">
        <v>25932.800999999999</v>
      </c>
      <c r="F15" s="43">
        <v>61207.553999999989</v>
      </c>
      <c r="G15" s="43">
        <v>78084.13499999998</v>
      </c>
      <c r="H15" s="43">
        <v>10651.293</v>
      </c>
      <c r="I15" s="43">
        <v>3725.1589999999997</v>
      </c>
      <c r="J15" s="43">
        <v>9511.7070000000003</v>
      </c>
      <c r="K15" s="43">
        <v>8553.4879999999994</v>
      </c>
      <c r="L15" s="44">
        <v>50667.318000000014</v>
      </c>
    </row>
    <row r="16" spans="1:12" x14ac:dyDescent="0.3">
      <c r="A16" s="9" t="s">
        <v>266</v>
      </c>
      <c r="B16" s="10" t="s">
        <v>274</v>
      </c>
      <c r="C16" s="43">
        <v>148474.67599999998</v>
      </c>
      <c r="D16" s="43">
        <v>111956.61200000001</v>
      </c>
      <c r="E16" s="43">
        <v>20501.544000000002</v>
      </c>
      <c r="F16" s="43">
        <v>33500.766000000003</v>
      </c>
      <c r="G16" s="43">
        <v>51576.899999999994</v>
      </c>
      <c r="H16" s="43">
        <v>0</v>
      </c>
      <c r="I16" s="43">
        <v>6377.402</v>
      </c>
      <c r="J16" s="43">
        <v>0</v>
      </c>
      <c r="K16" s="43">
        <v>8526.4850000000006</v>
      </c>
      <c r="L16" s="44">
        <v>27991.578999999983</v>
      </c>
    </row>
    <row r="17" spans="1:12" x14ac:dyDescent="0.3">
      <c r="A17" s="9" t="s">
        <v>266</v>
      </c>
      <c r="B17" s="10" t="s">
        <v>275</v>
      </c>
      <c r="C17" s="43">
        <v>125929.24800000001</v>
      </c>
      <c r="D17" s="43">
        <v>91312.875</v>
      </c>
      <c r="E17" s="43">
        <v>15640.720000000001</v>
      </c>
      <c r="F17" s="43">
        <v>26387.271999999997</v>
      </c>
      <c r="G17" s="43">
        <v>31685.284999999989</v>
      </c>
      <c r="H17" s="43">
        <v>6999.2979999999989</v>
      </c>
      <c r="I17" s="55" t="s">
        <v>295</v>
      </c>
      <c r="J17" s="43">
        <v>10560.400000000001</v>
      </c>
      <c r="K17" s="55" t="s">
        <v>295</v>
      </c>
      <c r="L17" s="44">
        <v>33655.892999999996</v>
      </c>
    </row>
    <row r="18" spans="1:12" x14ac:dyDescent="0.3">
      <c r="A18" s="9" t="s">
        <v>266</v>
      </c>
      <c r="B18" s="10" t="s">
        <v>276</v>
      </c>
      <c r="C18" s="43">
        <v>1202223.281</v>
      </c>
      <c r="D18" s="43">
        <v>753598.19199999992</v>
      </c>
      <c r="E18" s="43">
        <v>163255.05499999999</v>
      </c>
      <c r="F18" s="43">
        <v>227311.19699999999</v>
      </c>
      <c r="G18" s="43">
        <v>305188.94799999997</v>
      </c>
      <c r="H18" s="43">
        <v>26620.22</v>
      </c>
      <c r="I18" s="43">
        <v>29401.411000000007</v>
      </c>
      <c r="J18" s="55" t="s">
        <v>295</v>
      </c>
      <c r="K18" s="43">
        <v>134983.35700000005</v>
      </c>
      <c r="L18" s="44">
        <v>313641.73199999996</v>
      </c>
    </row>
    <row r="19" spans="1:12" x14ac:dyDescent="0.3">
      <c r="A19" s="9" t="s">
        <v>266</v>
      </c>
      <c r="B19" s="10" t="s">
        <v>277</v>
      </c>
      <c r="C19" s="43">
        <v>299093.35800000012</v>
      </c>
      <c r="D19" s="43">
        <v>209666.58699999994</v>
      </c>
      <c r="E19" s="43">
        <v>61269.388999999996</v>
      </c>
      <c r="F19" s="43">
        <v>56330.626999999993</v>
      </c>
      <c r="G19" s="43">
        <v>86702.574999999997</v>
      </c>
      <c r="H19" s="43">
        <v>5363.9960000000001</v>
      </c>
      <c r="I19" s="43">
        <v>0</v>
      </c>
      <c r="J19" s="43">
        <v>0</v>
      </c>
      <c r="K19" s="43">
        <v>27328.44</v>
      </c>
      <c r="L19" s="44">
        <v>62098.33100000002</v>
      </c>
    </row>
    <row r="20" spans="1:12" x14ac:dyDescent="0.3">
      <c r="A20" s="9" t="s">
        <v>266</v>
      </c>
      <c r="B20" s="10" t="s">
        <v>278</v>
      </c>
      <c r="C20" s="43">
        <v>380553.49300000002</v>
      </c>
      <c r="D20" s="43">
        <v>270445.44</v>
      </c>
      <c r="E20" s="43">
        <v>37249.394</v>
      </c>
      <c r="F20" s="43">
        <v>84431.406999999992</v>
      </c>
      <c r="G20" s="43">
        <v>113446.90099999998</v>
      </c>
      <c r="H20" s="43">
        <v>29609.835999999999</v>
      </c>
      <c r="I20" s="43">
        <v>3329.3730000000014</v>
      </c>
      <c r="J20" s="43">
        <v>2378.529</v>
      </c>
      <c r="K20" s="43">
        <v>37411.423000000003</v>
      </c>
      <c r="L20" s="44">
        <v>72696.630000000034</v>
      </c>
    </row>
    <row r="21" spans="1:12" x14ac:dyDescent="0.3">
      <c r="A21" s="9" t="s">
        <v>266</v>
      </c>
      <c r="B21" s="10" t="s">
        <v>279</v>
      </c>
      <c r="C21" s="43">
        <v>208676.91899999997</v>
      </c>
      <c r="D21" s="43">
        <v>153658.78899999999</v>
      </c>
      <c r="E21" s="43">
        <v>25992.118000000006</v>
      </c>
      <c r="F21" s="43">
        <v>42728.144999999997</v>
      </c>
      <c r="G21" s="43">
        <v>65914.760000000009</v>
      </c>
      <c r="H21" s="43">
        <v>9354.6239999999998</v>
      </c>
      <c r="I21" s="43">
        <v>9669.141999999998</v>
      </c>
      <c r="J21" s="43">
        <v>0</v>
      </c>
      <c r="K21" s="43">
        <v>12276.800000000001</v>
      </c>
      <c r="L21" s="44">
        <v>42741.329999999973</v>
      </c>
    </row>
    <row r="22" spans="1:12" x14ac:dyDescent="0.3">
      <c r="A22" s="9" t="s">
        <v>266</v>
      </c>
      <c r="B22" s="10" t="s">
        <v>280</v>
      </c>
      <c r="C22" s="43">
        <v>240054.70599999998</v>
      </c>
      <c r="D22" s="43">
        <v>176731.75</v>
      </c>
      <c r="E22" s="43">
        <v>39035.209000000003</v>
      </c>
      <c r="F22" s="43">
        <v>48830.47</v>
      </c>
      <c r="G22" s="43">
        <v>72299.774999999994</v>
      </c>
      <c r="H22" s="43">
        <v>16014.737000000001</v>
      </c>
      <c r="I22" s="43">
        <v>0</v>
      </c>
      <c r="J22" s="55" t="s">
        <v>295</v>
      </c>
      <c r="K22" s="43">
        <v>16700.388999999996</v>
      </c>
      <c r="L22" s="44">
        <v>46622.566999999995</v>
      </c>
    </row>
    <row r="23" spans="1:12" x14ac:dyDescent="0.3">
      <c r="A23" s="9" t="s">
        <v>266</v>
      </c>
      <c r="B23" s="10" t="s">
        <v>281</v>
      </c>
      <c r="C23" s="43">
        <v>785172.88600000017</v>
      </c>
      <c r="D23" s="43">
        <v>537197.61600000004</v>
      </c>
      <c r="E23" s="43">
        <v>118636.58000000002</v>
      </c>
      <c r="F23" s="43">
        <v>189444.378</v>
      </c>
      <c r="G23" s="43">
        <v>186342.71799999996</v>
      </c>
      <c r="H23" s="43">
        <v>30028.014000000006</v>
      </c>
      <c r="I23" s="43">
        <v>1774.2909999999999</v>
      </c>
      <c r="J23" s="43">
        <v>10971.635</v>
      </c>
      <c r="K23" s="43">
        <v>65285.201000000008</v>
      </c>
      <c r="L23" s="44">
        <v>182690.06900000002</v>
      </c>
    </row>
    <row r="24" spans="1:12" x14ac:dyDescent="0.3">
      <c r="A24" s="9" t="s">
        <v>266</v>
      </c>
      <c r="B24" s="10" t="s">
        <v>282</v>
      </c>
      <c r="C24" s="43">
        <v>425370.891</v>
      </c>
      <c r="D24" s="43">
        <v>285016.53499999997</v>
      </c>
      <c r="E24" s="43">
        <v>64964.339000000014</v>
      </c>
      <c r="F24" s="43">
        <v>87581.765000000014</v>
      </c>
      <c r="G24" s="43">
        <v>124577.336</v>
      </c>
      <c r="H24" s="55" t="s">
        <v>295</v>
      </c>
      <c r="I24" s="43">
        <v>4969.5900000000011</v>
      </c>
      <c r="J24" s="55" t="s">
        <v>295</v>
      </c>
      <c r="K24" s="43">
        <v>39464.165999999997</v>
      </c>
      <c r="L24" s="44">
        <v>100890.19000000006</v>
      </c>
    </row>
    <row r="25" spans="1:12" x14ac:dyDescent="0.3">
      <c r="A25" s="72" t="s">
        <v>266</v>
      </c>
      <c r="B25" s="73" t="s">
        <v>283</v>
      </c>
      <c r="C25" s="43">
        <v>227557.15300000005</v>
      </c>
      <c r="D25" s="43">
        <v>167773.82800000001</v>
      </c>
      <c r="E25" s="43">
        <v>32424.093000000001</v>
      </c>
      <c r="F25" s="43">
        <v>41668.093999999997</v>
      </c>
      <c r="G25" s="43">
        <v>82560.515999999974</v>
      </c>
      <c r="H25" s="43">
        <v>6792.6010000000006</v>
      </c>
      <c r="I25" s="43">
        <v>4328.5239999999994</v>
      </c>
      <c r="J25" s="43">
        <v>0</v>
      </c>
      <c r="K25" s="43">
        <v>10433.673000000003</v>
      </c>
      <c r="L25" s="44">
        <v>49349.652000000002</v>
      </c>
    </row>
    <row r="26" spans="1:12" x14ac:dyDescent="0.3">
      <c r="A26" s="9" t="s">
        <v>266</v>
      </c>
      <c r="B26" s="10" t="s">
        <v>284</v>
      </c>
      <c r="C26" s="43">
        <v>285414.79199999996</v>
      </c>
      <c r="D26" s="43">
        <v>229886.14700000003</v>
      </c>
      <c r="E26" s="43">
        <v>51463.549999999996</v>
      </c>
      <c r="F26" s="43">
        <v>65739.474000000017</v>
      </c>
      <c r="G26" s="43">
        <v>109167.20199999999</v>
      </c>
      <c r="H26" s="43">
        <v>3076.9509999999996</v>
      </c>
      <c r="I26" s="55" t="s">
        <v>295</v>
      </c>
      <c r="J26" s="43">
        <v>0</v>
      </c>
      <c r="K26" s="43">
        <v>6408.7780000000002</v>
      </c>
      <c r="L26" s="44">
        <v>49119.867000000013</v>
      </c>
    </row>
    <row r="27" spans="1:12" x14ac:dyDescent="0.3">
      <c r="A27" s="9" t="s">
        <v>266</v>
      </c>
      <c r="B27" s="10" t="s">
        <v>285</v>
      </c>
      <c r="C27" s="43">
        <v>458091.38800000004</v>
      </c>
      <c r="D27" s="43">
        <v>332372.94500000001</v>
      </c>
      <c r="E27" s="43">
        <v>76728.933999999979</v>
      </c>
      <c r="F27" s="43">
        <v>91309.472999999998</v>
      </c>
      <c r="G27" s="43">
        <v>124073.364</v>
      </c>
      <c r="H27" s="43">
        <v>4269.8959999999997</v>
      </c>
      <c r="I27" s="43">
        <v>4289.5169999999998</v>
      </c>
      <c r="J27" s="43">
        <v>31701.760999999991</v>
      </c>
      <c r="K27" s="43">
        <v>12738.775000000001</v>
      </c>
      <c r="L27" s="44">
        <v>112979.66799999998</v>
      </c>
    </row>
    <row r="28" spans="1:12" x14ac:dyDescent="0.3">
      <c r="A28" s="9" t="s">
        <v>266</v>
      </c>
      <c r="B28" s="10" t="s">
        <v>286</v>
      </c>
      <c r="C28" s="43">
        <v>276469.90800000005</v>
      </c>
      <c r="D28" s="43">
        <v>202569.65400000004</v>
      </c>
      <c r="E28" s="43">
        <v>39783.624999999993</v>
      </c>
      <c r="F28" s="43">
        <v>61911.026999999995</v>
      </c>
      <c r="G28" s="43">
        <v>86407.393000000011</v>
      </c>
      <c r="H28" s="43">
        <v>8524.8859999999986</v>
      </c>
      <c r="I28" s="55" t="s">
        <v>295</v>
      </c>
      <c r="J28" s="43">
        <v>5298.3090000000011</v>
      </c>
      <c r="K28" s="43">
        <v>18936.493999999995</v>
      </c>
      <c r="L28" s="44">
        <v>54963.759999999966</v>
      </c>
    </row>
    <row r="29" spans="1:12" x14ac:dyDescent="0.3">
      <c r="A29" s="9" t="s">
        <v>266</v>
      </c>
      <c r="B29" s="10" t="s">
        <v>287</v>
      </c>
      <c r="C29" s="43">
        <v>133933.658</v>
      </c>
      <c r="D29" s="43">
        <v>88622.970999999976</v>
      </c>
      <c r="E29" s="43">
        <v>23471.154000000002</v>
      </c>
      <c r="F29" s="43">
        <v>25720.860999999994</v>
      </c>
      <c r="G29" s="43">
        <v>38713.207000000009</v>
      </c>
      <c r="H29" s="55" t="s">
        <v>295</v>
      </c>
      <c r="I29" s="55" t="s">
        <v>295</v>
      </c>
      <c r="J29" s="43">
        <v>0</v>
      </c>
      <c r="K29" s="43">
        <v>5308.2780000000002</v>
      </c>
      <c r="L29" s="44">
        <v>40002.409000000007</v>
      </c>
    </row>
    <row r="30" spans="1:12" x14ac:dyDescent="0.3">
      <c r="A30" s="9" t="s">
        <v>266</v>
      </c>
      <c r="B30" s="10" t="s">
        <v>288</v>
      </c>
      <c r="C30" s="43">
        <v>31176.267</v>
      </c>
      <c r="D30" s="43">
        <v>20020.173999999999</v>
      </c>
      <c r="E30" s="43">
        <v>3177.9230000000002</v>
      </c>
      <c r="F30" s="43">
        <v>3897.8839999999996</v>
      </c>
      <c r="G30" s="43">
        <v>12586.197000000002</v>
      </c>
      <c r="H30" s="55" t="s">
        <v>295</v>
      </c>
      <c r="I30" s="43">
        <v>0</v>
      </c>
      <c r="J30" s="43">
        <v>0</v>
      </c>
      <c r="K30" s="55" t="s">
        <v>295</v>
      </c>
      <c r="L30" s="44">
        <v>10603.194000000001</v>
      </c>
    </row>
    <row r="31" spans="1:12" x14ac:dyDescent="0.3">
      <c r="A31" s="9" t="s">
        <v>266</v>
      </c>
      <c r="B31" s="10" t="s">
        <v>289</v>
      </c>
      <c r="C31" s="43">
        <v>46694.829000000005</v>
      </c>
      <c r="D31" s="43">
        <v>24446.463</v>
      </c>
      <c r="E31" s="43">
        <v>6230.9080000000004</v>
      </c>
      <c r="F31" s="43">
        <v>4580.6569999999992</v>
      </c>
      <c r="G31" s="43">
        <v>10985.626999999999</v>
      </c>
      <c r="H31" s="43">
        <v>2649.2709999999997</v>
      </c>
      <c r="I31" s="43">
        <v>0</v>
      </c>
      <c r="J31" s="43">
        <v>0</v>
      </c>
      <c r="K31" s="55" t="s">
        <v>295</v>
      </c>
      <c r="L31" s="44">
        <v>21515.459000000003</v>
      </c>
    </row>
    <row r="32" spans="1:12" x14ac:dyDescent="0.3">
      <c r="A32" s="9" t="s">
        <v>266</v>
      </c>
      <c r="B32" s="10" t="s">
        <v>290</v>
      </c>
      <c r="C32" s="43">
        <v>79290.3</v>
      </c>
      <c r="D32" s="43">
        <v>50362.486999999994</v>
      </c>
      <c r="E32" s="43">
        <v>9263.9919999999984</v>
      </c>
      <c r="F32" s="43">
        <v>17019.291000000001</v>
      </c>
      <c r="G32" s="43">
        <v>24079.204000000005</v>
      </c>
      <c r="H32" s="43">
        <v>0</v>
      </c>
      <c r="I32" s="43">
        <v>0</v>
      </c>
      <c r="J32" s="43">
        <v>0</v>
      </c>
      <c r="K32" s="55" t="s">
        <v>295</v>
      </c>
      <c r="L32" s="44">
        <v>28824.119000000013</v>
      </c>
    </row>
    <row r="33" spans="1:12" x14ac:dyDescent="0.3">
      <c r="A33" s="9" t="s">
        <v>266</v>
      </c>
      <c r="B33" s="10" t="s">
        <v>291</v>
      </c>
      <c r="C33" s="43">
        <v>35908.724999999999</v>
      </c>
      <c r="D33" s="43">
        <v>25637.171000000002</v>
      </c>
      <c r="E33" s="43">
        <v>3537.0889999999999</v>
      </c>
      <c r="F33" s="43">
        <v>6969.5349999999999</v>
      </c>
      <c r="G33" s="43">
        <v>10399.774999999998</v>
      </c>
      <c r="H33" s="43">
        <v>4730.7719999999999</v>
      </c>
      <c r="I33" s="43">
        <v>0</v>
      </c>
      <c r="J33" s="43">
        <v>0</v>
      </c>
      <c r="K33" s="43">
        <v>0</v>
      </c>
      <c r="L33" s="44">
        <v>10271.554</v>
      </c>
    </row>
    <row r="34" spans="1:12" x14ac:dyDescent="0.3">
      <c r="A34" s="9" t="s">
        <v>266</v>
      </c>
      <c r="B34" s="10" t="s">
        <v>292</v>
      </c>
      <c r="C34" s="43">
        <v>59098.091999999997</v>
      </c>
      <c r="D34" s="43">
        <v>37050.732999999993</v>
      </c>
      <c r="E34" s="43">
        <v>5819.1490000000003</v>
      </c>
      <c r="F34" s="43">
        <v>11897.034</v>
      </c>
      <c r="G34" s="43">
        <v>14190.849999999999</v>
      </c>
      <c r="H34" s="43">
        <v>3954.4759999999997</v>
      </c>
      <c r="I34" s="43">
        <v>1189.2240000000002</v>
      </c>
      <c r="J34" s="43">
        <v>0</v>
      </c>
      <c r="K34" s="43">
        <v>5673.116</v>
      </c>
      <c r="L34" s="44">
        <v>16374.242999999999</v>
      </c>
    </row>
  </sheetData>
  <autoFilter ref="A6:L34" xr:uid="{FB85CAC8-A4D1-49F5-9493-A8F44ABBA7CC}"/>
  <mergeCells count="10">
    <mergeCell ref="A2:B2"/>
    <mergeCell ref="A3:A7"/>
    <mergeCell ref="B3:B7"/>
    <mergeCell ref="C3:L3"/>
    <mergeCell ref="C4:C6"/>
    <mergeCell ref="D4:L4"/>
    <mergeCell ref="D5:D6"/>
    <mergeCell ref="E5:J5"/>
    <mergeCell ref="K5:K6"/>
    <mergeCell ref="L5:L6"/>
  </mergeCells>
  <conditionalFormatting sqref="A9:B34">
    <cfRule type="expression" dxfId="1" priority="2">
      <formula>RIGHT($D9,2)="00"</formula>
    </cfRule>
  </conditionalFormatting>
  <hyperlinks>
    <hyperlink ref="A2" location="'Seznam tabulek'!A1" tooltip="Zpět na Seznam tabulek" display="‹‹‹ Zpět na Seznam tabulek" xr:uid="{ADE80A6A-0AEF-4199-805A-57A79EF6EC8B}"/>
    <hyperlink ref="A2:B2" location="Seznam!A1" tooltip="Zpět na Seznam tabulek" display="‹‹‹ Zpět na Seznam tabulek" xr:uid="{AA6FAF32-8020-4678-8B70-1D4994411A74}"/>
  </hyperlinks>
  <pageMargins left="0.7" right="0.7" top="0.78740157499999996" bottom="0.78740157499999996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69BB3-C30B-41BE-8134-C693482A1264}">
  <sheetPr>
    <tabColor rgb="FF33CCCC"/>
  </sheetPr>
  <dimension ref="A1:L35"/>
  <sheetViews>
    <sheetView workbookViewId="0">
      <pane xSplit="2" ySplit="8" topLeftCell="C9" activePane="bottomRight" state="frozen"/>
      <selection activeCell="A8" sqref="A8:B255"/>
      <selection pane="topRight" activeCell="A8" sqref="A8:B255"/>
      <selection pane="bottomLeft" activeCell="A8" sqref="A8:B255"/>
      <selection pane="bottomRight" activeCell="A2" sqref="A2:B2"/>
    </sheetView>
  </sheetViews>
  <sheetFormatPr defaultColWidth="9.109375" defaultRowHeight="14.4" x14ac:dyDescent="0.3"/>
  <cols>
    <col min="1" max="1" width="12.33203125" style="1" customWidth="1"/>
    <col min="2" max="2" width="39.88671875" style="1" bestFit="1" customWidth="1"/>
    <col min="3" max="3" width="12.44140625" style="1" bestFit="1" customWidth="1"/>
    <col min="4" max="4" width="12.109375" style="1" customWidth="1"/>
    <col min="5" max="5" width="11.5546875" style="1" customWidth="1"/>
    <col min="6" max="6" width="11.88671875" style="1" customWidth="1"/>
    <col min="7" max="7" width="11.44140625" style="1" bestFit="1" customWidth="1"/>
    <col min="8" max="9" width="10.109375" style="1" bestFit="1" customWidth="1"/>
    <col min="10" max="10" width="10.44140625" style="1" customWidth="1"/>
    <col min="11" max="11" width="11.44140625" style="1" bestFit="1" customWidth="1"/>
    <col min="12" max="12" width="12" style="1" customWidth="1"/>
    <col min="13" max="16384" width="9.109375" style="1"/>
  </cols>
  <sheetData>
    <row r="1" spans="1:12" ht="15.6" x14ac:dyDescent="0.3">
      <c r="A1" s="2" t="s">
        <v>296</v>
      </c>
    </row>
    <row r="2" spans="1:12" ht="15" thickBot="1" x14ac:dyDescent="0.35">
      <c r="A2" s="104" t="s">
        <v>3</v>
      </c>
      <c r="B2" s="104"/>
    </row>
    <row r="3" spans="1:12" ht="15" thickTop="1" x14ac:dyDescent="0.3">
      <c r="A3" s="79" t="s">
        <v>1</v>
      </c>
      <c r="B3" s="82" t="s">
        <v>0</v>
      </c>
      <c r="C3" s="93" t="s">
        <v>263</v>
      </c>
      <c r="D3" s="93"/>
      <c r="E3" s="93"/>
      <c r="F3" s="93"/>
      <c r="G3" s="93"/>
      <c r="H3" s="93"/>
      <c r="I3" s="93"/>
      <c r="J3" s="93"/>
      <c r="K3" s="93"/>
      <c r="L3" s="93"/>
    </row>
    <row r="4" spans="1:12" ht="15" customHeight="1" x14ac:dyDescent="0.3">
      <c r="A4" s="80"/>
      <c r="B4" s="83"/>
      <c r="C4" s="95" t="s">
        <v>5</v>
      </c>
      <c r="D4" s="96" t="s">
        <v>6</v>
      </c>
      <c r="E4" s="96"/>
      <c r="F4" s="96"/>
      <c r="G4" s="96"/>
      <c r="H4" s="96"/>
      <c r="I4" s="96"/>
      <c r="J4" s="96"/>
      <c r="K4" s="96"/>
      <c r="L4" s="97"/>
    </row>
    <row r="5" spans="1:12" ht="15" customHeight="1" x14ac:dyDescent="0.3">
      <c r="A5" s="80"/>
      <c r="B5" s="83"/>
      <c r="C5" s="95"/>
      <c r="D5" s="86" t="s">
        <v>7</v>
      </c>
      <c r="E5" s="88" t="s">
        <v>6</v>
      </c>
      <c r="F5" s="89"/>
      <c r="G5" s="89"/>
      <c r="H5" s="89"/>
      <c r="I5" s="89"/>
      <c r="J5" s="90"/>
      <c r="K5" s="86" t="s">
        <v>8</v>
      </c>
      <c r="L5" s="91" t="s">
        <v>9</v>
      </c>
    </row>
    <row r="6" spans="1:12" ht="54" customHeight="1" thickBot="1" x14ac:dyDescent="0.35">
      <c r="A6" s="80"/>
      <c r="B6" s="83"/>
      <c r="C6" s="95"/>
      <c r="D6" s="87"/>
      <c r="E6" s="3" t="s">
        <v>15</v>
      </c>
      <c r="F6" s="3" t="s">
        <v>16</v>
      </c>
      <c r="G6" s="4" t="s">
        <v>17</v>
      </c>
      <c r="H6" s="3" t="s">
        <v>18</v>
      </c>
      <c r="I6" s="3" t="s">
        <v>19</v>
      </c>
      <c r="J6" s="4" t="s">
        <v>20</v>
      </c>
      <c r="K6" s="87"/>
      <c r="L6" s="92"/>
    </row>
    <row r="7" spans="1:12" ht="15" hidden="1" thickBot="1" x14ac:dyDescent="0.35">
      <c r="A7" s="81"/>
      <c r="B7" s="84"/>
      <c r="C7" s="39"/>
      <c r="D7" s="39"/>
      <c r="E7" s="39"/>
      <c r="F7" s="39"/>
      <c r="G7" s="39"/>
      <c r="H7" s="39"/>
      <c r="I7" s="39"/>
      <c r="J7" s="39"/>
      <c r="K7" s="39"/>
      <c r="L7" s="40"/>
    </row>
    <row r="8" spans="1:12" ht="15.6" thickTop="1" thickBot="1" x14ac:dyDescent="0.35">
      <c r="A8" s="70" t="s">
        <v>2</v>
      </c>
      <c r="B8" s="71" t="s">
        <v>2</v>
      </c>
      <c r="C8" s="47">
        <v>58559.029255921385</v>
      </c>
      <c r="D8" s="47">
        <v>65690.522151088546</v>
      </c>
      <c r="E8" s="47">
        <v>99986.024465512004</v>
      </c>
      <c r="F8" s="47">
        <v>75847.411137224801</v>
      </c>
      <c r="G8" s="47">
        <v>53757.154007623911</v>
      </c>
      <c r="H8" s="47">
        <v>42156.875268452772</v>
      </c>
      <c r="I8" s="47">
        <v>44575.292524064789</v>
      </c>
      <c r="J8" s="47">
        <v>67355.935073370667</v>
      </c>
      <c r="K8" s="47">
        <v>57362.231691300702</v>
      </c>
      <c r="L8" s="48">
        <v>43906.372054325715</v>
      </c>
    </row>
    <row r="9" spans="1:12" x14ac:dyDescent="0.3">
      <c r="A9" s="7" t="s">
        <v>266</v>
      </c>
      <c r="B9" s="8" t="s">
        <v>267</v>
      </c>
      <c r="C9" s="51">
        <v>60535.906616569751</v>
      </c>
      <c r="D9" s="51">
        <v>68739.237533442574</v>
      </c>
      <c r="E9" s="51">
        <v>101379.92818741397</v>
      </c>
      <c r="F9" s="51">
        <v>77561.896527628589</v>
      </c>
      <c r="G9" s="51">
        <v>56345.941409179177</v>
      </c>
      <c r="H9" s="51">
        <v>47324.167804002973</v>
      </c>
      <c r="I9" s="51">
        <v>46776.146449035681</v>
      </c>
      <c r="J9" s="51">
        <v>57546.028171252408</v>
      </c>
      <c r="K9" s="51">
        <v>60029.990498846681</v>
      </c>
      <c r="L9" s="52">
        <v>41986.527627195537</v>
      </c>
    </row>
    <row r="10" spans="1:12" x14ac:dyDescent="0.3">
      <c r="A10" s="9" t="s">
        <v>266</v>
      </c>
      <c r="B10" s="10" t="s">
        <v>268</v>
      </c>
      <c r="C10" s="55">
        <v>50905.216168851635</v>
      </c>
      <c r="D10" s="55">
        <v>55586.663661398263</v>
      </c>
      <c r="E10" s="55">
        <v>77442.294663926325</v>
      </c>
      <c r="F10" s="55">
        <v>62642.808250343252</v>
      </c>
      <c r="G10" s="55">
        <v>49117.503734498459</v>
      </c>
      <c r="H10" s="55">
        <v>38721.920177076841</v>
      </c>
      <c r="I10" s="55">
        <v>32798.796952601362</v>
      </c>
      <c r="J10" s="55">
        <v>63197.122175141238</v>
      </c>
      <c r="K10" s="55">
        <v>51944.348808435105</v>
      </c>
      <c r="L10" s="56">
        <v>40080.588504394982</v>
      </c>
    </row>
    <row r="11" spans="1:12" x14ac:dyDescent="0.3">
      <c r="A11" s="9" t="s">
        <v>266</v>
      </c>
      <c r="B11" s="10" t="s">
        <v>269</v>
      </c>
      <c r="C11" s="55">
        <v>41923.717576655188</v>
      </c>
      <c r="D11" s="55">
        <v>42762.842891622175</v>
      </c>
      <c r="E11" s="55">
        <v>49122.612260018053</v>
      </c>
      <c r="F11" s="55">
        <v>51252.452326578583</v>
      </c>
      <c r="G11" s="55">
        <v>39682.754489635328</v>
      </c>
      <c r="H11" s="55" t="s">
        <v>295</v>
      </c>
      <c r="I11" s="55">
        <v>33553.947368421068</v>
      </c>
      <c r="J11" s="55" t="s">
        <v>297</v>
      </c>
      <c r="K11" s="55">
        <v>41180.757443988907</v>
      </c>
      <c r="L11" s="56">
        <v>39584.440952174547</v>
      </c>
    </row>
    <row r="12" spans="1:12" x14ac:dyDescent="0.3">
      <c r="A12" s="9" t="s">
        <v>266</v>
      </c>
      <c r="B12" s="10" t="s">
        <v>270</v>
      </c>
      <c r="C12" s="55">
        <v>67609.217260229911</v>
      </c>
      <c r="D12" s="55">
        <v>80335.936258168847</v>
      </c>
      <c r="E12" s="55">
        <v>132045.780476427</v>
      </c>
      <c r="F12" s="55">
        <v>89172.422379211363</v>
      </c>
      <c r="G12" s="55">
        <v>60110.01353857253</v>
      </c>
      <c r="H12" s="55">
        <v>42990.593462282712</v>
      </c>
      <c r="I12" s="55">
        <v>48800.513496405081</v>
      </c>
      <c r="J12" s="55">
        <v>84018.392964112587</v>
      </c>
      <c r="K12" s="55">
        <v>58814.381319371991</v>
      </c>
      <c r="L12" s="56">
        <v>48638.471345106234</v>
      </c>
    </row>
    <row r="13" spans="1:12" x14ac:dyDescent="0.3">
      <c r="A13" s="9" t="s">
        <v>266</v>
      </c>
      <c r="B13" s="10" t="s">
        <v>271</v>
      </c>
      <c r="C13" s="55">
        <v>65980.941807999188</v>
      </c>
      <c r="D13" s="55">
        <v>76094.607341984578</v>
      </c>
      <c r="E13" s="55">
        <v>130071.14665743231</v>
      </c>
      <c r="F13" s="55">
        <v>89256.658942801776</v>
      </c>
      <c r="G13" s="55">
        <v>61927.416183723049</v>
      </c>
      <c r="H13" s="55">
        <v>39824.703309991841</v>
      </c>
      <c r="I13" s="55">
        <v>42154.260268509912</v>
      </c>
      <c r="J13" s="55">
        <v>67834.479145369056</v>
      </c>
      <c r="K13" s="55">
        <v>70635.803146390681</v>
      </c>
      <c r="L13" s="56">
        <v>42866.748479938971</v>
      </c>
    </row>
    <row r="14" spans="1:12" x14ac:dyDescent="0.3">
      <c r="A14" s="9" t="s">
        <v>266</v>
      </c>
      <c r="B14" s="10" t="s">
        <v>272</v>
      </c>
      <c r="C14" s="55">
        <v>44763.763821038738</v>
      </c>
      <c r="D14" s="55">
        <v>53038.503672265782</v>
      </c>
      <c r="E14" s="55">
        <v>89793.667586629861</v>
      </c>
      <c r="F14" s="55">
        <v>55398.10803004045</v>
      </c>
      <c r="G14" s="55">
        <v>39578.31973632372</v>
      </c>
      <c r="H14" s="55">
        <v>34764.784794926665</v>
      </c>
      <c r="I14" s="55" t="s">
        <v>297</v>
      </c>
      <c r="J14" s="55" t="s">
        <v>297</v>
      </c>
      <c r="K14" s="55" t="s">
        <v>295</v>
      </c>
      <c r="L14" s="56">
        <v>33500.279769356261</v>
      </c>
    </row>
    <row r="15" spans="1:12" x14ac:dyDescent="0.3">
      <c r="A15" s="9" t="s">
        <v>266</v>
      </c>
      <c r="B15" s="10" t="s">
        <v>273</v>
      </c>
      <c r="C15" s="55">
        <v>50769.983669110159</v>
      </c>
      <c r="D15" s="55">
        <v>54111.342592592599</v>
      </c>
      <c r="E15" s="55">
        <v>75604.070458998045</v>
      </c>
      <c r="F15" s="55">
        <v>64355.571116746774</v>
      </c>
      <c r="G15" s="55">
        <v>46436.527221734541</v>
      </c>
      <c r="H15" s="55">
        <v>36658.313715772507</v>
      </c>
      <c r="I15" s="55">
        <v>28976.936121223433</v>
      </c>
      <c r="J15" s="55">
        <v>94972.711478552592</v>
      </c>
      <c r="K15" s="55">
        <v>64535.144107439264</v>
      </c>
      <c r="L15" s="56">
        <v>40087.31379418385</v>
      </c>
    </row>
    <row r="16" spans="1:12" x14ac:dyDescent="0.3">
      <c r="A16" s="9" t="s">
        <v>266</v>
      </c>
      <c r="B16" s="10" t="s">
        <v>274</v>
      </c>
      <c r="C16" s="55">
        <v>51516.357585195154</v>
      </c>
      <c r="D16" s="55">
        <v>57459.968754298337</v>
      </c>
      <c r="E16" s="55">
        <v>92404.240359132455</v>
      </c>
      <c r="F16" s="55">
        <v>68555.829772604498</v>
      </c>
      <c r="G16" s="55">
        <v>48655.983970295238</v>
      </c>
      <c r="H16" s="55" t="s">
        <v>297</v>
      </c>
      <c r="I16" s="55">
        <v>35855.496334277886</v>
      </c>
      <c r="J16" s="55" t="s">
        <v>297</v>
      </c>
      <c r="K16" s="55">
        <v>41145.429189105722</v>
      </c>
      <c r="L16" s="56">
        <v>38532.965232809103</v>
      </c>
    </row>
    <row r="17" spans="1:12" x14ac:dyDescent="0.3">
      <c r="A17" s="9" t="s">
        <v>266</v>
      </c>
      <c r="B17" s="10" t="s">
        <v>275</v>
      </c>
      <c r="C17" s="55">
        <v>48570.997468260706</v>
      </c>
      <c r="D17" s="55">
        <v>52995.091825861666</v>
      </c>
      <c r="E17" s="55">
        <v>81051.758804386132</v>
      </c>
      <c r="F17" s="55">
        <v>65657.619459954411</v>
      </c>
      <c r="G17" s="55">
        <v>43145.861248188929</v>
      </c>
      <c r="H17" s="55">
        <v>30523.566556770813</v>
      </c>
      <c r="I17" s="55" t="s">
        <v>297</v>
      </c>
      <c r="J17" s="55">
        <v>64198.521544596828</v>
      </c>
      <c r="K17" s="55" t="s">
        <v>295</v>
      </c>
      <c r="L17" s="56">
        <v>39527.274328799947</v>
      </c>
    </row>
    <row r="18" spans="1:12" x14ac:dyDescent="0.3">
      <c r="A18" s="9" t="s">
        <v>266</v>
      </c>
      <c r="B18" s="10" t="s">
        <v>276</v>
      </c>
      <c r="C18" s="55">
        <v>66285.221460690242</v>
      </c>
      <c r="D18" s="55">
        <v>73735.485444055797</v>
      </c>
      <c r="E18" s="55">
        <v>102783.18487682768</v>
      </c>
      <c r="F18" s="55">
        <v>86313.802617309586</v>
      </c>
      <c r="G18" s="55">
        <v>62788.018163922978</v>
      </c>
      <c r="H18" s="55">
        <v>48252.309276257598</v>
      </c>
      <c r="I18" s="55">
        <v>53314.422128412691</v>
      </c>
      <c r="J18" s="55" t="s">
        <v>295</v>
      </c>
      <c r="K18" s="55">
        <v>63964.545530364659</v>
      </c>
      <c r="L18" s="56">
        <v>54015.179414688399</v>
      </c>
    </row>
    <row r="19" spans="1:12" x14ac:dyDescent="0.3">
      <c r="A19" s="9" t="s">
        <v>266</v>
      </c>
      <c r="B19" s="10" t="s">
        <v>277</v>
      </c>
      <c r="C19" s="55">
        <v>60244.576659149541</v>
      </c>
      <c r="D19" s="55">
        <v>79542.814663400961</v>
      </c>
      <c r="E19" s="55">
        <v>124116.5475524872</v>
      </c>
      <c r="F19" s="55">
        <v>91176.438121135579</v>
      </c>
      <c r="G19" s="55">
        <v>63407.998238962784</v>
      </c>
      <c r="H19" s="55">
        <v>34153.397514262433</v>
      </c>
      <c r="I19" s="55" t="s">
        <v>297</v>
      </c>
      <c r="J19" s="55" t="s">
        <v>297</v>
      </c>
      <c r="K19" s="55">
        <v>41324.828975303484</v>
      </c>
      <c r="L19" s="56">
        <v>37241.53976615765</v>
      </c>
    </row>
    <row r="20" spans="1:12" x14ac:dyDescent="0.3">
      <c r="A20" s="9" t="s">
        <v>266</v>
      </c>
      <c r="B20" s="10" t="s">
        <v>278</v>
      </c>
      <c r="C20" s="55">
        <v>55513.469423598828</v>
      </c>
      <c r="D20" s="55">
        <v>56939.526234942205</v>
      </c>
      <c r="E20" s="55">
        <v>66877.435455492116</v>
      </c>
      <c r="F20" s="55">
        <v>69704.976107682203</v>
      </c>
      <c r="G20" s="55">
        <v>52725.291635295551</v>
      </c>
      <c r="H20" s="55">
        <v>41984.760057397936</v>
      </c>
      <c r="I20" s="55">
        <v>38684.850808700518</v>
      </c>
      <c r="J20" s="55">
        <v>61824.937616968185</v>
      </c>
      <c r="K20" s="55">
        <v>72981.379824273914</v>
      </c>
      <c r="L20" s="56">
        <v>45639.516487490313</v>
      </c>
    </row>
    <row r="21" spans="1:12" x14ac:dyDescent="0.3">
      <c r="A21" s="9" t="s">
        <v>266</v>
      </c>
      <c r="B21" s="10" t="s">
        <v>279</v>
      </c>
      <c r="C21" s="55">
        <v>52156.451419402241</v>
      </c>
      <c r="D21" s="55">
        <v>56272.655726994541</v>
      </c>
      <c r="E21" s="55">
        <v>86880.182637412596</v>
      </c>
      <c r="F21" s="55">
        <v>65560.913074699434</v>
      </c>
      <c r="G21" s="55">
        <v>51468.724329963232</v>
      </c>
      <c r="H21" s="55">
        <v>38299.695391569221</v>
      </c>
      <c r="I21" s="55">
        <v>37950.350100477248</v>
      </c>
      <c r="J21" s="55" t="s">
        <v>297</v>
      </c>
      <c r="K21" s="55">
        <v>71930.441303991189</v>
      </c>
      <c r="L21" s="56">
        <v>38867.061326931456</v>
      </c>
    </row>
    <row r="22" spans="1:12" x14ac:dyDescent="0.3">
      <c r="A22" s="9" t="s">
        <v>266</v>
      </c>
      <c r="B22" s="10" t="s">
        <v>280</v>
      </c>
      <c r="C22" s="55">
        <v>49701.261213361955</v>
      </c>
      <c r="D22" s="55">
        <v>53064.566203793787</v>
      </c>
      <c r="E22" s="55">
        <v>90641.275170902081</v>
      </c>
      <c r="F22" s="55">
        <v>57638.292799237017</v>
      </c>
      <c r="G22" s="55">
        <v>44273.011015012453</v>
      </c>
      <c r="H22" s="55">
        <v>38346.160292695087</v>
      </c>
      <c r="I22" s="55" t="s">
        <v>297</v>
      </c>
      <c r="J22" s="55" t="s">
        <v>295</v>
      </c>
      <c r="K22" s="55">
        <v>51135.327870860267</v>
      </c>
      <c r="L22" s="56">
        <v>39751.313886785756</v>
      </c>
    </row>
    <row r="23" spans="1:12" x14ac:dyDescent="0.3">
      <c r="A23" s="9" t="s">
        <v>266</v>
      </c>
      <c r="B23" s="10" t="s">
        <v>281</v>
      </c>
      <c r="C23" s="55">
        <v>63339.600233619247</v>
      </c>
      <c r="D23" s="55">
        <v>72591.761149884551</v>
      </c>
      <c r="E23" s="55">
        <v>104592.33907796693</v>
      </c>
      <c r="F23" s="55">
        <v>85856.477427845792</v>
      </c>
      <c r="G23" s="55">
        <v>58820.970819112823</v>
      </c>
      <c r="H23" s="55">
        <v>42281.305442441255</v>
      </c>
      <c r="I23" s="55">
        <v>34987.596624073209</v>
      </c>
      <c r="J23" s="55">
        <v>84019.74973963121</v>
      </c>
      <c r="K23" s="55">
        <v>58720.274329915461</v>
      </c>
      <c r="L23" s="56">
        <v>47034.349814529916</v>
      </c>
    </row>
    <row r="24" spans="1:12" x14ac:dyDescent="0.3">
      <c r="A24" s="9" t="s">
        <v>266</v>
      </c>
      <c r="B24" s="10" t="s">
        <v>282</v>
      </c>
      <c r="C24" s="55">
        <v>49671.089377646633</v>
      </c>
      <c r="D24" s="55">
        <v>60547.001928894322</v>
      </c>
      <c r="E24" s="55">
        <v>92954.926453754597</v>
      </c>
      <c r="F24" s="55">
        <v>68650.874461887695</v>
      </c>
      <c r="G24" s="55">
        <v>49034.766700044689</v>
      </c>
      <c r="H24" s="55" t="s">
        <v>295</v>
      </c>
      <c r="I24" s="55">
        <v>38852.847359039319</v>
      </c>
      <c r="J24" s="55" t="s">
        <v>295</v>
      </c>
      <c r="K24" s="55">
        <v>44655.249436493476</v>
      </c>
      <c r="L24" s="56">
        <v>33939.592416168816</v>
      </c>
    </row>
    <row r="25" spans="1:12" x14ac:dyDescent="0.3">
      <c r="A25" s="72" t="s">
        <v>266</v>
      </c>
      <c r="B25" s="73" t="s">
        <v>283</v>
      </c>
      <c r="C25" s="55">
        <v>55357.652714689968</v>
      </c>
      <c r="D25" s="55">
        <v>60691.304379282141</v>
      </c>
      <c r="E25" s="55">
        <v>98433.797814207646</v>
      </c>
      <c r="F25" s="55">
        <v>69473.22315813342</v>
      </c>
      <c r="G25" s="55">
        <v>52795.075048344021</v>
      </c>
      <c r="H25" s="55">
        <v>41299.436986234745</v>
      </c>
      <c r="I25" s="55">
        <v>40474.678336325531</v>
      </c>
      <c r="J25" s="55" t="s">
        <v>297</v>
      </c>
      <c r="K25" s="55">
        <v>55832.065112695069</v>
      </c>
      <c r="L25" s="56">
        <v>42564.23233765964</v>
      </c>
    </row>
    <row r="26" spans="1:12" x14ac:dyDescent="0.3">
      <c r="A26" s="9" t="s">
        <v>266</v>
      </c>
      <c r="B26" s="10" t="s">
        <v>284</v>
      </c>
      <c r="C26" s="55">
        <v>63050.902902223563</v>
      </c>
      <c r="D26" s="55">
        <v>67649.94444071695</v>
      </c>
      <c r="E26" s="55">
        <v>94531.910125568495</v>
      </c>
      <c r="F26" s="55">
        <v>79138.58632844103</v>
      </c>
      <c r="G26" s="55">
        <v>56451.467144890106</v>
      </c>
      <c r="H26" s="55">
        <v>39827.987470228843</v>
      </c>
      <c r="I26" s="55" t="s">
        <v>295</v>
      </c>
      <c r="J26" s="55" t="s">
        <v>297</v>
      </c>
      <c r="K26" s="55">
        <v>60115.357196458055</v>
      </c>
      <c r="L26" s="56">
        <v>48064.561487970139</v>
      </c>
    </row>
    <row r="27" spans="1:12" x14ac:dyDescent="0.3">
      <c r="A27" s="9" t="s">
        <v>266</v>
      </c>
      <c r="B27" s="10" t="s">
        <v>285</v>
      </c>
      <c r="C27" s="55">
        <v>62034.077268748435</v>
      </c>
      <c r="D27" s="55">
        <v>69156.18940018148</v>
      </c>
      <c r="E27" s="55">
        <v>120884.74748238611</v>
      </c>
      <c r="F27" s="55">
        <v>80039.57998043485</v>
      </c>
      <c r="G27" s="55">
        <v>52852.592675895074</v>
      </c>
      <c r="H27" s="55">
        <v>37522.373369889974</v>
      </c>
      <c r="I27" s="55">
        <v>36279.280422206437</v>
      </c>
      <c r="J27" s="55">
        <v>70289.035962928465</v>
      </c>
      <c r="K27" s="55">
        <v>55602.586598226138</v>
      </c>
      <c r="L27" s="56">
        <v>48091.025025454495</v>
      </c>
    </row>
    <row r="28" spans="1:12" x14ac:dyDescent="0.3">
      <c r="A28" s="9" t="s">
        <v>266</v>
      </c>
      <c r="B28" s="10" t="s">
        <v>286</v>
      </c>
      <c r="C28" s="55">
        <v>50166.375978486911</v>
      </c>
      <c r="D28" s="55">
        <v>58325.92028249408</v>
      </c>
      <c r="E28" s="55">
        <v>81403.051620137325</v>
      </c>
      <c r="F28" s="55">
        <v>66645.812072907633</v>
      </c>
      <c r="G28" s="55">
        <v>49589.312236722806</v>
      </c>
      <c r="H28" s="55">
        <v>38356.847182477526</v>
      </c>
      <c r="I28" s="55" t="s">
        <v>295</v>
      </c>
      <c r="J28" s="55">
        <v>71722.83138401559</v>
      </c>
      <c r="K28" s="55">
        <v>37353.623222711416</v>
      </c>
      <c r="L28" s="56">
        <v>35899.529993912627</v>
      </c>
    </row>
    <row r="29" spans="1:12" x14ac:dyDescent="0.3">
      <c r="A29" s="9" t="s">
        <v>266</v>
      </c>
      <c r="B29" s="10" t="s">
        <v>287</v>
      </c>
      <c r="C29" s="55">
        <v>44636.875124145321</v>
      </c>
      <c r="D29" s="55">
        <v>43697.104214740735</v>
      </c>
      <c r="E29" s="55">
        <v>49562.37330225014</v>
      </c>
      <c r="F29" s="55">
        <v>45085.401723424686</v>
      </c>
      <c r="G29" s="55">
        <v>40146.601251068139</v>
      </c>
      <c r="H29" s="55" t="s">
        <v>295</v>
      </c>
      <c r="I29" s="55" t="s">
        <v>295</v>
      </c>
      <c r="J29" s="55" t="s">
        <v>297</v>
      </c>
      <c r="K29" s="55">
        <v>54044.777031154554</v>
      </c>
      <c r="L29" s="56">
        <v>45760.131827000521</v>
      </c>
    </row>
    <row r="30" spans="1:12" x14ac:dyDescent="0.3">
      <c r="A30" s="9" t="s">
        <v>266</v>
      </c>
      <c r="B30" s="10" t="s">
        <v>288</v>
      </c>
      <c r="C30" s="55">
        <v>37110.36238715575</v>
      </c>
      <c r="D30" s="55">
        <v>39687.604570576703</v>
      </c>
      <c r="E30" s="55">
        <v>64860.866193158625</v>
      </c>
      <c r="F30" s="55">
        <v>43577.09507199713</v>
      </c>
      <c r="G30" s="55">
        <v>35554.228813559326</v>
      </c>
      <c r="H30" s="55" t="s">
        <v>295</v>
      </c>
      <c r="I30" s="55" t="s">
        <v>297</v>
      </c>
      <c r="J30" s="55" t="s">
        <v>297</v>
      </c>
      <c r="K30" s="55" t="s">
        <v>295</v>
      </c>
      <c r="L30" s="56">
        <v>32770.815562066542</v>
      </c>
    </row>
    <row r="31" spans="1:12" x14ac:dyDescent="0.3">
      <c r="A31" s="9" t="s">
        <v>266</v>
      </c>
      <c r="B31" s="10" t="s">
        <v>289</v>
      </c>
      <c r="C31" s="55">
        <v>46713.514405762311</v>
      </c>
      <c r="D31" s="55">
        <v>44724.593852908889</v>
      </c>
      <c r="E31" s="55">
        <v>49451.650793650799</v>
      </c>
      <c r="F31" s="55">
        <v>54531.630952380947</v>
      </c>
      <c r="G31" s="55">
        <v>41330.425131677948</v>
      </c>
      <c r="H31" s="55">
        <v>37419.081920903947</v>
      </c>
      <c r="I31" s="55" t="s">
        <v>297</v>
      </c>
      <c r="J31" s="55" t="s">
        <v>297</v>
      </c>
      <c r="K31" s="55" t="s">
        <v>295</v>
      </c>
      <c r="L31" s="56">
        <v>49257.003205128203</v>
      </c>
    </row>
    <row r="32" spans="1:12" x14ac:dyDescent="0.3">
      <c r="A32" s="9" t="s">
        <v>266</v>
      </c>
      <c r="B32" s="10" t="s">
        <v>290</v>
      </c>
      <c r="C32" s="55">
        <v>41551.273102294668</v>
      </c>
      <c r="D32" s="55">
        <v>41716.769876611928</v>
      </c>
      <c r="E32" s="55">
        <v>49703.794317108761</v>
      </c>
      <c r="F32" s="55">
        <v>45684.466097600249</v>
      </c>
      <c r="G32" s="55">
        <v>37140.695084556493</v>
      </c>
      <c r="H32" s="55" t="s">
        <v>297</v>
      </c>
      <c r="I32" s="55" t="s">
        <v>297</v>
      </c>
      <c r="J32" s="55" t="s">
        <v>297</v>
      </c>
      <c r="K32" s="55" t="s">
        <v>295</v>
      </c>
      <c r="L32" s="56">
        <v>41259.596280582438</v>
      </c>
    </row>
    <row r="33" spans="1:12" x14ac:dyDescent="0.3">
      <c r="A33" s="9" t="s">
        <v>266</v>
      </c>
      <c r="B33" s="10" t="s">
        <v>291</v>
      </c>
      <c r="C33" s="55">
        <v>53076.389258411829</v>
      </c>
      <c r="D33" s="55">
        <v>57134.51492703626</v>
      </c>
      <c r="E33" s="55">
        <v>75040.075526137123</v>
      </c>
      <c r="F33" s="55">
        <v>58553.743656954655</v>
      </c>
      <c r="G33" s="55">
        <v>57826.644202753494</v>
      </c>
      <c r="H33" s="55">
        <v>46060.404252833279</v>
      </c>
      <c r="I33" s="55" t="s">
        <v>297</v>
      </c>
      <c r="J33" s="55" t="s">
        <v>297</v>
      </c>
      <c r="K33" s="55" t="s">
        <v>297</v>
      </c>
      <c r="L33" s="56">
        <v>45083.895150812874</v>
      </c>
    </row>
    <row r="34" spans="1:12" x14ac:dyDescent="0.3">
      <c r="A34" s="9" t="s">
        <v>266</v>
      </c>
      <c r="B34" s="10" t="s">
        <v>292</v>
      </c>
      <c r="C34" s="55">
        <v>52072.84088986634</v>
      </c>
      <c r="D34" s="55">
        <v>55327.678224770782</v>
      </c>
      <c r="E34" s="55">
        <v>79548.73414260718</v>
      </c>
      <c r="F34" s="55">
        <v>74750.772826660657</v>
      </c>
      <c r="G34" s="55">
        <v>47686.230627579069</v>
      </c>
      <c r="H34" s="55">
        <v>39484.743190350659</v>
      </c>
      <c r="I34" s="55">
        <v>30030.909090909096</v>
      </c>
      <c r="J34" s="55" t="s">
        <v>297</v>
      </c>
      <c r="K34" s="55">
        <v>43576.335760592374</v>
      </c>
      <c r="L34" s="56">
        <v>48870.751405751922</v>
      </c>
    </row>
    <row r="35" spans="1:12" x14ac:dyDescent="0.3">
      <c r="J35" s="74"/>
    </row>
  </sheetData>
  <autoFilter ref="A6:L34" xr:uid="{FB85CAC8-A4D1-49F5-9493-A8F44ABBA7CC}"/>
  <mergeCells count="10">
    <mergeCell ref="A2:B2"/>
    <mergeCell ref="A3:A7"/>
    <mergeCell ref="B3:B7"/>
    <mergeCell ref="C3:L3"/>
    <mergeCell ref="C4:C6"/>
    <mergeCell ref="D4:L4"/>
    <mergeCell ref="D5:D6"/>
    <mergeCell ref="E5:J5"/>
    <mergeCell ref="K5:K6"/>
    <mergeCell ref="L5:L6"/>
  </mergeCells>
  <conditionalFormatting sqref="A9:B34">
    <cfRule type="expression" dxfId="0" priority="2">
      <formula>RIGHT($D9,2)="00"</formula>
    </cfRule>
  </conditionalFormatting>
  <hyperlinks>
    <hyperlink ref="A2" location="'Seznam tabulek'!A1" tooltip="Zpět na Seznam tabulek" display="‹‹‹ Zpět na Seznam tabulek" xr:uid="{2C75ACE1-8F5E-4CC2-A0FD-5C86FE58B089}"/>
    <hyperlink ref="A2:B2" location="Seznam!A1" tooltip="Zpět na Seznam tabulek" display="‹‹‹ Zpět na Seznam tabulek" xr:uid="{36AD83EE-9613-44A2-AB8B-02DF58349AFD}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565AA-FC11-4439-A404-9C75AAC4D4EF}">
  <sheetPr>
    <tabColor theme="0" tint="-4.9989318521683403E-2"/>
  </sheetPr>
  <dimension ref="A1:W34"/>
  <sheetViews>
    <sheetView workbookViewId="0">
      <pane xSplit="2" ySplit="8" topLeftCell="C9" activePane="bottomRight" state="frozen"/>
      <selection activeCell="B3" sqref="B3:B7"/>
      <selection pane="topRight" activeCell="B3" sqref="B3:B7"/>
      <selection pane="bottomLeft" activeCell="B3" sqref="B3:B7"/>
      <selection pane="bottomRight" activeCell="B3" sqref="B3:B7"/>
    </sheetView>
  </sheetViews>
  <sheetFormatPr defaultColWidth="9.109375" defaultRowHeight="14.4" x14ac:dyDescent="0.3"/>
  <cols>
    <col min="1" max="1" width="12.33203125" style="1" customWidth="1"/>
    <col min="2" max="2" width="39.88671875" style="1" bestFit="1" customWidth="1"/>
    <col min="3" max="3" width="9.109375" style="1"/>
    <col min="4" max="4" width="10.44140625" style="1" customWidth="1"/>
    <col min="5" max="9" width="9.109375" style="1"/>
    <col min="10" max="10" width="10.44140625" style="1" customWidth="1"/>
    <col min="11" max="11" width="9.109375" style="1"/>
    <col min="12" max="12" width="12" style="1" customWidth="1"/>
    <col min="13" max="13" width="12.33203125" style="1" customWidth="1"/>
    <col min="14" max="14" width="9.109375" style="1"/>
    <col min="15" max="15" width="12.6640625" style="1" customWidth="1"/>
    <col min="16" max="17" width="9.109375" style="1"/>
    <col min="18" max="18" width="11.5546875" style="1" customWidth="1"/>
    <col min="19" max="19" width="9.88671875" style="1" customWidth="1"/>
    <col min="20" max="20" width="9.109375" style="1"/>
    <col min="21" max="21" width="12.44140625" style="1" customWidth="1"/>
    <col min="22" max="22" width="12.109375" style="1" customWidth="1"/>
    <col min="23" max="16384" width="9.109375" style="1"/>
  </cols>
  <sheetData>
    <row r="1" spans="1:23" ht="15.6" x14ac:dyDescent="0.3">
      <c r="A1" s="2" t="s">
        <v>323</v>
      </c>
    </row>
    <row r="2" spans="1:23" ht="15" thickBot="1" x14ac:dyDescent="0.35">
      <c r="A2" s="104" t="s">
        <v>3</v>
      </c>
      <c r="B2" s="104"/>
    </row>
    <row r="3" spans="1:23" ht="15" thickTop="1" x14ac:dyDescent="0.3">
      <c r="A3" s="79" t="s">
        <v>1</v>
      </c>
      <c r="B3" s="82" t="s">
        <v>0</v>
      </c>
      <c r="C3" s="93" t="s">
        <v>254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4"/>
    </row>
    <row r="4" spans="1:23" ht="15" customHeight="1" x14ac:dyDescent="0.3">
      <c r="A4" s="80"/>
      <c r="B4" s="83"/>
      <c r="C4" s="95" t="s">
        <v>5</v>
      </c>
      <c r="D4" s="96" t="s">
        <v>6</v>
      </c>
      <c r="E4" s="96"/>
      <c r="F4" s="96"/>
      <c r="G4" s="96"/>
      <c r="H4" s="96"/>
      <c r="I4" s="96"/>
      <c r="J4" s="96"/>
      <c r="K4" s="96"/>
      <c r="L4" s="97"/>
      <c r="M4" s="98" t="s">
        <v>6</v>
      </c>
      <c r="N4" s="96"/>
      <c r="O4" s="96"/>
      <c r="P4" s="96"/>
      <c r="Q4" s="96"/>
      <c r="R4" s="96"/>
      <c r="S4" s="96"/>
      <c r="T4" s="96"/>
      <c r="U4" s="96"/>
      <c r="V4" s="96"/>
      <c r="W4" s="99"/>
    </row>
    <row r="5" spans="1:23" ht="15" customHeight="1" x14ac:dyDescent="0.3">
      <c r="A5" s="80"/>
      <c r="B5" s="83"/>
      <c r="C5" s="95"/>
      <c r="D5" s="86" t="s">
        <v>7</v>
      </c>
      <c r="E5" s="88" t="s">
        <v>6</v>
      </c>
      <c r="F5" s="89"/>
      <c r="G5" s="89"/>
      <c r="H5" s="89"/>
      <c r="I5" s="89"/>
      <c r="J5" s="90"/>
      <c r="K5" s="86" t="s">
        <v>8</v>
      </c>
      <c r="L5" s="91" t="s">
        <v>9</v>
      </c>
      <c r="M5" s="100" t="s">
        <v>10</v>
      </c>
      <c r="N5" s="88" t="s">
        <v>6</v>
      </c>
      <c r="O5" s="89"/>
      <c r="P5" s="89"/>
      <c r="Q5" s="89"/>
      <c r="R5" s="90"/>
      <c r="S5" s="86" t="s">
        <v>47</v>
      </c>
      <c r="T5" s="86" t="s">
        <v>11</v>
      </c>
      <c r="U5" s="86" t="s">
        <v>12</v>
      </c>
      <c r="V5" s="86" t="s">
        <v>13</v>
      </c>
      <c r="W5" s="102" t="s">
        <v>14</v>
      </c>
    </row>
    <row r="6" spans="1:23" ht="54" customHeight="1" thickBot="1" x14ac:dyDescent="0.35">
      <c r="A6" s="80"/>
      <c r="B6" s="83"/>
      <c r="C6" s="95"/>
      <c r="D6" s="87"/>
      <c r="E6" s="3" t="s">
        <v>15</v>
      </c>
      <c r="F6" s="3" t="s">
        <v>16</v>
      </c>
      <c r="G6" s="4" t="s">
        <v>17</v>
      </c>
      <c r="H6" s="3" t="s">
        <v>18</v>
      </c>
      <c r="I6" s="3" t="s">
        <v>19</v>
      </c>
      <c r="J6" s="4" t="s">
        <v>20</v>
      </c>
      <c r="K6" s="87"/>
      <c r="L6" s="92"/>
      <c r="M6" s="101"/>
      <c r="N6" s="4" t="s">
        <v>21</v>
      </c>
      <c r="O6" s="4" t="s">
        <v>22</v>
      </c>
      <c r="P6" s="4" t="s">
        <v>23</v>
      </c>
      <c r="Q6" s="4" t="s">
        <v>24</v>
      </c>
      <c r="R6" s="4" t="s">
        <v>25</v>
      </c>
      <c r="S6" s="87"/>
      <c r="T6" s="87"/>
      <c r="U6" s="87"/>
      <c r="V6" s="87"/>
      <c r="W6" s="103"/>
    </row>
    <row r="7" spans="1:23" ht="15" hidden="1" thickBot="1" x14ac:dyDescent="0.35">
      <c r="A7" s="81"/>
      <c r="B7" s="84"/>
      <c r="C7" s="5" t="s">
        <v>51</v>
      </c>
      <c r="D7" s="5" t="s">
        <v>52</v>
      </c>
      <c r="E7" s="5" t="s">
        <v>53</v>
      </c>
      <c r="F7" s="5" t="s">
        <v>54</v>
      </c>
      <c r="G7" s="5" t="s">
        <v>55</v>
      </c>
      <c r="H7" s="5" t="s">
        <v>56</v>
      </c>
      <c r="I7" s="5" t="s">
        <v>57</v>
      </c>
      <c r="J7" s="5" t="s">
        <v>58</v>
      </c>
      <c r="K7" s="5" t="s">
        <v>59</v>
      </c>
      <c r="L7" s="12" t="s">
        <v>60</v>
      </c>
      <c r="M7" s="11" t="s">
        <v>61</v>
      </c>
      <c r="N7" s="5" t="s">
        <v>62</v>
      </c>
      <c r="O7" s="5" t="s">
        <v>63</v>
      </c>
      <c r="P7" s="5" t="s">
        <v>64</v>
      </c>
      <c r="Q7" s="5" t="s">
        <v>65</v>
      </c>
      <c r="R7" s="5" t="s">
        <v>66</v>
      </c>
      <c r="S7" s="5" t="s">
        <v>67</v>
      </c>
      <c r="T7" s="5" t="s">
        <v>68</v>
      </c>
      <c r="U7" s="5" t="s">
        <v>69</v>
      </c>
      <c r="V7" s="5" t="s">
        <v>70</v>
      </c>
      <c r="W7" s="6" t="s">
        <v>71</v>
      </c>
    </row>
    <row r="8" spans="1:23" ht="15.6" thickTop="1" thickBot="1" x14ac:dyDescent="0.35">
      <c r="A8" s="70" t="s">
        <v>2</v>
      </c>
      <c r="B8" s="71" t="s">
        <v>2</v>
      </c>
      <c r="C8" s="18">
        <v>27236</v>
      </c>
      <c r="D8" s="18">
        <v>9651</v>
      </c>
      <c r="E8" s="18">
        <v>438</v>
      </c>
      <c r="F8" s="18">
        <v>1342</v>
      </c>
      <c r="G8" s="18">
        <v>5269</v>
      </c>
      <c r="H8" s="18">
        <v>1488</v>
      </c>
      <c r="I8" s="18">
        <v>886</v>
      </c>
      <c r="J8" s="18">
        <v>228</v>
      </c>
      <c r="K8" s="18">
        <v>3053</v>
      </c>
      <c r="L8" s="19">
        <v>14532</v>
      </c>
      <c r="M8" s="20">
        <v>21605</v>
      </c>
      <c r="N8" s="18">
        <v>19010</v>
      </c>
      <c r="O8" s="18">
        <v>4</v>
      </c>
      <c r="P8" s="18">
        <v>278</v>
      </c>
      <c r="Q8" s="18">
        <v>133</v>
      </c>
      <c r="R8" s="18">
        <v>2180</v>
      </c>
      <c r="S8" s="18">
        <v>2083</v>
      </c>
      <c r="T8" s="18">
        <v>759</v>
      </c>
      <c r="U8" s="18">
        <v>1661</v>
      </c>
      <c r="V8" s="18">
        <v>1128</v>
      </c>
      <c r="W8" s="21">
        <v>0</v>
      </c>
    </row>
    <row r="9" spans="1:23" x14ac:dyDescent="0.3">
      <c r="A9" s="7" t="s">
        <v>266</v>
      </c>
      <c r="B9" s="8" t="s">
        <v>267</v>
      </c>
      <c r="C9" s="22">
        <v>6782</v>
      </c>
      <c r="D9" s="22">
        <v>2708</v>
      </c>
      <c r="E9" s="22">
        <v>134</v>
      </c>
      <c r="F9" s="22">
        <v>314</v>
      </c>
      <c r="G9" s="22">
        <v>1238</v>
      </c>
      <c r="H9" s="22">
        <v>551</v>
      </c>
      <c r="I9" s="22">
        <v>424</v>
      </c>
      <c r="J9" s="22">
        <v>47</v>
      </c>
      <c r="K9" s="22">
        <v>867</v>
      </c>
      <c r="L9" s="23">
        <v>3207</v>
      </c>
      <c r="M9" s="24">
        <v>5858</v>
      </c>
      <c r="N9" s="22">
        <v>5088</v>
      </c>
      <c r="O9" s="22">
        <v>0</v>
      </c>
      <c r="P9" s="22">
        <v>218</v>
      </c>
      <c r="Q9" s="22">
        <v>45</v>
      </c>
      <c r="R9" s="22">
        <v>507</v>
      </c>
      <c r="S9" s="22">
        <v>488</v>
      </c>
      <c r="T9" s="22">
        <v>93</v>
      </c>
      <c r="U9" s="22">
        <v>203</v>
      </c>
      <c r="V9" s="22">
        <v>140</v>
      </c>
      <c r="W9" s="25">
        <v>0</v>
      </c>
    </row>
    <row r="10" spans="1:23" x14ac:dyDescent="0.3">
      <c r="A10" s="9" t="s">
        <v>266</v>
      </c>
      <c r="B10" s="10" t="s">
        <v>268</v>
      </c>
      <c r="C10" s="26">
        <v>973</v>
      </c>
      <c r="D10" s="26">
        <v>349</v>
      </c>
      <c r="E10" s="26">
        <v>12</v>
      </c>
      <c r="F10" s="26">
        <v>60</v>
      </c>
      <c r="G10" s="26">
        <v>184</v>
      </c>
      <c r="H10" s="26">
        <v>65</v>
      </c>
      <c r="I10" s="26">
        <v>25</v>
      </c>
      <c r="J10" s="26">
        <v>3</v>
      </c>
      <c r="K10" s="26">
        <v>100</v>
      </c>
      <c r="L10" s="27">
        <v>524</v>
      </c>
      <c r="M10" s="28">
        <v>763</v>
      </c>
      <c r="N10" s="26">
        <v>670</v>
      </c>
      <c r="O10" s="26">
        <v>0</v>
      </c>
      <c r="P10" s="26">
        <v>0</v>
      </c>
      <c r="Q10" s="26">
        <v>0</v>
      </c>
      <c r="R10" s="26">
        <v>93</v>
      </c>
      <c r="S10" s="26">
        <v>118</v>
      </c>
      <c r="T10" s="26">
        <v>21</v>
      </c>
      <c r="U10" s="26">
        <v>50</v>
      </c>
      <c r="V10" s="26">
        <v>21</v>
      </c>
      <c r="W10" s="29">
        <v>0</v>
      </c>
    </row>
    <row r="11" spans="1:23" x14ac:dyDescent="0.3">
      <c r="A11" s="9" t="s">
        <v>266</v>
      </c>
      <c r="B11" s="10" t="s">
        <v>269</v>
      </c>
      <c r="C11" s="26">
        <v>571</v>
      </c>
      <c r="D11" s="26">
        <v>208</v>
      </c>
      <c r="E11" s="26">
        <v>7</v>
      </c>
      <c r="F11" s="26">
        <v>36</v>
      </c>
      <c r="G11" s="26">
        <v>139</v>
      </c>
      <c r="H11" s="26">
        <v>13</v>
      </c>
      <c r="I11" s="26">
        <v>13</v>
      </c>
      <c r="J11" s="26">
        <v>0</v>
      </c>
      <c r="K11" s="26">
        <v>50</v>
      </c>
      <c r="L11" s="27">
        <v>313</v>
      </c>
      <c r="M11" s="28">
        <v>540</v>
      </c>
      <c r="N11" s="26">
        <v>540</v>
      </c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26">
        <v>31</v>
      </c>
      <c r="U11" s="26">
        <v>0</v>
      </c>
      <c r="V11" s="26">
        <v>0</v>
      </c>
      <c r="W11" s="29">
        <v>0</v>
      </c>
    </row>
    <row r="12" spans="1:23" x14ac:dyDescent="0.3">
      <c r="A12" s="9" t="s">
        <v>266</v>
      </c>
      <c r="B12" s="10" t="s">
        <v>270</v>
      </c>
      <c r="C12" s="26">
        <v>3513</v>
      </c>
      <c r="D12" s="26">
        <v>1124</v>
      </c>
      <c r="E12" s="26">
        <v>57</v>
      </c>
      <c r="F12" s="26">
        <v>165</v>
      </c>
      <c r="G12" s="26">
        <v>577</v>
      </c>
      <c r="H12" s="26">
        <v>162</v>
      </c>
      <c r="I12" s="26">
        <v>132</v>
      </c>
      <c r="J12" s="26">
        <v>31</v>
      </c>
      <c r="K12" s="26">
        <v>426</v>
      </c>
      <c r="L12" s="27">
        <v>1963</v>
      </c>
      <c r="M12" s="28">
        <v>2545</v>
      </c>
      <c r="N12" s="26">
        <v>2004</v>
      </c>
      <c r="O12" s="26">
        <v>0</v>
      </c>
      <c r="P12" s="26">
        <v>0</v>
      </c>
      <c r="Q12" s="26">
        <v>0</v>
      </c>
      <c r="R12" s="26">
        <v>541</v>
      </c>
      <c r="S12" s="26">
        <v>369</v>
      </c>
      <c r="T12" s="26">
        <v>29</v>
      </c>
      <c r="U12" s="26">
        <v>361</v>
      </c>
      <c r="V12" s="26">
        <v>209</v>
      </c>
      <c r="W12" s="29">
        <v>0</v>
      </c>
    </row>
    <row r="13" spans="1:23" x14ac:dyDescent="0.3">
      <c r="A13" s="9" t="s">
        <v>266</v>
      </c>
      <c r="B13" s="10" t="s">
        <v>271</v>
      </c>
      <c r="C13" s="26">
        <v>2227</v>
      </c>
      <c r="D13" s="26">
        <v>895</v>
      </c>
      <c r="E13" s="26">
        <v>21</v>
      </c>
      <c r="F13" s="26">
        <v>110</v>
      </c>
      <c r="G13" s="26">
        <v>495</v>
      </c>
      <c r="H13" s="26">
        <v>189</v>
      </c>
      <c r="I13" s="26">
        <v>43</v>
      </c>
      <c r="J13" s="26">
        <v>37</v>
      </c>
      <c r="K13" s="26">
        <v>244</v>
      </c>
      <c r="L13" s="27">
        <v>1088</v>
      </c>
      <c r="M13" s="28">
        <v>1662</v>
      </c>
      <c r="N13" s="26">
        <v>1393</v>
      </c>
      <c r="O13" s="26">
        <v>0</v>
      </c>
      <c r="P13" s="26">
        <v>0</v>
      </c>
      <c r="Q13" s="26">
        <v>32</v>
      </c>
      <c r="R13" s="26">
        <v>237</v>
      </c>
      <c r="S13" s="26">
        <v>200</v>
      </c>
      <c r="T13" s="26">
        <v>39</v>
      </c>
      <c r="U13" s="26">
        <v>156</v>
      </c>
      <c r="V13" s="26">
        <v>170</v>
      </c>
      <c r="W13" s="29">
        <v>0</v>
      </c>
    </row>
    <row r="14" spans="1:23" x14ac:dyDescent="0.3">
      <c r="A14" s="9" t="s">
        <v>266</v>
      </c>
      <c r="B14" s="10" t="s">
        <v>272</v>
      </c>
      <c r="C14" s="26">
        <v>482</v>
      </c>
      <c r="D14" s="26">
        <v>153</v>
      </c>
      <c r="E14" s="26">
        <v>10</v>
      </c>
      <c r="F14" s="26">
        <v>15</v>
      </c>
      <c r="G14" s="26">
        <v>89</v>
      </c>
      <c r="H14" s="26">
        <v>39</v>
      </c>
      <c r="I14" s="26">
        <v>0</v>
      </c>
      <c r="J14" s="26">
        <v>0</v>
      </c>
      <c r="K14" s="26">
        <v>20</v>
      </c>
      <c r="L14" s="27">
        <v>309</v>
      </c>
      <c r="M14" s="28">
        <v>371</v>
      </c>
      <c r="N14" s="26">
        <v>365</v>
      </c>
      <c r="O14" s="26">
        <v>3</v>
      </c>
      <c r="P14" s="26">
        <v>0</v>
      </c>
      <c r="Q14" s="26">
        <v>0</v>
      </c>
      <c r="R14" s="26">
        <v>3</v>
      </c>
      <c r="S14" s="26">
        <v>25</v>
      </c>
      <c r="T14" s="26">
        <v>47</v>
      </c>
      <c r="U14" s="26">
        <v>38</v>
      </c>
      <c r="V14" s="26">
        <v>1</v>
      </c>
      <c r="W14" s="29">
        <v>0</v>
      </c>
    </row>
    <row r="15" spans="1:23" x14ac:dyDescent="0.3">
      <c r="A15" s="9" t="s">
        <v>266</v>
      </c>
      <c r="B15" s="10" t="s">
        <v>273</v>
      </c>
      <c r="C15" s="26">
        <v>742</v>
      </c>
      <c r="D15" s="26">
        <v>368</v>
      </c>
      <c r="E15" s="26">
        <v>16</v>
      </c>
      <c r="F15" s="26">
        <v>52</v>
      </c>
      <c r="G15" s="26">
        <v>173</v>
      </c>
      <c r="H15" s="26">
        <v>52</v>
      </c>
      <c r="I15" s="26">
        <v>71</v>
      </c>
      <c r="J15" s="26">
        <v>4</v>
      </c>
      <c r="K15" s="26">
        <v>61</v>
      </c>
      <c r="L15" s="27">
        <v>313</v>
      </c>
      <c r="M15" s="28">
        <v>618</v>
      </c>
      <c r="N15" s="26">
        <v>575</v>
      </c>
      <c r="O15" s="26">
        <v>0</v>
      </c>
      <c r="P15" s="26">
        <v>0</v>
      </c>
      <c r="Q15" s="26">
        <v>0</v>
      </c>
      <c r="R15" s="26">
        <v>43</v>
      </c>
      <c r="S15" s="26">
        <v>28</v>
      </c>
      <c r="T15" s="26">
        <v>11</v>
      </c>
      <c r="U15" s="26">
        <v>10</v>
      </c>
      <c r="V15" s="26">
        <v>75</v>
      </c>
      <c r="W15" s="29">
        <v>0</v>
      </c>
    </row>
    <row r="16" spans="1:23" x14ac:dyDescent="0.3">
      <c r="A16" s="9" t="s">
        <v>266</v>
      </c>
      <c r="B16" s="10" t="s">
        <v>274</v>
      </c>
      <c r="C16" s="26">
        <v>448</v>
      </c>
      <c r="D16" s="26">
        <v>188</v>
      </c>
      <c r="E16" s="26">
        <v>7</v>
      </c>
      <c r="F16" s="26">
        <v>26</v>
      </c>
      <c r="G16" s="26">
        <v>122</v>
      </c>
      <c r="H16" s="26">
        <v>0</v>
      </c>
      <c r="I16" s="26">
        <v>33</v>
      </c>
      <c r="J16" s="26">
        <v>0</v>
      </c>
      <c r="K16" s="26">
        <v>31</v>
      </c>
      <c r="L16" s="27">
        <v>229</v>
      </c>
      <c r="M16" s="28">
        <v>360</v>
      </c>
      <c r="N16" s="26">
        <v>344</v>
      </c>
      <c r="O16" s="26">
        <v>0</v>
      </c>
      <c r="P16" s="26">
        <v>0</v>
      </c>
      <c r="Q16" s="26">
        <v>0</v>
      </c>
      <c r="R16" s="26">
        <v>16</v>
      </c>
      <c r="S16" s="26">
        <v>21</v>
      </c>
      <c r="T16" s="26">
        <v>12</v>
      </c>
      <c r="U16" s="26">
        <v>17</v>
      </c>
      <c r="V16" s="26">
        <v>38</v>
      </c>
      <c r="W16" s="29">
        <v>0</v>
      </c>
    </row>
    <row r="17" spans="1:23" x14ac:dyDescent="0.3">
      <c r="A17" s="9" t="s">
        <v>266</v>
      </c>
      <c r="B17" s="10" t="s">
        <v>275</v>
      </c>
      <c r="C17" s="26">
        <v>372</v>
      </c>
      <c r="D17" s="26">
        <v>133</v>
      </c>
      <c r="E17" s="26">
        <v>1</v>
      </c>
      <c r="F17" s="26">
        <v>18</v>
      </c>
      <c r="G17" s="26">
        <v>81</v>
      </c>
      <c r="H17" s="26">
        <v>29</v>
      </c>
      <c r="I17" s="26">
        <v>0</v>
      </c>
      <c r="J17" s="26">
        <v>4</v>
      </c>
      <c r="K17" s="26">
        <v>2</v>
      </c>
      <c r="L17" s="27">
        <v>237</v>
      </c>
      <c r="M17" s="28">
        <v>353</v>
      </c>
      <c r="N17" s="26">
        <v>334</v>
      </c>
      <c r="O17" s="26">
        <v>0</v>
      </c>
      <c r="P17" s="26">
        <v>9</v>
      </c>
      <c r="Q17" s="26">
        <v>0</v>
      </c>
      <c r="R17" s="26">
        <v>10</v>
      </c>
      <c r="S17" s="26">
        <v>7</v>
      </c>
      <c r="T17" s="26">
        <v>1</v>
      </c>
      <c r="U17" s="26">
        <v>0</v>
      </c>
      <c r="V17" s="26">
        <v>11</v>
      </c>
      <c r="W17" s="29">
        <v>0</v>
      </c>
    </row>
    <row r="18" spans="1:23" x14ac:dyDescent="0.3">
      <c r="A18" s="9" t="s">
        <v>266</v>
      </c>
      <c r="B18" s="10" t="s">
        <v>276</v>
      </c>
      <c r="C18" s="26">
        <v>1697</v>
      </c>
      <c r="D18" s="26">
        <v>439</v>
      </c>
      <c r="E18" s="26">
        <v>23</v>
      </c>
      <c r="F18" s="26">
        <v>58</v>
      </c>
      <c r="G18" s="26">
        <v>293</v>
      </c>
      <c r="H18" s="26">
        <v>36</v>
      </c>
      <c r="I18" s="26">
        <v>27</v>
      </c>
      <c r="J18" s="26">
        <v>2</v>
      </c>
      <c r="K18" s="26">
        <v>188</v>
      </c>
      <c r="L18" s="27">
        <v>1070</v>
      </c>
      <c r="M18" s="28">
        <v>1343</v>
      </c>
      <c r="N18" s="26">
        <v>1131</v>
      </c>
      <c r="O18" s="26">
        <v>0</v>
      </c>
      <c r="P18" s="26">
        <v>0</v>
      </c>
      <c r="Q18" s="26">
        <v>0</v>
      </c>
      <c r="R18" s="26">
        <v>212</v>
      </c>
      <c r="S18" s="26">
        <v>123</v>
      </c>
      <c r="T18" s="26">
        <v>162</v>
      </c>
      <c r="U18" s="26">
        <v>12</v>
      </c>
      <c r="V18" s="26">
        <v>57</v>
      </c>
      <c r="W18" s="29">
        <v>0</v>
      </c>
    </row>
    <row r="19" spans="1:23" x14ac:dyDescent="0.3">
      <c r="A19" s="9" t="s">
        <v>266</v>
      </c>
      <c r="B19" s="10" t="s">
        <v>277</v>
      </c>
      <c r="C19" s="26">
        <v>760</v>
      </c>
      <c r="D19" s="26">
        <v>212</v>
      </c>
      <c r="E19" s="26">
        <v>10</v>
      </c>
      <c r="F19" s="26">
        <v>43</v>
      </c>
      <c r="G19" s="26">
        <v>150</v>
      </c>
      <c r="H19" s="26">
        <v>9</v>
      </c>
      <c r="I19" s="26">
        <v>0</v>
      </c>
      <c r="J19" s="26">
        <v>0</v>
      </c>
      <c r="K19" s="26">
        <v>267</v>
      </c>
      <c r="L19" s="27">
        <v>281</v>
      </c>
      <c r="M19" s="28">
        <v>556</v>
      </c>
      <c r="N19" s="26">
        <v>491</v>
      </c>
      <c r="O19" s="26">
        <v>0</v>
      </c>
      <c r="P19" s="26">
        <v>21</v>
      </c>
      <c r="Q19" s="26">
        <v>0</v>
      </c>
      <c r="R19" s="26">
        <v>44</v>
      </c>
      <c r="S19" s="26">
        <v>157</v>
      </c>
      <c r="T19" s="26">
        <v>13</v>
      </c>
      <c r="U19" s="26">
        <v>9</v>
      </c>
      <c r="V19" s="26">
        <v>25</v>
      </c>
      <c r="W19" s="29">
        <v>0</v>
      </c>
    </row>
    <row r="20" spans="1:23" x14ac:dyDescent="0.3">
      <c r="A20" s="9" t="s">
        <v>266</v>
      </c>
      <c r="B20" s="10" t="s">
        <v>278</v>
      </c>
      <c r="C20" s="26">
        <v>1021</v>
      </c>
      <c r="D20" s="26">
        <v>336</v>
      </c>
      <c r="E20" s="26">
        <v>10</v>
      </c>
      <c r="F20" s="26">
        <v>44</v>
      </c>
      <c r="G20" s="26">
        <v>190</v>
      </c>
      <c r="H20" s="26">
        <v>71</v>
      </c>
      <c r="I20" s="26">
        <v>20</v>
      </c>
      <c r="J20" s="26">
        <v>1</v>
      </c>
      <c r="K20" s="26">
        <v>62</v>
      </c>
      <c r="L20" s="27">
        <v>623</v>
      </c>
      <c r="M20" s="28">
        <v>676</v>
      </c>
      <c r="N20" s="26">
        <v>618</v>
      </c>
      <c r="O20" s="26">
        <v>0</v>
      </c>
      <c r="P20" s="26">
        <v>0</v>
      </c>
      <c r="Q20" s="26">
        <v>0</v>
      </c>
      <c r="R20" s="26">
        <v>58</v>
      </c>
      <c r="S20" s="26">
        <v>27</v>
      </c>
      <c r="T20" s="26">
        <v>3</v>
      </c>
      <c r="U20" s="26">
        <v>248</v>
      </c>
      <c r="V20" s="26">
        <v>67</v>
      </c>
      <c r="W20" s="29">
        <v>0</v>
      </c>
    </row>
    <row r="21" spans="1:23" x14ac:dyDescent="0.3">
      <c r="A21" s="9" t="s">
        <v>266</v>
      </c>
      <c r="B21" s="10" t="s">
        <v>279</v>
      </c>
      <c r="C21" s="26">
        <v>646</v>
      </c>
      <c r="D21" s="26">
        <v>245</v>
      </c>
      <c r="E21" s="26">
        <v>3</v>
      </c>
      <c r="F21" s="26">
        <v>31</v>
      </c>
      <c r="G21" s="26">
        <v>148</v>
      </c>
      <c r="H21" s="26">
        <v>16</v>
      </c>
      <c r="I21" s="26">
        <v>47</v>
      </c>
      <c r="J21" s="26">
        <v>0</v>
      </c>
      <c r="K21" s="26">
        <v>55</v>
      </c>
      <c r="L21" s="27">
        <v>346</v>
      </c>
      <c r="M21" s="28">
        <v>633</v>
      </c>
      <c r="N21" s="26">
        <v>540</v>
      </c>
      <c r="O21" s="26">
        <v>0</v>
      </c>
      <c r="P21" s="26">
        <v>23</v>
      </c>
      <c r="Q21" s="26">
        <v>28</v>
      </c>
      <c r="R21" s="26">
        <v>42</v>
      </c>
      <c r="S21" s="26">
        <v>0</v>
      </c>
      <c r="T21" s="26">
        <v>6</v>
      </c>
      <c r="U21" s="26">
        <v>7</v>
      </c>
      <c r="V21" s="26">
        <v>0</v>
      </c>
      <c r="W21" s="29">
        <v>0</v>
      </c>
    </row>
    <row r="22" spans="1:23" x14ac:dyDescent="0.3">
      <c r="A22" s="9" t="s">
        <v>266</v>
      </c>
      <c r="B22" s="10" t="s">
        <v>280</v>
      </c>
      <c r="C22" s="26">
        <v>665</v>
      </c>
      <c r="D22" s="26">
        <v>240</v>
      </c>
      <c r="E22" s="26">
        <v>12</v>
      </c>
      <c r="F22" s="26">
        <v>37</v>
      </c>
      <c r="G22" s="26">
        <v>122</v>
      </c>
      <c r="H22" s="26">
        <v>68</v>
      </c>
      <c r="I22" s="26">
        <v>0</v>
      </c>
      <c r="J22" s="26">
        <v>1</v>
      </c>
      <c r="K22" s="26">
        <v>43</v>
      </c>
      <c r="L22" s="27">
        <v>382</v>
      </c>
      <c r="M22" s="28">
        <v>595</v>
      </c>
      <c r="N22" s="26">
        <v>577</v>
      </c>
      <c r="O22" s="26">
        <v>0</v>
      </c>
      <c r="P22" s="26">
        <v>0</v>
      </c>
      <c r="Q22" s="26">
        <v>0</v>
      </c>
      <c r="R22" s="26">
        <v>18</v>
      </c>
      <c r="S22" s="26">
        <v>14</v>
      </c>
      <c r="T22" s="26">
        <v>0</v>
      </c>
      <c r="U22" s="26">
        <v>48</v>
      </c>
      <c r="V22" s="26">
        <v>8</v>
      </c>
      <c r="W22" s="29">
        <v>0</v>
      </c>
    </row>
    <row r="23" spans="1:23" x14ac:dyDescent="0.3">
      <c r="A23" s="9" t="s">
        <v>266</v>
      </c>
      <c r="B23" s="10" t="s">
        <v>281</v>
      </c>
      <c r="C23" s="26">
        <v>1329</v>
      </c>
      <c r="D23" s="26">
        <v>301</v>
      </c>
      <c r="E23" s="26">
        <v>17</v>
      </c>
      <c r="F23" s="26">
        <v>42</v>
      </c>
      <c r="G23" s="26">
        <v>165</v>
      </c>
      <c r="H23" s="26">
        <v>61</v>
      </c>
      <c r="I23" s="26">
        <v>8</v>
      </c>
      <c r="J23" s="26">
        <v>8</v>
      </c>
      <c r="K23" s="26">
        <v>160</v>
      </c>
      <c r="L23" s="27">
        <v>868</v>
      </c>
      <c r="M23" s="28">
        <v>893</v>
      </c>
      <c r="N23" s="26">
        <v>784</v>
      </c>
      <c r="O23" s="26">
        <v>0</v>
      </c>
      <c r="P23" s="26">
        <v>0</v>
      </c>
      <c r="Q23" s="26">
        <v>0</v>
      </c>
      <c r="R23" s="26">
        <v>109</v>
      </c>
      <c r="S23" s="26">
        <v>218</v>
      </c>
      <c r="T23" s="26">
        <v>32</v>
      </c>
      <c r="U23" s="26">
        <v>153</v>
      </c>
      <c r="V23" s="26">
        <v>33</v>
      </c>
      <c r="W23" s="29">
        <v>0</v>
      </c>
    </row>
    <row r="24" spans="1:23" x14ac:dyDescent="0.3">
      <c r="A24" s="9" t="s">
        <v>266</v>
      </c>
      <c r="B24" s="10" t="s">
        <v>282</v>
      </c>
      <c r="C24" s="26">
        <v>1088</v>
      </c>
      <c r="D24" s="26">
        <v>293</v>
      </c>
      <c r="E24" s="26">
        <v>24</v>
      </c>
      <c r="F24" s="26">
        <v>51</v>
      </c>
      <c r="G24" s="26">
        <v>207</v>
      </c>
      <c r="H24" s="26">
        <v>1</v>
      </c>
      <c r="I24" s="26">
        <v>5</v>
      </c>
      <c r="J24" s="26">
        <v>5</v>
      </c>
      <c r="K24" s="26">
        <v>112</v>
      </c>
      <c r="L24" s="27">
        <v>683</v>
      </c>
      <c r="M24" s="28">
        <v>828</v>
      </c>
      <c r="N24" s="26">
        <v>711</v>
      </c>
      <c r="O24" s="26">
        <v>0</v>
      </c>
      <c r="P24" s="26">
        <v>0</v>
      </c>
      <c r="Q24" s="26">
        <v>24</v>
      </c>
      <c r="R24" s="26">
        <v>93</v>
      </c>
      <c r="S24" s="26">
        <v>99</v>
      </c>
      <c r="T24" s="26">
        <v>10</v>
      </c>
      <c r="U24" s="26">
        <v>103</v>
      </c>
      <c r="V24" s="26">
        <v>48</v>
      </c>
      <c r="W24" s="29">
        <v>0</v>
      </c>
    </row>
    <row r="25" spans="1:23" x14ac:dyDescent="0.3">
      <c r="A25" s="72" t="s">
        <v>266</v>
      </c>
      <c r="B25" s="73" t="s">
        <v>283</v>
      </c>
      <c r="C25" s="26">
        <v>559</v>
      </c>
      <c r="D25" s="26">
        <v>228</v>
      </c>
      <c r="E25" s="26">
        <v>13</v>
      </c>
      <c r="F25" s="26">
        <v>38</v>
      </c>
      <c r="G25" s="26">
        <v>137</v>
      </c>
      <c r="H25" s="26">
        <v>23</v>
      </c>
      <c r="I25" s="26">
        <v>17</v>
      </c>
      <c r="J25" s="26">
        <v>0</v>
      </c>
      <c r="K25" s="26">
        <v>22</v>
      </c>
      <c r="L25" s="27">
        <v>309</v>
      </c>
      <c r="M25" s="28">
        <v>458</v>
      </c>
      <c r="N25" s="26">
        <v>390</v>
      </c>
      <c r="O25" s="26">
        <v>0</v>
      </c>
      <c r="P25" s="26">
        <v>0</v>
      </c>
      <c r="Q25" s="26">
        <v>3</v>
      </c>
      <c r="R25" s="26">
        <v>65</v>
      </c>
      <c r="S25" s="26">
        <v>31</v>
      </c>
      <c r="T25" s="26">
        <v>7</v>
      </c>
      <c r="U25" s="26">
        <v>34</v>
      </c>
      <c r="V25" s="26">
        <v>29</v>
      </c>
      <c r="W25" s="29">
        <v>0</v>
      </c>
    </row>
    <row r="26" spans="1:23" x14ac:dyDescent="0.3">
      <c r="A26" s="9" t="s">
        <v>266</v>
      </c>
      <c r="B26" s="10" t="s">
        <v>284</v>
      </c>
      <c r="C26" s="26">
        <v>563</v>
      </c>
      <c r="D26" s="26">
        <v>263</v>
      </c>
      <c r="E26" s="26">
        <v>12</v>
      </c>
      <c r="F26" s="26">
        <v>52</v>
      </c>
      <c r="G26" s="26">
        <v>190</v>
      </c>
      <c r="H26" s="26">
        <v>9</v>
      </c>
      <c r="I26" s="26">
        <v>0</v>
      </c>
      <c r="J26" s="26">
        <v>0</v>
      </c>
      <c r="K26" s="26">
        <v>11</v>
      </c>
      <c r="L26" s="27">
        <v>289</v>
      </c>
      <c r="M26" s="28">
        <v>481</v>
      </c>
      <c r="N26" s="26">
        <v>478</v>
      </c>
      <c r="O26" s="26">
        <v>0</v>
      </c>
      <c r="P26" s="26">
        <v>0</v>
      </c>
      <c r="Q26" s="26">
        <v>0</v>
      </c>
      <c r="R26" s="26">
        <v>3</v>
      </c>
      <c r="S26" s="26">
        <v>7</v>
      </c>
      <c r="T26" s="26">
        <v>49</v>
      </c>
      <c r="U26" s="26">
        <v>17</v>
      </c>
      <c r="V26" s="26">
        <v>9</v>
      </c>
      <c r="W26" s="29">
        <v>0</v>
      </c>
    </row>
    <row r="27" spans="1:23" x14ac:dyDescent="0.3">
      <c r="A27" s="9" t="s">
        <v>266</v>
      </c>
      <c r="B27" s="10" t="s">
        <v>285</v>
      </c>
      <c r="C27" s="26">
        <v>909</v>
      </c>
      <c r="D27" s="26">
        <v>328</v>
      </c>
      <c r="E27" s="26">
        <v>18</v>
      </c>
      <c r="F27" s="26">
        <v>34</v>
      </c>
      <c r="G27" s="26">
        <v>167</v>
      </c>
      <c r="H27" s="26">
        <v>17</v>
      </c>
      <c r="I27" s="26">
        <v>14</v>
      </c>
      <c r="J27" s="26">
        <v>78</v>
      </c>
      <c r="K27" s="26">
        <v>113</v>
      </c>
      <c r="L27" s="27">
        <v>468</v>
      </c>
      <c r="M27" s="28">
        <v>631</v>
      </c>
      <c r="N27" s="26">
        <v>562</v>
      </c>
      <c r="O27" s="26">
        <v>0</v>
      </c>
      <c r="P27" s="26">
        <v>0</v>
      </c>
      <c r="Q27" s="26">
        <v>0</v>
      </c>
      <c r="R27" s="26">
        <v>69</v>
      </c>
      <c r="S27" s="26">
        <v>47</v>
      </c>
      <c r="T27" s="26">
        <v>82</v>
      </c>
      <c r="U27" s="26">
        <v>66</v>
      </c>
      <c r="V27" s="26">
        <v>83</v>
      </c>
      <c r="W27" s="29">
        <v>0</v>
      </c>
    </row>
    <row r="28" spans="1:23" x14ac:dyDescent="0.3">
      <c r="A28" s="9" t="s">
        <v>266</v>
      </c>
      <c r="B28" s="10" t="s">
        <v>286</v>
      </c>
      <c r="C28" s="26">
        <v>955</v>
      </c>
      <c r="D28" s="26">
        <v>247</v>
      </c>
      <c r="E28" s="26">
        <v>7</v>
      </c>
      <c r="F28" s="26">
        <v>48</v>
      </c>
      <c r="G28" s="26">
        <v>146</v>
      </c>
      <c r="H28" s="26">
        <v>36</v>
      </c>
      <c r="I28" s="26">
        <v>3</v>
      </c>
      <c r="J28" s="26">
        <v>7</v>
      </c>
      <c r="K28" s="26">
        <v>158</v>
      </c>
      <c r="L28" s="27">
        <v>550</v>
      </c>
      <c r="M28" s="28">
        <v>573</v>
      </c>
      <c r="N28" s="26">
        <v>567</v>
      </c>
      <c r="O28" s="26">
        <v>1</v>
      </c>
      <c r="P28" s="26">
        <v>0</v>
      </c>
      <c r="Q28" s="26">
        <v>0</v>
      </c>
      <c r="R28" s="26">
        <v>5</v>
      </c>
      <c r="S28" s="26">
        <v>80</v>
      </c>
      <c r="T28" s="26">
        <v>100</v>
      </c>
      <c r="U28" s="26">
        <v>118</v>
      </c>
      <c r="V28" s="26">
        <v>84</v>
      </c>
      <c r="W28" s="29">
        <v>0</v>
      </c>
    </row>
    <row r="29" spans="1:23" x14ac:dyDescent="0.3">
      <c r="A29" s="9" t="s">
        <v>266</v>
      </c>
      <c r="B29" s="10" t="s">
        <v>287</v>
      </c>
      <c r="C29" s="26">
        <v>286</v>
      </c>
      <c r="D29" s="26">
        <v>133</v>
      </c>
      <c r="E29" s="26">
        <v>9</v>
      </c>
      <c r="F29" s="26">
        <v>22</v>
      </c>
      <c r="G29" s="26">
        <v>100</v>
      </c>
      <c r="H29" s="26">
        <v>2</v>
      </c>
      <c r="I29" s="26">
        <v>0</v>
      </c>
      <c r="J29" s="26">
        <v>0</v>
      </c>
      <c r="K29" s="26">
        <v>4</v>
      </c>
      <c r="L29" s="27">
        <v>149</v>
      </c>
      <c r="M29" s="28">
        <v>277</v>
      </c>
      <c r="N29" s="26">
        <v>275</v>
      </c>
      <c r="O29" s="26">
        <v>0</v>
      </c>
      <c r="P29" s="26">
        <v>0</v>
      </c>
      <c r="Q29" s="26">
        <v>0</v>
      </c>
      <c r="R29" s="26">
        <v>2</v>
      </c>
      <c r="S29" s="26">
        <v>0</v>
      </c>
      <c r="T29" s="26">
        <v>4</v>
      </c>
      <c r="U29" s="26">
        <v>0</v>
      </c>
      <c r="V29" s="26">
        <v>5</v>
      </c>
      <c r="W29" s="29">
        <v>0</v>
      </c>
    </row>
    <row r="30" spans="1:23" x14ac:dyDescent="0.3">
      <c r="A30" s="9" t="s">
        <v>266</v>
      </c>
      <c r="B30" s="10" t="s">
        <v>288</v>
      </c>
      <c r="C30" s="26">
        <v>83</v>
      </c>
      <c r="D30" s="26">
        <v>29</v>
      </c>
      <c r="E30" s="26">
        <v>1</v>
      </c>
      <c r="F30" s="26">
        <v>4</v>
      </c>
      <c r="G30" s="26">
        <v>23</v>
      </c>
      <c r="H30" s="26">
        <v>1</v>
      </c>
      <c r="I30" s="26">
        <v>0</v>
      </c>
      <c r="J30" s="26">
        <v>0</v>
      </c>
      <c r="K30" s="26">
        <v>22</v>
      </c>
      <c r="L30" s="27">
        <v>32</v>
      </c>
      <c r="M30" s="28">
        <v>69</v>
      </c>
      <c r="N30" s="26">
        <v>66</v>
      </c>
      <c r="O30" s="26">
        <v>0</v>
      </c>
      <c r="P30" s="26">
        <v>0</v>
      </c>
      <c r="Q30" s="26">
        <v>0</v>
      </c>
      <c r="R30" s="26">
        <v>3</v>
      </c>
      <c r="S30" s="26">
        <v>4</v>
      </c>
      <c r="T30" s="26">
        <v>0</v>
      </c>
      <c r="U30" s="26">
        <v>3</v>
      </c>
      <c r="V30" s="26">
        <v>7</v>
      </c>
      <c r="W30" s="29">
        <v>0</v>
      </c>
    </row>
    <row r="31" spans="1:23" x14ac:dyDescent="0.3">
      <c r="A31" s="9" t="s">
        <v>266</v>
      </c>
      <c r="B31" s="10" t="s">
        <v>289</v>
      </c>
      <c r="C31" s="26">
        <v>102</v>
      </c>
      <c r="D31" s="26">
        <v>28</v>
      </c>
      <c r="E31" s="26">
        <v>2</v>
      </c>
      <c r="F31" s="26">
        <v>4</v>
      </c>
      <c r="G31" s="26">
        <v>19</v>
      </c>
      <c r="H31" s="26">
        <v>3</v>
      </c>
      <c r="I31" s="26">
        <v>0</v>
      </c>
      <c r="J31" s="26">
        <v>0</v>
      </c>
      <c r="K31" s="26">
        <v>20</v>
      </c>
      <c r="L31" s="27">
        <v>54</v>
      </c>
      <c r="M31" s="28">
        <v>86</v>
      </c>
      <c r="N31" s="26">
        <v>81</v>
      </c>
      <c r="O31" s="26">
        <v>0</v>
      </c>
      <c r="P31" s="26">
        <v>0</v>
      </c>
      <c r="Q31" s="26">
        <v>0</v>
      </c>
      <c r="R31" s="26">
        <v>5</v>
      </c>
      <c r="S31" s="26">
        <v>13</v>
      </c>
      <c r="T31" s="26">
        <v>0</v>
      </c>
      <c r="U31" s="26">
        <v>3</v>
      </c>
      <c r="V31" s="26">
        <v>0</v>
      </c>
      <c r="W31" s="29">
        <v>0</v>
      </c>
    </row>
    <row r="32" spans="1:23" x14ac:dyDescent="0.3">
      <c r="A32" s="9" t="s">
        <v>266</v>
      </c>
      <c r="B32" s="10" t="s">
        <v>290</v>
      </c>
      <c r="C32" s="26">
        <v>194</v>
      </c>
      <c r="D32" s="26">
        <v>98</v>
      </c>
      <c r="E32" s="26">
        <v>8</v>
      </c>
      <c r="F32" s="26">
        <v>22</v>
      </c>
      <c r="G32" s="26">
        <v>67</v>
      </c>
      <c r="H32" s="26">
        <v>1</v>
      </c>
      <c r="I32" s="26">
        <v>0</v>
      </c>
      <c r="J32" s="26">
        <v>0</v>
      </c>
      <c r="K32" s="26">
        <v>3</v>
      </c>
      <c r="L32" s="27">
        <v>93</v>
      </c>
      <c r="M32" s="28">
        <v>193</v>
      </c>
      <c r="N32" s="26">
        <v>184</v>
      </c>
      <c r="O32" s="26">
        <v>0</v>
      </c>
      <c r="P32" s="26">
        <v>7</v>
      </c>
      <c r="Q32" s="26">
        <v>0</v>
      </c>
      <c r="R32" s="26">
        <v>2</v>
      </c>
      <c r="S32" s="26">
        <v>0</v>
      </c>
      <c r="T32" s="26">
        <v>0</v>
      </c>
      <c r="U32" s="26">
        <v>0</v>
      </c>
      <c r="V32" s="26">
        <v>1</v>
      </c>
      <c r="W32" s="29">
        <v>0</v>
      </c>
    </row>
    <row r="33" spans="1:23" x14ac:dyDescent="0.3">
      <c r="A33" s="9" t="s">
        <v>266</v>
      </c>
      <c r="B33" s="10" t="s">
        <v>291</v>
      </c>
      <c r="C33" s="26">
        <v>121</v>
      </c>
      <c r="D33" s="26">
        <v>63</v>
      </c>
      <c r="E33" s="26">
        <v>1</v>
      </c>
      <c r="F33" s="26">
        <v>7</v>
      </c>
      <c r="G33" s="26">
        <v>34</v>
      </c>
      <c r="H33" s="26">
        <v>21</v>
      </c>
      <c r="I33" s="26">
        <v>0</v>
      </c>
      <c r="J33" s="26">
        <v>0</v>
      </c>
      <c r="K33" s="26">
        <v>0</v>
      </c>
      <c r="L33" s="27">
        <v>58</v>
      </c>
      <c r="M33" s="28">
        <v>107</v>
      </c>
      <c r="N33" s="26">
        <v>106</v>
      </c>
      <c r="O33" s="26">
        <v>0</v>
      </c>
      <c r="P33" s="26">
        <v>0</v>
      </c>
      <c r="Q33" s="26">
        <v>1</v>
      </c>
      <c r="R33" s="26">
        <v>0</v>
      </c>
      <c r="S33" s="26">
        <v>1</v>
      </c>
      <c r="T33" s="26">
        <v>2</v>
      </c>
      <c r="U33" s="26">
        <v>5</v>
      </c>
      <c r="V33" s="26">
        <v>6</v>
      </c>
      <c r="W33" s="29">
        <v>0</v>
      </c>
    </row>
    <row r="34" spans="1:23" x14ac:dyDescent="0.3">
      <c r="A34" s="9" t="s">
        <v>266</v>
      </c>
      <c r="B34" s="10" t="s">
        <v>292</v>
      </c>
      <c r="C34" s="26">
        <v>148</v>
      </c>
      <c r="D34" s="26">
        <v>42</v>
      </c>
      <c r="E34" s="26">
        <v>3</v>
      </c>
      <c r="F34" s="26">
        <v>9</v>
      </c>
      <c r="G34" s="26">
        <v>13</v>
      </c>
      <c r="H34" s="26">
        <v>13</v>
      </c>
      <c r="I34" s="26">
        <v>4</v>
      </c>
      <c r="J34" s="26">
        <v>0</v>
      </c>
      <c r="K34" s="26">
        <v>12</v>
      </c>
      <c r="L34" s="27">
        <v>94</v>
      </c>
      <c r="M34" s="28">
        <v>136</v>
      </c>
      <c r="N34" s="26">
        <v>136</v>
      </c>
      <c r="O34" s="26">
        <v>0</v>
      </c>
      <c r="P34" s="26">
        <v>0</v>
      </c>
      <c r="Q34" s="26">
        <v>0</v>
      </c>
      <c r="R34" s="26">
        <v>0</v>
      </c>
      <c r="S34" s="26">
        <v>6</v>
      </c>
      <c r="T34" s="26">
        <v>5</v>
      </c>
      <c r="U34" s="26">
        <v>0</v>
      </c>
      <c r="V34" s="26">
        <v>1</v>
      </c>
      <c r="W34" s="29">
        <v>0</v>
      </c>
    </row>
  </sheetData>
  <autoFilter ref="A6:W34" xr:uid="{FB85CAC8-A4D1-49F5-9493-A8F44ABBA7CC}"/>
  <mergeCells count="18">
    <mergeCell ref="L5:L6"/>
    <mergeCell ref="K5:K6"/>
    <mergeCell ref="D5:D6"/>
    <mergeCell ref="E5:J5"/>
    <mergeCell ref="N5:R5"/>
    <mergeCell ref="A2:B2"/>
    <mergeCell ref="A3:A7"/>
    <mergeCell ref="B3:B7"/>
    <mergeCell ref="C3:W3"/>
    <mergeCell ref="C4:C6"/>
    <mergeCell ref="D4:L4"/>
    <mergeCell ref="M4:W4"/>
    <mergeCell ref="W5:W6"/>
    <mergeCell ref="V5:V6"/>
    <mergeCell ref="U5:U6"/>
    <mergeCell ref="T5:T6"/>
    <mergeCell ref="S5:S6"/>
    <mergeCell ref="M5:M6"/>
  </mergeCells>
  <conditionalFormatting sqref="A9:B34">
    <cfRule type="expression" dxfId="26" priority="1">
      <formula>RIGHT($D9,2)="00"</formula>
    </cfRule>
  </conditionalFormatting>
  <hyperlinks>
    <hyperlink ref="A2" location="'Seznam tabulek'!A1" tooltip="Zpět na Seznam tabulek" display="‹‹‹ Zpět na Seznam tabulek" xr:uid="{3222859B-64D7-462A-AE2B-224996BEB23E}"/>
    <hyperlink ref="A2:B2" location="Seznam!A1" tooltip="Zpět na Seznam tabulek" display="‹‹‹ Zpět na Seznam tabulek" xr:uid="{A4F4C26E-B99E-41AF-9EA6-43FF88FC9F9D}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787F9-2448-4D93-B1F5-185898AB255A}">
  <sheetPr>
    <tabColor theme="0" tint="-4.9989318521683403E-2"/>
  </sheetPr>
  <dimension ref="A1:W34"/>
  <sheetViews>
    <sheetView workbookViewId="0">
      <pane xSplit="2" ySplit="8" topLeftCell="C9" activePane="bottomRight" state="frozen"/>
      <selection activeCell="B3" sqref="B3:B7"/>
      <selection pane="topRight" activeCell="B3" sqref="B3:B7"/>
      <selection pane="bottomLeft" activeCell="B3" sqref="B3:B7"/>
      <selection pane="bottomRight" activeCell="B3" sqref="B3:B7"/>
    </sheetView>
  </sheetViews>
  <sheetFormatPr defaultColWidth="9.109375" defaultRowHeight="14.4" x14ac:dyDescent="0.3"/>
  <cols>
    <col min="1" max="1" width="12.33203125" style="1" customWidth="1"/>
    <col min="2" max="2" width="39.88671875" style="1" bestFit="1" customWidth="1"/>
    <col min="3" max="3" width="9.109375" style="1"/>
    <col min="4" max="4" width="10.44140625" style="1" customWidth="1"/>
    <col min="5" max="9" width="9.109375" style="1"/>
    <col min="10" max="10" width="10.44140625" style="1" customWidth="1"/>
    <col min="11" max="11" width="9.109375" style="1"/>
    <col min="12" max="12" width="12" style="1" customWidth="1"/>
    <col min="13" max="13" width="12.33203125" style="1" customWidth="1"/>
    <col min="14" max="14" width="9.109375" style="1"/>
    <col min="15" max="15" width="12.6640625" style="1" customWidth="1"/>
    <col min="16" max="17" width="9.109375" style="1"/>
    <col min="18" max="18" width="11.5546875" style="1" customWidth="1"/>
    <col min="19" max="19" width="9.88671875" style="1" customWidth="1"/>
    <col min="20" max="20" width="9.109375" style="1"/>
    <col min="21" max="21" width="12.44140625" style="1" customWidth="1"/>
    <col min="22" max="22" width="12.109375" style="1" customWidth="1"/>
    <col min="23" max="16384" width="9.109375" style="1"/>
  </cols>
  <sheetData>
    <row r="1" spans="1:23" ht="15.6" x14ac:dyDescent="0.3">
      <c r="A1" s="2" t="s">
        <v>322</v>
      </c>
    </row>
    <row r="2" spans="1:23" ht="15" thickBot="1" x14ac:dyDescent="0.35">
      <c r="A2" s="85" t="s">
        <v>3</v>
      </c>
      <c r="B2" s="85"/>
    </row>
    <row r="3" spans="1:23" ht="15" thickTop="1" x14ac:dyDescent="0.3">
      <c r="A3" s="79" t="s">
        <v>1</v>
      </c>
      <c r="B3" s="82" t="s">
        <v>0</v>
      </c>
      <c r="C3" s="93" t="s">
        <v>255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4"/>
    </row>
    <row r="4" spans="1:23" ht="15" customHeight="1" x14ac:dyDescent="0.3">
      <c r="A4" s="80"/>
      <c r="B4" s="83"/>
      <c r="C4" s="95" t="s">
        <v>5</v>
      </c>
      <c r="D4" s="96" t="s">
        <v>6</v>
      </c>
      <c r="E4" s="96"/>
      <c r="F4" s="96"/>
      <c r="G4" s="96"/>
      <c r="H4" s="96"/>
      <c r="I4" s="96"/>
      <c r="J4" s="96"/>
      <c r="K4" s="96"/>
      <c r="L4" s="97"/>
      <c r="M4" s="98" t="s">
        <v>6</v>
      </c>
      <c r="N4" s="96"/>
      <c r="O4" s="96"/>
      <c r="P4" s="96"/>
      <c r="Q4" s="96"/>
      <c r="R4" s="96"/>
      <c r="S4" s="96"/>
      <c r="T4" s="96"/>
      <c r="U4" s="96"/>
      <c r="V4" s="96"/>
      <c r="W4" s="99"/>
    </row>
    <row r="5" spans="1:23" ht="15" customHeight="1" x14ac:dyDescent="0.3">
      <c r="A5" s="80"/>
      <c r="B5" s="83"/>
      <c r="C5" s="95"/>
      <c r="D5" s="86" t="s">
        <v>7</v>
      </c>
      <c r="E5" s="88" t="s">
        <v>6</v>
      </c>
      <c r="F5" s="89"/>
      <c r="G5" s="89"/>
      <c r="H5" s="89"/>
      <c r="I5" s="89"/>
      <c r="J5" s="90"/>
      <c r="K5" s="86" t="s">
        <v>8</v>
      </c>
      <c r="L5" s="91" t="s">
        <v>9</v>
      </c>
      <c r="M5" s="100" t="s">
        <v>10</v>
      </c>
      <c r="N5" s="88" t="s">
        <v>6</v>
      </c>
      <c r="O5" s="89"/>
      <c r="P5" s="89"/>
      <c r="Q5" s="89"/>
      <c r="R5" s="90"/>
      <c r="S5" s="86" t="s">
        <v>47</v>
      </c>
      <c r="T5" s="86" t="s">
        <v>11</v>
      </c>
      <c r="U5" s="86" t="s">
        <v>12</v>
      </c>
      <c r="V5" s="86" t="s">
        <v>13</v>
      </c>
      <c r="W5" s="102" t="s">
        <v>14</v>
      </c>
    </row>
    <row r="6" spans="1:23" ht="54" customHeight="1" thickBot="1" x14ac:dyDescent="0.35">
      <c r="A6" s="80"/>
      <c r="B6" s="83"/>
      <c r="C6" s="95"/>
      <c r="D6" s="87"/>
      <c r="E6" s="3" t="s">
        <v>15</v>
      </c>
      <c r="F6" s="3" t="s">
        <v>16</v>
      </c>
      <c r="G6" s="4" t="s">
        <v>17</v>
      </c>
      <c r="H6" s="3" t="s">
        <v>18</v>
      </c>
      <c r="I6" s="3" t="s">
        <v>19</v>
      </c>
      <c r="J6" s="4" t="s">
        <v>20</v>
      </c>
      <c r="K6" s="87"/>
      <c r="L6" s="92"/>
      <c r="M6" s="101"/>
      <c r="N6" s="4" t="s">
        <v>21</v>
      </c>
      <c r="O6" s="4" t="s">
        <v>22</v>
      </c>
      <c r="P6" s="4" t="s">
        <v>23</v>
      </c>
      <c r="Q6" s="4" t="s">
        <v>24</v>
      </c>
      <c r="R6" s="4" t="s">
        <v>25</v>
      </c>
      <c r="S6" s="87"/>
      <c r="T6" s="87"/>
      <c r="U6" s="87"/>
      <c r="V6" s="87"/>
      <c r="W6" s="103"/>
    </row>
    <row r="7" spans="1:23" ht="15" hidden="1" thickBot="1" x14ac:dyDescent="0.35">
      <c r="A7" s="81"/>
      <c r="B7" s="84"/>
      <c r="C7" s="5"/>
      <c r="D7" s="5"/>
      <c r="E7" s="5"/>
      <c r="F7" s="5"/>
      <c r="G7" s="5"/>
      <c r="H7" s="5"/>
      <c r="I7" s="5"/>
      <c r="J7" s="5"/>
      <c r="K7" s="5"/>
      <c r="L7" s="12"/>
      <c r="M7" s="11"/>
      <c r="N7" s="5"/>
      <c r="O7" s="5"/>
      <c r="P7" s="5"/>
      <c r="Q7" s="5"/>
      <c r="R7" s="5"/>
      <c r="S7" s="5"/>
      <c r="T7" s="5"/>
      <c r="U7" s="5"/>
      <c r="V7" s="5"/>
      <c r="W7" s="6"/>
    </row>
    <row r="8" spans="1:23" ht="15.6" thickTop="1" thickBot="1" x14ac:dyDescent="0.35">
      <c r="A8" s="70" t="s">
        <v>2</v>
      </c>
      <c r="B8" s="71" t="s">
        <v>2</v>
      </c>
      <c r="C8" s="18">
        <v>28946</v>
      </c>
      <c r="D8" s="18">
        <v>16335</v>
      </c>
      <c r="E8" s="18">
        <v>2373</v>
      </c>
      <c r="F8" s="18">
        <v>3747</v>
      </c>
      <c r="G8" s="18">
        <v>7368</v>
      </c>
      <c r="H8" s="18">
        <v>1637</v>
      </c>
      <c r="I8" s="18">
        <v>760</v>
      </c>
      <c r="J8" s="18">
        <v>450</v>
      </c>
      <c r="K8" s="18">
        <v>5129</v>
      </c>
      <c r="L8" s="19">
        <v>7482</v>
      </c>
      <c r="M8" s="20">
        <v>22491</v>
      </c>
      <c r="N8" s="18">
        <v>18928</v>
      </c>
      <c r="O8" s="18">
        <v>5</v>
      </c>
      <c r="P8" s="18">
        <v>128</v>
      </c>
      <c r="Q8" s="18">
        <v>52</v>
      </c>
      <c r="R8" s="18">
        <v>3378</v>
      </c>
      <c r="S8" s="18">
        <v>3486</v>
      </c>
      <c r="T8" s="18">
        <v>812</v>
      </c>
      <c r="U8" s="18">
        <v>737</v>
      </c>
      <c r="V8" s="18">
        <v>1420</v>
      </c>
      <c r="W8" s="21">
        <v>0</v>
      </c>
    </row>
    <row r="9" spans="1:23" x14ac:dyDescent="0.3">
      <c r="A9" s="7" t="s">
        <v>266</v>
      </c>
      <c r="B9" s="8" t="s">
        <v>267</v>
      </c>
      <c r="C9" s="22">
        <v>6305</v>
      </c>
      <c r="D9" s="22">
        <v>4090</v>
      </c>
      <c r="E9" s="22">
        <v>643</v>
      </c>
      <c r="F9" s="22">
        <v>841</v>
      </c>
      <c r="G9" s="22">
        <v>1545</v>
      </c>
      <c r="H9" s="22">
        <v>618</v>
      </c>
      <c r="I9" s="22">
        <v>338</v>
      </c>
      <c r="J9" s="22">
        <v>105</v>
      </c>
      <c r="K9" s="22">
        <v>889</v>
      </c>
      <c r="L9" s="23">
        <v>1326</v>
      </c>
      <c r="M9" s="24">
        <v>5617</v>
      </c>
      <c r="N9" s="22">
        <v>4965</v>
      </c>
      <c r="O9" s="22">
        <v>0</v>
      </c>
      <c r="P9" s="22">
        <v>92</v>
      </c>
      <c r="Q9" s="22">
        <v>27</v>
      </c>
      <c r="R9" s="22">
        <v>533</v>
      </c>
      <c r="S9" s="22">
        <v>464</v>
      </c>
      <c r="T9" s="22">
        <v>30</v>
      </c>
      <c r="U9" s="22">
        <v>95</v>
      </c>
      <c r="V9" s="22">
        <v>99</v>
      </c>
      <c r="W9" s="25">
        <v>0</v>
      </c>
    </row>
    <row r="10" spans="1:23" x14ac:dyDescent="0.3">
      <c r="A10" s="9" t="s">
        <v>266</v>
      </c>
      <c r="B10" s="10" t="s">
        <v>268</v>
      </c>
      <c r="C10" s="26">
        <v>867</v>
      </c>
      <c r="D10" s="26">
        <v>528</v>
      </c>
      <c r="E10" s="26">
        <v>86</v>
      </c>
      <c r="F10" s="26">
        <v>119</v>
      </c>
      <c r="G10" s="26">
        <v>242</v>
      </c>
      <c r="H10" s="26">
        <v>50</v>
      </c>
      <c r="I10" s="26">
        <v>12</v>
      </c>
      <c r="J10" s="26">
        <v>19</v>
      </c>
      <c r="K10" s="26">
        <v>110</v>
      </c>
      <c r="L10" s="27">
        <v>229</v>
      </c>
      <c r="M10" s="28">
        <v>713</v>
      </c>
      <c r="N10" s="26">
        <v>628</v>
      </c>
      <c r="O10" s="26">
        <v>0</v>
      </c>
      <c r="P10" s="26">
        <v>0</v>
      </c>
      <c r="Q10" s="26">
        <v>0</v>
      </c>
      <c r="R10" s="26">
        <v>85</v>
      </c>
      <c r="S10" s="26">
        <v>113</v>
      </c>
      <c r="T10" s="26">
        <v>5</v>
      </c>
      <c r="U10" s="26">
        <v>13</v>
      </c>
      <c r="V10" s="26">
        <v>23</v>
      </c>
      <c r="W10" s="29">
        <v>0</v>
      </c>
    </row>
    <row r="11" spans="1:23" x14ac:dyDescent="0.3">
      <c r="A11" s="9" t="s">
        <v>266</v>
      </c>
      <c r="B11" s="10" t="s">
        <v>269</v>
      </c>
      <c r="C11" s="26">
        <v>565</v>
      </c>
      <c r="D11" s="26">
        <v>367</v>
      </c>
      <c r="E11" s="26">
        <v>30</v>
      </c>
      <c r="F11" s="26">
        <v>88</v>
      </c>
      <c r="G11" s="26">
        <v>230</v>
      </c>
      <c r="H11" s="26">
        <v>4</v>
      </c>
      <c r="I11" s="26">
        <v>15</v>
      </c>
      <c r="J11" s="26">
        <v>0</v>
      </c>
      <c r="K11" s="26">
        <v>67</v>
      </c>
      <c r="L11" s="27">
        <v>131</v>
      </c>
      <c r="M11" s="28">
        <v>558</v>
      </c>
      <c r="N11" s="26">
        <v>558</v>
      </c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26">
        <v>7</v>
      </c>
      <c r="U11" s="26">
        <v>0</v>
      </c>
      <c r="V11" s="26">
        <v>0</v>
      </c>
      <c r="W11" s="29">
        <v>0</v>
      </c>
    </row>
    <row r="12" spans="1:23" x14ac:dyDescent="0.3">
      <c r="A12" s="9" t="s">
        <v>266</v>
      </c>
      <c r="B12" s="10" t="s">
        <v>270</v>
      </c>
      <c r="C12" s="26">
        <v>3060</v>
      </c>
      <c r="D12" s="26">
        <v>1619</v>
      </c>
      <c r="E12" s="26">
        <v>264</v>
      </c>
      <c r="F12" s="26">
        <v>397</v>
      </c>
      <c r="G12" s="26">
        <v>706</v>
      </c>
      <c r="H12" s="26">
        <v>107</v>
      </c>
      <c r="I12" s="26">
        <v>95</v>
      </c>
      <c r="J12" s="26">
        <v>50</v>
      </c>
      <c r="K12" s="26">
        <v>483</v>
      </c>
      <c r="L12" s="27">
        <v>958</v>
      </c>
      <c r="M12" s="28">
        <v>2397</v>
      </c>
      <c r="N12" s="26">
        <v>1787</v>
      </c>
      <c r="O12" s="26">
        <v>0</v>
      </c>
      <c r="P12" s="26">
        <v>0</v>
      </c>
      <c r="Q12" s="26">
        <v>0</v>
      </c>
      <c r="R12" s="26">
        <v>610</v>
      </c>
      <c r="S12" s="26">
        <v>314</v>
      </c>
      <c r="T12" s="26">
        <v>26</v>
      </c>
      <c r="U12" s="26">
        <v>121</v>
      </c>
      <c r="V12" s="26">
        <v>202</v>
      </c>
      <c r="W12" s="29">
        <v>0</v>
      </c>
    </row>
    <row r="13" spans="1:23" x14ac:dyDescent="0.3">
      <c r="A13" s="9" t="s">
        <v>266</v>
      </c>
      <c r="B13" s="10" t="s">
        <v>271</v>
      </c>
      <c r="C13" s="26">
        <v>1872</v>
      </c>
      <c r="D13" s="26">
        <v>1133</v>
      </c>
      <c r="E13" s="26">
        <v>149</v>
      </c>
      <c r="F13" s="26">
        <v>245</v>
      </c>
      <c r="G13" s="26">
        <v>489</v>
      </c>
      <c r="H13" s="26">
        <v>163</v>
      </c>
      <c r="I13" s="26">
        <v>34</v>
      </c>
      <c r="J13" s="26">
        <v>53</v>
      </c>
      <c r="K13" s="26">
        <v>314</v>
      </c>
      <c r="L13" s="27">
        <v>425</v>
      </c>
      <c r="M13" s="28">
        <v>1327</v>
      </c>
      <c r="N13" s="26">
        <v>1022</v>
      </c>
      <c r="O13" s="26">
        <v>0</v>
      </c>
      <c r="P13" s="26">
        <v>0</v>
      </c>
      <c r="Q13" s="26">
        <v>11</v>
      </c>
      <c r="R13" s="26">
        <v>294</v>
      </c>
      <c r="S13" s="26">
        <v>269</v>
      </c>
      <c r="T13" s="26">
        <v>19</v>
      </c>
      <c r="U13" s="26">
        <v>70</v>
      </c>
      <c r="V13" s="26">
        <v>187</v>
      </c>
      <c r="W13" s="29">
        <v>0</v>
      </c>
    </row>
    <row r="14" spans="1:23" x14ac:dyDescent="0.3">
      <c r="A14" s="9" t="s">
        <v>266</v>
      </c>
      <c r="B14" s="10" t="s">
        <v>272</v>
      </c>
      <c r="C14" s="26">
        <v>250</v>
      </c>
      <c r="D14" s="26">
        <v>100</v>
      </c>
      <c r="E14" s="26">
        <v>20</v>
      </c>
      <c r="F14" s="26">
        <v>15</v>
      </c>
      <c r="G14" s="26">
        <v>44</v>
      </c>
      <c r="H14" s="26">
        <v>21</v>
      </c>
      <c r="I14" s="26">
        <v>0</v>
      </c>
      <c r="J14" s="26">
        <v>0</v>
      </c>
      <c r="K14" s="26">
        <v>4</v>
      </c>
      <c r="L14" s="27">
        <v>146</v>
      </c>
      <c r="M14" s="28">
        <v>158</v>
      </c>
      <c r="N14" s="26">
        <v>155</v>
      </c>
      <c r="O14" s="26">
        <v>3</v>
      </c>
      <c r="P14" s="26">
        <v>0</v>
      </c>
      <c r="Q14" s="26">
        <v>0</v>
      </c>
      <c r="R14" s="26">
        <v>0</v>
      </c>
      <c r="S14" s="26">
        <v>3</v>
      </c>
      <c r="T14" s="26">
        <v>73</v>
      </c>
      <c r="U14" s="26">
        <v>16</v>
      </c>
      <c r="V14" s="26">
        <v>0</v>
      </c>
      <c r="W14" s="29">
        <v>0</v>
      </c>
    </row>
    <row r="15" spans="1:23" x14ac:dyDescent="0.3">
      <c r="A15" s="9" t="s">
        <v>266</v>
      </c>
      <c r="B15" s="10" t="s">
        <v>273</v>
      </c>
      <c r="C15" s="26">
        <v>759</v>
      </c>
      <c r="D15" s="26">
        <v>564</v>
      </c>
      <c r="E15" s="26">
        <v>55</v>
      </c>
      <c r="F15" s="26">
        <v>119</v>
      </c>
      <c r="G15" s="26">
        <v>244</v>
      </c>
      <c r="H15" s="26">
        <v>74</v>
      </c>
      <c r="I15" s="26">
        <v>54</v>
      </c>
      <c r="J15" s="26">
        <v>18</v>
      </c>
      <c r="K15" s="26">
        <v>53</v>
      </c>
      <c r="L15" s="27">
        <v>142</v>
      </c>
      <c r="M15" s="28">
        <v>693</v>
      </c>
      <c r="N15" s="26">
        <v>570</v>
      </c>
      <c r="O15" s="26">
        <v>0</v>
      </c>
      <c r="P15" s="26">
        <v>0</v>
      </c>
      <c r="Q15" s="26">
        <v>0</v>
      </c>
      <c r="R15" s="26">
        <v>123</v>
      </c>
      <c r="S15" s="26">
        <v>27</v>
      </c>
      <c r="T15" s="26">
        <v>3</v>
      </c>
      <c r="U15" s="26">
        <v>2</v>
      </c>
      <c r="V15" s="26">
        <v>34</v>
      </c>
      <c r="W15" s="29">
        <v>0</v>
      </c>
    </row>
    <row r="16" spans="1:23" x14ac:dyDescent="0.3">
      <c r="A16" s="9" t="s">
        <v>266</v>
      </c>
      <c r="B16" s="10" t="s">
        <v>274</v>
      </c>
      <c r="C16" s="26">
        <v>364</v>
      </c>
      <c r="D16" s="26">
        <v>223</v>
      </c>
      <c r="E16" s="26">
        <v>27</v>
      </c>
      <c r="F16" s="26">
        <v>54</v>
      </c>
      <c r="G16" s="26">
        <v>118</v>
      </c>
      <c r="H16" s="26">
        <v>0</v>
      </c>
      <c r="I16" s="26">
        <v>24</v>
      </c>
      <c r="J16" s="26">
        <v>0</v>
      </c>
      <c r="K16" s="26">
        <v>52</v>
      </c>
      <c r="L16" s="27">
        <v>89</v>
      </c>
      <c r="M16" s="28">
        <v>309</v>
      </c>
      <c r="N16" s="26">
        <v>280</v>
      </c>
      <c r="O16" s="26">
        <v>0</v>
      </c>
      <c r="P16" s="26">
        <v>0</v>
      </c>
      <c r="Q16" s="26">
        <v>0</v>
      </c>
      <c r="R16" s="26">
        <v>29</v>
      </c>
      <c r="S16" s="26">
        <v>26</v>
      </c>
      <c r="T16" s="26">
        <v>9</v>
      </c>
      <c r="U16" s="26">
        <v>10</v>
      </c>
      <c r="V16" s="26">
        <v>10</v>
      </c>
      <c r="W16" s="29">
        <v>0</v>
      </c>
    </row>
    <row r="17" spans="1:23" x14ac:dyDescent="0.3">
      <c r="A17" s="9" t="s">
        <v>266</v>
      </c>
      <c r="B17" s="10" t="s">
        <v>275</v>
      </c>
      <c r="C17" s="26">
        <v>277</v>
      </c>
      <c r="D17" s="26">
        <v>173</v>
      </c>
      <c r="E17" s="26">
        <v>20</v>
      </c>
      <c r="F17" s="26">
        <v>40</v>
      </c>
      <c r="G17" s="26">
        <v>77</v>
      </c>
      <c r="H17" s="26">
        <v>26</v>
      </c>
      <c r="I17" s="26">
        <v>0</v>
      </c>
      <c r="J17" s="26">
        <v>10</v>
      </c>
      <c r="K17" s="26">
        <v>1</v>
      </c>
      <c r="L17" s="27">
        <v>103</v>
      </c>
      <c r="M17" s="28">
        <v>257</v>
      </c>
      <c r="N17" s="26">
        <v>237</v>
      </c>
      <c r="O17" s="26">
        <v>0</v>
      </c>
      <c r="P17" s="26">
        <v>3</v>
      </c>
      <c r="Q17" s="26">
        <v>0</v>
      </c>
      <c r="R17" s="26">
        <v>17</v>
      </c>
      <c r="S17" s="26">
        <v>7</v>
      </c>
      <c r="T17" s="26">
        <v>0</v>
      </c>
      <c r="U17" s="26">
        <v>0</v>
      </c>
      <c r="V17" s="26">
        <v>13</v>
      </c>
      <c r="W17" s="29">
        <v>0</v>
      </c>
    </row>
    <row r="18" spans="1:23" x14ac:dyDescent="0.3">
      <c r="A18" s="9" t="s">
        <v>266</v>
      </c>
      <c r="B18" s="10" t="s">
        <v>276</v>
      </c>
      <c r="C18" s="26">
        <v>3524</v>
      </c>
      <c r="D18" s="26">
        <v>1608</v>
      </c>
      <c r="E18" s="26">
        <v>238</v>
      </c>
      <c r="F18" s="26">
        <v>382</v>
      </c>
      <c r="G18" s="26">
        <v>779</v>
      </c>
      <c r="H18" s="26">
        <v>119</v>
      </c>
      <c r="I18" s="26">
        <v>79</v>
      </c>
      <c r="J18" s="26">
        <v>11</v>
      </c>
      <c r="K18" s="26">
        <v>996</v>
      </c>
      <c r="L18" s="27">
        <v>920</v>
      </c>
      <c r="M18" s="28">
        <v>2616</v>
      </c>
      <c r="N18" s="26">
        <v>1831</v>
      </c>
      <c r="O18" s="26">
        <v>0</v>
      </c>
      <c r="P18" s="26">
        <v>0</v>
      </c>
      <c r="Q18" s="26">
        <v>0</v>
      </c>
      <c r="R18" s="26">
        <v>785</v>
      </c>
      <c r="S18" s="26">
        <v>445</v>
      </c>
      <c r="T18" s="26">
        <v>184</v>
      </c>
      <c r="U18" s="26">
        <v>13</v>
      </c>
      <c r="V18" s="26">
        <v>266</v>
      </c>
      <c r="W18" s="29">
        <v>0</v>
      </c>
    </row>
    <row r="19" spans="1:23" x14ac:dyDescent="0.3">
      <c r="A19" s="9" t="s">
        <v>266</v>
      </c>
      <c r="B19" s="10" t="s">
        <v>277</v>
      </c>
      <c r="C19" s="26">
        <v>831</v>
      </c>
      <c r="D19" s="26">
        <v>366</v>
      </c>
      <c r="E19" s="26">
        <v>79</v>
      </c>
      <c r="F19" s="26">
        <v>86</v>
      </c>
      <c r="G19" s="26">
        <v>186</v>
      </c>
      <c r="H19" s="26">
        <v>15</v>
      </c>
      <c r="I19" s="26">
        <v>0</v>
      </c>
      <c r="J19" s="26">
        <v>0</v>
      </c>
      <c r="K19" s="26">
        <v>294</v>
      </c>
      <c r="L19" s="27">
        <v>171</v>
      </c>
      <c r="M19" s="28">
        <v>592</v>
      </c>
      <c r="N19" s="26">
        <v>546</v>
      </c>
      <c r="O19" s="26">
        <v>0</v>
      </c>
      <c r="P19" s="26">
        <v>19</v>
      </c>
      <c r="Q19" s="26">
        <v>0</v>
      </c>
      <c r="R19" s="26">
        <v>27</v>
      </c>
      <c r="S19" s="26">
        <v>176</v>
      </c>
      <c r="T19" s="26">
        <v>12</v>
      </c>
      <c r="U19" s="26">
        <v>6</v>
      </c>
      <c r="V19" s="26">
        <v>45</v>
      </c>
      <c r="W19" s="29">
        <v>0</v>
      </c>
    </row>
    <row r="20" spans="1:23" x14ac:dyDescent="0.3">
      <c r="A20" s="9" t="s">
        <v>266</v>
      </c>
      <c r="B20" s="10" t="s">
        <v>278</v>
      </c>
      <c r="C20" s="26">
        <v>1287</v>
      </c>
      <c r="D20" s="26">
        <v>671</v>
      </c>
      <c r="E20" s="26">
        <v>80</v>
      </c>
      <c r="F20" s="26">
        <v>164</v>
      </c>
      <c r="G20" s="26">
        <v>314</v>
      </c>
      <c r="H20" s="26">
        <v>95</v>
      </c>
      <c r="I20" s="26">
        <v>10</v>
      </c>
      <c r="J20" s="26">
        <v>8</v>
      </c>
      <c r="K20" s="26">
        <v>350</v>
      </c>
      <c r="L20" s="27">
        <v>266</v>
      </c>
      <c r="M20" s="28">
        <v>845</v>
      </c>
      <c r="N20" s="26">
        <v>668</v>
      </c>
      <c r="O20" s="26">
        <v>0</v>
      </c>
      <c r="P20" s="26">
        <v>0</v>
      </c>
      <c r="Q20" s="26">
        <v>0</v>
      </c>
      <c r="R20" s="26">
        <v>177</v>
      </c>
      <c r="S20" s="26">
        <v>144</v>
      </c>
      <c r="T20" s="26">
        <v>5</v>
      </c>
      <c r="U20" s="26">
        <v>103</v>
      </c>
      <c r="V20" s="26">
        <v>190</v>
      </c>
      <c r="W20" s="29">
        <v>0</v>
      </c>
    </row>
    <row r="21" spans="1:23" x14ac:dyDescent="0.3">
      <c r="A21" s="9" t="s">
        <v>266</v>
      </c>
      <c r="B21" s="10" t="s">
        <v>279</v>
      </c>
      <c r="C21" s="26">
        <v>606</v>
      </c>
      <c r="D21" s="26">
        <v>386</v>
      </c>
      <c r="E21" s="26">
        <v>48</v>
      </c>
      <c r="F21" s="26">
        <v>82</v>
      </c>
      <c r="G21" s="26">
        <v>180</v>
      </c>
      <c r="H21" s="26">
        <v>37</v>
      </c>
      <c r="I21" s="26">
        <v>39</v>
      </c>
      <c r="J21" s="26">
        <v>0</v>
      </c>
      <c r="K21" s="26">
        <v>96</v>
      </c>
      <c r="L21" s="27">
        <v>124</v>
      </c>
      <c r="M21" s="28">
        <v>605</v>
      </c>
      <c r="N21" s="26">
        <v>532</v>
      </c>
      <c r="O21" s="26">
        <v>0</v>
      </c>
      <c r="P21" s="26">
        <v>7</v>
      </c>
      <c r="Q21" s="26">
        <v>6</v>
      </c>
      <c r="R21" s="26">
        <v>60</v>
      </c>
      <c r="S21" s="26">
        <v>0</v>
      </c>
      <c r="T21" s="26">
        <v>0</v>
      </c>
      <c r="U21" s="26">
        <v>1</v>
      </c>
      <c r="V21" s="26">
        <v>0</v>
      </c>
      <c r="W21" s="29">
        <v>0</v>
      </c>
    </row>
    <row r="22" spans="1:23" x14ac:dyDescent="0.3">
      <c r="A22" s="9" t="s">
        <v>266</v>
      </c>
      <c r="B22" s="10" t="s">
        <v>280</v>
      </c>
      <c r="C22" s="26">
        <v>556</v>
      </c>
      <c r="D22" s="26">
        <v>384</v>
      </c>
      <c r="E22" s="26">
        <v>55</v>
      </c>
      <c r="F22" s="26">
        <v>95</v>
      </c>
      <c r="G22" s="26">
        <v>179</v>
      </c>
      <c r="H22" s="26">
        <v>52</v>
      </c>
      <c r="I22" s="26">
        <v>0</v>
      </c>
      <c r="J22" s="26">
        <v>3</v>
      </c>
      <c r="K22" s="26">
        <v>56</v>
      </c>
      <c r="L22" s="27">
        <v>116</v>
      </c>
      <c r="M22" s="28">
        <v>518</v>
      </c>
      <c r="N22" s="26">
        <v>494</v>
      </c>
      <c r="O22" s="26">
        <v>0</v>
      </c>
      <c r="P22" s="26">
        <v>0</v>
      </c>
      <c r="Q22" s="26">
        <v>0</v>
      </c>
      <c r="R22" s="26">
        <v>24</v>
      </c>
      <c r="S22" s="26">
        <v>23</v>
      </c>
      <c r="T22" s="26">
        <v>0</v>
      </c>
      <c r="U22" s="26">
        <v>11</v>
      </c>
      <c r="V22" s="26">
        <v>4</v>
      </c>
      <c r="W22" s="29">
        <v>0</v>
      </c>
    </row>
    <row r="23" spans="1:23" x14ac:dyDescent="0.3">
      <c r="A23" s="9" t="s">
        <v>266</v>
      </c>
      <c r="B23" s="10" t="s">
        <v>281</v>
      </c>
      <c r="C23" s="26">
        <v>2294</v>
      </c>
      <c r="D23" s="26">
        <v>1133</v>
      </c>
      <c r="E23" s="26">
        <v>159</v>
      </c>
      <c r="F23" s="26">
        <v>312</v>
      </c>
      <c r="G23" s="26">
        <v>484</v>
      </c>
      <c r="H23" s="26">
        <v>128</v>
      </c>
      <c r="I23" s="26">
        <v>7</v>
      </c>
      <c r="J23" s="26">
        <v>43</v>
      </c>
      <c r="K23" s="26">
        <v>618</v>
      </c>
      <c r="L23" s="27">
        <v>543</v>
      </c>
      <c r="M23" s="28">
        <v>1254</v>
      </c>
      <c r="N23" s="26">
        <v>969</v>
      </c>
      <c r="O23" s="26">
        <v>0</v>
      </c>
      <c r="P23" s="26">
        <v>0</v>
      </c>
      <c r="Q23" s="26">
        <v>0</v>
      </c>
      <c r="R23" s="26">
        <v>285</v>
      </c>
      <c r="S23" s="26">
        <v>886</v>
      </c>
      <c r="T23" s="26">
        <v>43</v>
      </c>
      <c r="U23" s="26">
        <v>76</v>
      </c>
      <c r="V23" s="26">
        <v>35</v>
      </c>
      <c r="W23" s="29">
        <v>0</v>
      </c>
    </row>
    <row r="24" spans="1:23" x14ac:dyDescent="0.3">
      <c r="A24" s="9" t="s">
        <v>266</v>
      </c>
      <c r="B24" s="10" t="s">
        <v>282</v>
      </c>
      <c r="C24" s="26">
        <v>1375</v>
      </c>
      <c r="D24" s="26">
        <v>621</v>
      </c>
      <c r="E24" s="26">
        <v>95</v>
      </c>
      <c r="F24" s="26">
        <v>162</v>
      </c>
      <c r="G24" s="26">
        <v>336</v>
      </c>
      <c r="H24" s="26">
        <v>5</v>
      </c>
      <c r="I24" s="26">
        <v>18</v>
      </c>
      <c r="J24" s="26">
        <v>5</v>
      </c>
      <c r="K24" s="26">
        <v>349</v>
      </c>
      <c r="L24" s="27">
        <v>405</v>
      </c>
      <c r="M24" s="28">
        <v>858</v>
      </c>
      <c r="N24" s="26">
        <v>728</v>
      </c>
      <c r="O24" s="26">
        <v>0</v>
      </c>
      <c r="P24" s="26">
        <v>0</v>
      </c>
      <c r="Q24" s="26">
        <v>6</v>
      </c>
      <c r="R24" s="26">
        <v>124</v>
      </c>
      <c r="S24" s="26">
        <v>325</v>
      </c>
      <c r="T24" s="26">
        <v>5</v>
      </c>
      <c r="U24" s="26">
        <v>71</v>
      </c>
      <c r="V24" s="26">
        <v>116</v>
      </c>
      <c r="W24" s="29">
        <v>0</v>
      </c>
    </row>
    <row r="25" spans="1:23" x14ac:dyDescent="0.3">
      <c r="A25" s="72" t="s">
        <v>266</v>
      </c>
      <c r="B25" s="73" t="s">
        <v>283</v>
      </c>
      <c r="C25" s="26">
        <v>489</v>
      </c>
      <c r="D25" s="26">
        <v>301</v>
      </c>
      <c r="E25" s="26">
        <v>36</v>
      </c>
      <c r="F25" s="26">
        <v>71</v>
      </c>
      <c r="G25" s="26">
        <v>166</v>
      </c>
      <c r="H25" s="26">
        <v>18</v>
      </c>
      <c r="I25" s="26">
        <v>10</v>
      </c>
      <c r="J25" s="26">
        <v>0</v>
      </c>
      <c r="K25" s="26">
        <v>39</v>
      </c>
      <c r="L25" s="27">
        <v>149</v>
      </c>
      <c r="M25" s="28">
        <v>385</v>
      </c>
      <c r="N25" s="26">
        <v>302</v>
      </c>
      <c r="O25" s="26">
        <v>0</v>
      </c>
      <c r="P25" s="26">
        <v>0</v>
      </c>
      <c r="Q25" s="26">
        <v>0</v>
      </c>
      <c r="R25" s="26">
        <v>83</v>
      </c>
      <c r="S25" s="26">
        <v>57</v>
      </c>
      <c r="T25" s="26">
        <v>7</v>
      </c>
      <c r="U25" s="26">
        <v>19</v>
      </c>
      <c r="V25" s="26">
        <v>21</v>
      </c>
      <c r="W25" s="29">
        <v>0</v>
      </c>
    </row>
    <row r="26" spans="1:23" x14ac:dyDescent="0.3">
      <c r="A26" s="9" t="s">
        <v>266</v>
      </c>
      <c r="B26" s="10" t="s">
        <v>284</v>
      </c>
      <c r="C26" s="26">
        <v>555</v>
      </c>
      <c r="D26" s="26">
        <v>372</v>
      </c>
      <c r="E26" s="26">
        <v>55</v>
      </c>
      <c r="F26" s="26">
        <v>84</v>
      </c>
      <c r="G26" s="26">
        <v>218</v>
      </c>
      <c r="H26" s="26">
        <v>14</v>
      </c>
      <c r="I26" s="26">
        <v>1</v>
      </c>
      <c r="J26" s="26">
        <v>0</v>
      </c>
      <c r="K26" s="26">
        <v>37</v>
      </c>
      <c r="L26" s="27">
        <v>146</v>
      </c>
      <c r="M26" s="28">
        <v>485</v>
      </c>
      <c r="N26" s="26">
        <v>474</v>
      </c>
      <c r="O26" s="26">
        <v>0</v>
      </c>
      <c r="P26" s="26">
        <v>0</v>
      </c>
      <c r="Q26" s="26">
        <v>2</v>
      </c>
      <c r="R26" s="26">
        <v>9</v>
      </c>
      <c r="S26" s="26">
        <v>17</v>
      </c>
      <c r="T26" s="26">
        <v>44</v>
      </c>
      <c r="U26" s="26">
        <v>6</v>
      </c>
      <c r="V26" s="26">
        <v>3</v>
      </c>
      <c r="W26" s="29">
        <v>0</v>
      </c>
    </row>
    <row r="27" spans="1:23" x14ac:dyDescent="0.3">
      <c r="A27" s="9" t="s">
        <v>266</v>
      </c>
      <c r="B27" s="10" t="s">
        <v>285</v>
      </c>
      <c r="C27" s="26">
        <v>1133</v>
      </c>
      <c r="D27" s="26">
        <v>605</v>
      </c>
      <c r="E27" s="26">
        <v>81</v>
      </c>
      <c r="F27" s="26">
        <v>127</v>
      </c>
      <c r="G27" s="26">
        <v>256</v>
      </c>
      <c r="H27" s="26">
        <v>20</v>
      </c>
      <c r="I27" s="26">
        <v>16</v>
      </c>
      <c r="J27" s="26">
        <v>105</v>
      </c>
      <c r="K27" s="26">
        <v>106</v>
      </c>
      <c r="L27" s="27">
        <v>422</v>
      </c>
      <c r="M27" s="28">
        <v>796</v>
      </c>
      <c r="N27" s="26">
        <v>707</v>
      </c>
      <c r="O27" s="26">
        <v>0</v>
      </c>
      <c r="P27" s="26">
        <v>0</v>
      </c>
      <c r="Q27" s="26">
        <v>0</v>
      </c>
      <c r="R27" s="26">
        <v>89</v>
      </c>
      <c r="S27" s="26">
        <v>53</v>
      </c>
      <c r="T27" s="26">
        <v>158</v>
      </c>
      <c r="U27" s="26">
        <v>28</v>
      </c>
      <c r="V27" s="26">
        <v>98</v>
      </c>
      <c r="W27" s="29">
        <v>0</v>
      </c>
    </row>
    <row r="28" spans="1:23" x14ac:dyDescent="0.3">
      <c r="A28" s="9" t="s">
        <v>266</v>
      </c>
      <c r="B28" s="10" t="s">
        <v>286</v>
      </c>
      <c r="C28" s="26">
        <v>984</v>
      </c>
      <c r="D28" s="26">
        <v>445</v>
      </c>
      <c r="E28" s="26">
        <v>54</v>
      </c>
      <c r="F28" s="26">
        <v>109</v>
      </c>
      <c r="G28" s="26">
        <v>220</v>
      </c>
      <c r="H28" s="26">
        <v>39</v>
      </c>
      <c r="I28" s="26">
        <v>3</v>
      </c>
      <c r="J28" s="26">
        <v>20</v>
      </c>
      <c r="K28" s="26">
        <v>155</v>
      </c>
      <c r="L28" s="27">
        <v>384</v>
      </c>
      <c r="M28" s="28">
        <v>555</v>
      </c>
      <c r="N28" s="26">
        <v>547</v>
      </c>
      <c r="O28" s="26">
        <v>2</v>
      </c>
      <c r="P28" s="26">
        <v>0</v>
      </c>
      <c r="Q28" s="26">
        <v>0</v>
      </c>
      <c r="R28" s="26">
        <v>6</v>
      </c>
      <c r="S28" s="26">
        <v>125</v>
      </c>
      <c r="T28" s="26">
        <v>176</v>
      </c>
      <c r="U28" s="26">
        <v>65</v>
      </c>
      <c r="V28" s="26">
        <v>63</v>
      </c>
      <c r="W28" s="29">
        <v>0</v>
      </c>
    </row>
    <row r="29" spans="1:23" x14ac:dyDescent="0.3">
      <c r="A29" s="9" t="s">
        <v>266</v>
      </c>
      <c r="B29" s="10" t="s">
        <v>287</v>
      </c>
      <c r="C29" s="26">
        <v>368</v>
      </c>
      <c r="D29" s="26">
        <v>266</v>
      </c>
      <c r="E29" s="26">
        <v>48</v>
      </c>
      <c r="F29" s="26">
        <v>63</v>
      </c>
      <c r="G29" s="26">
        <v>153</v>
      </c>
      <c r="H29" s="26">
        <v>1</v>
      </c>
      <c r="I29" s="26">
        <v>1</v>
      </c>
      <c r="J29" s="26">
        <v>0</v>
      </c>
      <c r="K29" s="26">
        <v>17</v>
      </c>
      <c r="L29" s="27">
        <v>85</v>
      </c>
      <c r="M29" s="28">
        <v>354</v>
      </c>
      <c r="N29" s="26">
        <v>343</v>
      </c>
      <c r="O29" s="26">
        <v>0</v>
      </c>
      <c r="P29" s="26">
        <v>0</v>
      </c>
      <c r="Q29" s="26">
        <v>0</v>
      </c>
      <c r="R29" s="26">
        <v>11</v>
      </c>
      <c r="S29" s="26">
        <v>4</v>
      </c>
      <c r="T29" s="26">
        <v>4</v>
      </c>
      <c r="U29" s="26">
        <v>4</v>
      </c>
      <c r="V29" s="26">
        <v>2</v>
      </c>
      <c r="W29" s="29">
        <v>0</v>
      </c>
    </row>
    <row r="30" spans="1:23" x14ac:dyDescent="0.3">
      <c r="A30" s="9" t="s">
        <v>266</v>
      </c>
      <c r="B30" s="10" t="s">
        <v>288</v>
      </c>
      <c r="C30" s="26">
        <v>84</v>
      </c>
      <c r="D30" s="26">
        <v>45</v>
      </c>
      <c r="E30" s="26">
        <v>4</v>
      </c>
      <c r="F30" s="26">
        <v>9</v>
      </c>
      <c r="G30" s="26">
        <v>31</v>
      </c>
      <c r="H30" s="26">
        <v>1</v>
      </c>
      <c r="I30" s="26">
        <v>0</v>
      </c>
      <c r="J30" s="26">
        <v>0</v>
      </c>
      <c r="K30" s="26">
        <v>4</v>
      </c>
      <c r="L30" s="27">
        <v>35</v>
      </c>
      <c r="M30" s="28">
        <v>81</v>
      </c>
      <c r="N30" s="26">
        <v>80</v>
      </c>
      <c r="O30" s="26">
        <v>0</v>
      </c>
      <c r="P30" s="26">
        <v>0</v>
      </c>
      <c r="Q30" s="26">
        <v>0</v>
      </c>
      <c r="R30" s="26">
        <v>1</v>
      </c>
      <c r="S30" s="26">
        <v>1</v>
      </c>
      <c r="T30" s="26">
        <v>0</v>
      </c>
      <c r="U30" s="26">
        <v>0</v>
      </c>
      <c r="V30" s="26">
        <v>2</v>
      </c>
      <c r="W30" s="29">
        <v>0</v>
      </c>
    </row>
    <row r="31" spans="1:23" x14ac:dyDescent="0.3">
      <c r="A31" s="9" t="s">
        <v>266</v>
      </c>
      <c r="B31" s="10" t="s">
        <v>289</v>
      </c>
      <c r="C31" s="26">
        <v>96</v>
      </c>
      <c r="D31" s="26">
        <v>51</v>
      </c>
      <c r="E31" s="26">
        <v>11</v>
      </c>
      <c r="F31" s="26">
        <v>7</v>
      </c>
      <c r="G31" s="26">
        <v>26</v>
      </c>
      <c r="H31" s="26">
        <v>7</v>
      </c>
      <c r="I31" s="26">
        <v>0</v>
      </c>
      <c r="J31" s="26">
        <v>0</v>
      </c>
      <c r="K31" s="26">
        <v>8</v>
      </c>
      <c r="L31" s="27">
        <v>37</v>
      </c>
      <c r="M31" s="28">
        <v>90</v>
      </c>
      <c r="N31" s="26">
        <v>88</v>
      </c>
      <c r="O31" s="26">
        <v>0</v>
      </c>
      <c r="P31" s="26">
        <v>0</v>
      </c>
      <c r="Q31" s="26">
        <v>0</v>
      </c>
      <c r="R31" s="26">
        <v>2</v>
      </c>
      <c r="S31" s="26">
        <v>3</v>
      </c>
      <c r="T31" s="26">
        <v>0</v>
      </c>
      <c r="U31" s="26">
        <v>3</v>
      </c>
      <c r="V31" s="26">
        <v>0</v>
      </c>
      <c r="W31" s="29">
        <v>0</v>
      </c>
    </row>
    <row r="32" spans="1:23" x14ac:dyDescent="0.3">
      <c r="A32" s="9" t="s">
        <v>266</v>
      </c>
      <c r="B32" s="10" t="s">
        <v>290</v>
      </c>
      <c r="C32" s="26">
        <v>211</v>
      </c>
      <c r="D32" s="26">
        <v>146</v>
      </c>
      <c r="E32" s="26">
        <v>19</v>
      </c>
      <c r="F32" s="26">
        <v>40</v>
      </c>
      <c r="G32" s="26">
        <v>87</v>
      </c>
      <c r="H32" s="26">
        <v>0</v>
      </c>
      <c r="I32" s="26">
        <v>0</v>
      </c>
      <c r="J32" s="26">
        <v>0</v>
      </c>
      <c r="K32" s="26">
        <v>1</v>
      </c>
      <c r="L32" s="27">
        <v>64</v>
      </c>
      <c r="M32" s="28">
        <v>209</v>
      </c>
      <c r="N32" s="26">
        <v>201</v>
      </c>
      <c r="O32" s="26">
        <v>0</v>
      </c>
      <c r="P32" s="26">
        <v>7</v>
      </c>
      <c r="Q32" s="26">
        <v>0</v>
      </c>
      <c r="R32" s="26">
        <v>1</v>
      </c>
      <c r="S32" s="26">
        <v>0</v>
      </c>
      <c r="T32" s="26">
        <v>0</v>
      </c>
      <c r="U32" s="26">
        <v>0</v>
      </c>
      <c r="V32" s="26">
        <v>2</v>
      </c>
      <c r="W32" s="29">
        <v>0</v>
      </c>
    </row>
    <row r="33" spans="1:23" x14ac:dyDescent="0.3">
      <c r="A33" s="9" t="s">
        <v>266</v>
      </c>
      <c r="B33" s="10" t="s">
        <v>291</v>
      </c>
      <c r="C33" s="26">
        <v>83</v>
      </c>
      <c r="D33" s="26">
        <v>55</v>
      </c>
      <c r="E33" s="26">
        <v>7</v>
      </c>
      <c r="F33" s="26">
        <v>16</v>
      </c>
      <c r="G33" s="26">
        <v>21</v>
      </c>
      <c r="H33" s="26">
        <v>11</v>
      </c>
      <c r="I33" s="26">
        <v>0</v>
      </c>
      <c r="J33" s="26">
        <v>0</v>
      </c>
      <c r="K33" s="26">
        <v>0</v>
      </c>
      <c r="L33" s="27">
        <v>28</v>
      </c>
      <c r="M33" s="28">
        <v>72</v>
      </c>
      <c r="N33" s="26">
        <v>69</v>
      </c>
      <c r="O33" s="26">
        <v>0</v>
      </c>
      <c r="P33" s="26">
        <v>0</v>
      </c>
      <c r="Q33" s="26">
        <v>0</v>
      </c>
      <c r="R33" s="26">
        <v>3</v>
      </c>
      <c r="S33" s="26">
        <v>1</v>
      </c>
      <c r="T33" s="26">
        <v>1</v>
      </c>
      <c r="U33" s="26">
        <v>4</v>
      </c>
      <c r="V33" s="26">
        <v>5</v>
      </c>
      <c r="W33" s="29">
        <v>0</v>
      </c>
    </row>
    <row r="34" spans="1:23" x14ac:dyDescent="0.3">
      <c r="A34" s="9" t="s">
        <v>266</v>
      </c>
      <c r="B34" s="10" t="s">
        <v>292</v>
      </c>
      <c r="C34" s="26">
        <v>151</v>
      </c>
      <c r="D34" s="26">
        <v>83</v>
      </c>
      <c r="E34" s="26">
        <v>10</v>
      </c>
      <c r="F34" s="26">
        <v>20</v>
      </c>
      <c r="G34" s="26">
        <v>37</v>
      </c>
      <c r="H34" s="26">
        <v>12</v>
      </c>
      <c r="I34" s="26">
        <v>4</v>
      </c>
      <c r="J34" s="26">
        <v>0</v>
      </c>
      <c r="K34" s="26">
        <v>30</v>
      </c>
      <c r="L34" s="27">
        <v>38</v>
      </c>
      <c r="M34" s="28">
        <v>147</v>
      </c>
      <c r="N34" s="26">
        <v>147</v>
      </c>
      <c r="O34" s="26">
        <v>0</v>
      </c>
      <c r="P34" s="26">
        <v>0</v>
      </c>
      <c r="Q34" s="26">
        <v>0</v>
      </c>
      <c r="R34" s="26">
        <v>0</v>
      </c>
      <c r="S34" s="26">
        <v>3</v>
      </c>
      <c r="T34" s="26">
        <v>1</v>
      </c>
      <c r="U34" s="26">
        <v>0</v>
      </c>
      <c r="V34" s="26">
        <v>0</v>
      </c>
      <c r="W34" s="29">
        <v>0</v>
      </c>
    </row>
  </sheetData>
  <autoFilter ref="A6:W34" xr:uid="{FB85CAC8-A4D1-49F5-9493-A8F44ABBA7CC}"/>
  <mergeCells count="18">
    <mergeCell ref="S5:S6"/>
    <mergeCell ref="T5:T6"/>
    <mergeCell ref="U5:U6"/>
    <mergeCell ref="V5:V6"/>
    <mergeCell ref="W5:W6"/>
    <mergeCell ref="A2:B2"/>
    <mergeCell ref="A3:A7"/>
    <mergeCell ref="B3:B7"/>
    <mergeCell ref="C3:W3"/>
    <mergeCell ref="C4:C6"/>
    <mergeCell ref="D4:L4"/>
    <mergeCell ref="M4:W4"/>
    <mergeCell ref="D5:D6"/>
    <mergeCell ref="E5:J5"/>
    <mergeCell ref="K5:K6"/>
    <mergeCell ref="L5:L6"/>
    <mergeCell ref="M5:M6"/>
    <mergeCell ref="N5:R5"/>
  </mergeCells>
  <conditionalFormatting sqref="A9:B34">
    <cfRule type="expression" dxfId="25" priority="1">
      <formula>RIGHT($D9,2)="00"</formula>
    </cfRule>
  </conditionalFormatting>
  <hyperlinks>
    <hyperlink ref="A2" location="'Seznam tabulek'!A1" tooltip="Zpět na Seznam tabulek" display="‹‹‹ Zpět na Seznam tabulek" xr:uid="{A74FE4DF-7FC9-4CCB-B105-77A74D7B14B5}"/>
    <hyperlink ref="A2:B2" location="Seznam!A1" tooltip="Zpět na Seznam tabulek" display="‹‹‹ Zpět na Seznam tabulek" xr:uid="{FBC35A79-7DC8-4AA7-A74B-A35474B90510}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F89AB-A8A9-46DC-8024-B0DEE0B095C5}">
  <sheetPr>
    <tabColor rgb="FFCCFFFF"/>
  </sheetPr>
  <dimension ref="A1:L34"/>
  <sheetViews>
    <sheetView workbookViewId="0">
      <pane xSplit="2" ySplit="8" topLeftCell="C9" activePane="bottomRight" state="frozen"/>
      <selection activeCell="B3" sqref="B3:B7"/>
      <selection pane="topRight" activeCell="B3" sqref="B3:B7"/>
      <selection pane="bottomLeft" activeCell="B3" sqref="B3:B7"/>
      <selection pane="bottomRight" activeCell="B3" sqref="B3:B7"/>
    </sheetView>
  </sheetViews>
  <sheetFormatPr defaultColWidth="9.109375" defaultRowHeight="14.4" x14ac:dyDescent="0.3"/>
  <cols>
    <col min="1" max="1" width="12.33203125" style="1" customWidth="1"/>
    <col min="2" max="2" width="39.88671875" style="1" bestFit="1" customWidth="1"/>
    <col min="3" max="3" width="9.109375" style="1"/>
    <col min="4" max="4" width="10.44140625" style="1" customWidth="1"/>
    <col min="5" max="9" width="9.109375" style="1"/>
    <col min="10" max="10" width="10.44140625" style="1" customWidth="1"/>
    <col min="11" max="11" width="9.109375" style="1"/>
    <col min="12" max="12" width="12" style="1" customWidth="1"/>
    <col min="13" max="13" width="9.109375" style="1" customWidth="1"/>
    <col min="14" max="16384" width="9.109375" style="1"/>
  </cols>
  <sheetData>
    <row r="1" spans="1:12" ht="15.6" x14ac:dyDescent="0.3">
      <c r="A1" s="2" t="s">
        <v>321</v>
      </c>
    </row>
    <row r="2" spans="1:12" ht="15" thickBot="1" x14ac:dyDescent="0.35">
      <c r="A2" s="85" t="s">
        <v>3</v>
      </c>
      <c r="B2" s="85"/>
    </row>
    <row r="3" spans="1:12" ht="15" thickTop="1" x14ac:dyDescent="0.3">
      <c r="A3" s="79" t="s">
        <v>1</v>
      </c>
      <c r="B3" s="82" t="s">
        <v>0</v>
      </c>
      <c r="C3" s="93" t="s">
        <v>4</v>
      </c>
      <c r="D3" s="93"/>
      <c r="E3" s="93"/>
      <c r="F3" s="93"/>
      <c r="G3" s="93"/>
      <c r="H3" s="93"/>
      <c r="I3" s="93"/>
      <c r="J3" s="93"/>
      <c r="K3" s="93"/>
      <c r="L3" s="105"/>
    </row>
    <row r="4" spans="1:12" ht="15" customHeight="1" x14ac:dyDescent="0.3">
      <c r="A4" s="80"/>
      <c r="B4" s="83"/>
      <c r="C4" s="95" t="s">
        <v>5</v>
      </c>
      <c r="D4" s="96" t="s">
        <v>6</v>
      </c>
      <c r="E4" s="96"/>
      <c r="F4" s="96"/>
      <c r="G4" s="96"/>
      <c r="H4" s="96"/>
      <c r="I4" s="96"/>
      <c r="J4" s="96"/>
      <c r="K4" s="96"/>
      <c r="L4" s="97"/>
    </row>
    <row r="5" spans="1:12" ht="15" customHeight="1" x14ac:dyDescent="0.3">
      <c r="A5" s="80"/>
      <c r="B5" s="83"/>
      <c r="C5" s="95"/>
      <c r="D5" s="86" t="s">
        <v>7</v>
      </c>
      <c r="E5" s="88" t="s">
        <v>6</v>
      </c>
      <c r="F5" s="89"/>
      <c r="G5" s="89"/>
      <c r="H5" s="89"/>
      <c r="I5" s="89"/>
      <c r="J5" s="90"/>
      <c r="K5" s="86" t="s">
        <v>8</v>
      </c>
      <c r="L5" s="91" t="s">
        <v>9</v>
      </c>
    </row>
    <row r="6" spans="1:12" ht="54" customHeight="1" thickBot="1" x14ac:dyDescent="0.35">
      <c r="A6" s="80"/>
      <c r="B6" s="83"/>
      <c r="C6" s="95"/>
      <c r="D6" s="87"/>
      <c r="E6" s="3" t="s">
        <v>15</v>
      </c>
      <c r="F6" s="3" t="s">
        <v>16</v>
      </c>
      <c r="G6" s="4" t="s">
        <v>17</v>
      </c>
      <c r="H6" s="3" t="s">
        <v>18</v>
      </c>
      <c r="I6" s="3" t="s">
        <v>19</v>
      </c>
      <c r="J6" s="4" t="s">
        <v>20</v>
      </c>
      <c r="K6" s="87"/>
      <c r="L6" s="92"/>
    </row>
    <row r="7" spans="1:12" ht="15" hidden="1" thickBot="1" x14ac:dyDescent="0.35">
      <c r="A7" s="81"/>
      <c r="B7" s="84"/>
      <c r="C7" s="69" t="s">
        <v>256</v>
      </c>
      <c r="D7" s="5" t="s">
        <v>74</v>
      </c>
      <c r="E7" s="5" t="s">
        <v>75</v>
      </c>
      <c r="F7" s="5" t="s">
        <v>76</v>
      </c>
      <c r="G7" s="5" t="s">
        <v>77</v>
      </c>
      <c r="H7" s="5" t="s">
        <v>78</v>
      </c>
      <c r="I7" s="5" t="s">
        <v>79</v>
      </c>
      <c r="J7" s="5" t="s">
        <v>80</v>
      </c>
      <c r="K7" s="5" t="s">
        <v>81</v>
      </c>
      <c r="L7" s="12" t="s">
        <v>82</v>
      </c>
    </row>
    <row r="8" spans="1:12" ht="15.6" thickTop="1" thickBot="1" x14ac:dyDescent="0.35">
      <c r="A8" s="70" t="s">
        <v>2</v>
      </c>
      <c r="B8" s="71" t="s">
        <v>2</v>
      </c>
      <c r="C8" s="18">
        <v>44096</v>
      </c>
      <c r="D8" s="18">
        <v>24152</v>
      </c>
      <c r="E8" s="18">
        <v>2645</v>
      </c>
      <c r="F8" s="18">
        <v>4728</v>
      </c>
      <c r="G8" s="18">
        <v>11823</v>
      </c>
      <c r="H8" s="18">
        <v>2942</v>
      </c>
      <c r="I8" s="18">
        <v>1565</v>
      </c>
      <c r="J8" s="18">
        <v>449</v>
      </c>
      <c r="K8" s="18">
        <v>3450</v>
      </c>
      <c r="L8" s="19">
        <v>16494</v>
      </c>
    </row>
    <row r="9" spans="1:12" x14ac:dyDescent="0.3">
      <c r="A9" s="7" t="s">
        <v>266</v>
      </c>
      <c r="B9" s="8" t="s">
        <v>267</v>
      </c>
      <c r="C9" s="22">
        <v>11475</v>
      </c>
      <c r="D9" s="22">
        <v>6603</v>
      </c>
      <c r="E9" s="22">
        <v>769</v>
      </c>
      <c r="F9" s="22">
        <v>1135</v>
      </c>
      <c r="G9" s="22">
        <v>2735</v>
      </c>
      <c r="H9" s="22">
        <v>1109</v>
      </c>
      <c r="I9" s="22">
        <v>716</v>
      </c>
      <c r="J9" s="22">
        <v>139</v>
      </c>
      <c r="K9" s="22">
        <v>928</v>
      </c>
      <c r="L9" s="23">
        <v>3944</v>
      </c>
    </row>
    <row r="10" spans="1:12" x14ac:dyDescent="0.3">
      <c r="A10" s="9" t="s">
        <v>266</v>
      </c>
      <c r="B10" s="10" t="s">
        <v>268</v>
      </c>
      <c r="C10" s="26">
        <v>1476</v>
      </c>
      <c r="D10" s="26">
        <v>835</v>
      </c>
      <c r="E10" s="26">
        <v>92</v>
      </c>
      <c r="F10" s="26">
        <v>168</v>
      </c>
      <c r="G10" s="26">
        <v>406</v>
      </c>
      <c r="H10" s="26">
        <v>114</v>
      </c>
      <c r="I10" s="26">
        <v>37</v>
      </c>
      <c r="J10" s="26">
        <v>18</v>
      </c>
      <c r="K10" s="26">
        <v>88</v>
      </c>
      <c r="L10" s="27">
        <v>553</v>
      </c>
    </row>
    <row r="11" spans="1:12" x14ac:dyDescent="0.3">
      <c r="A11" s="9" t="s">
        <v>266</v>
      </c>
      <c r="B11" s="10" t="s">
        <v>269</v>
      </c>
      <c r="C11" s="26">
        <v>1098</v>
      </c>
      <c r="D11" s="26">
        <v>575</v>
      </c>
      <c r="E11" s="26">
        <v>37</v>
      </c>
      <c r="F11" s="26">
        <v>124</v>
      </c>
      <c r="G11" s="26">
        <v>369</v>
      </c>
      <c r="H11" s="26">
        <v>17</v>
      </c>
      <c r="I11" s="26">
        <v>28</v>
      </c>
      <c r="J11" s="26">
        <v>0</v>
      </c>
      <c r="K11" s="26">
        <v>117</v>
      </c>
      <c r="L11" s="27">
        <v>406</v>
      </c>
    </row>
    <row r="12" spans="1:12" x14ac:dyDescent="0.3">
      <c r="A12" s="9" t="s">
        <v>266</v>
      </c>
      <c r="B12" s="10" t="s">
        <v>270</v>
      </c>
      <c r="C12" s="26">
        <v>4942</v>
      </c>
      <c r="D12" s="26">
        <v>2598</v>
      </c>
      <c r="E12" s="26">
        <v>304</v>
      </c>
      <c r="F12" s="26">
        <v>527</v>
      </c>
      <c r="G12" s="26">
        <v>1232</v>
      </c>
      <c r="H12" s="26">
        <v>259</v>
      </c>
      <c r="I12" s="26">
        <v>215</v>
      </c>
      <c r="J12" s="26">
        <v>61</v>
      </c>
      <c r="K12" s="26">
        <v>344</v>
      </c>
      <c r="L12" s="27">
        <v>2000</v>
      </c>
    </row>
    <row r="13" spans="1:12" x14ac:dyDescent="0.3">
      <c r="A13" s="9" t="s">
        <v>266</v>
      </c>
      <c r="B13" s="10" t="s">
        <v>271</v>
      </c>
      <c r="C13" s="26">
        <v>2989</v>
      </c>
      <c r="D13" s="26">
        <v>1715</v>
      </c>
      <c r="E13" s="26">
        <v>145</v>
      </c>
      <c r="F13" s="26">
        <v>293</v>
      </c>
      <c r="G13" s="26">
        <v>837</v>
      </c>
      <c r="H13" s="26">
        <v>324</v>
      </c>
      <c r="I13" s="26">
        <v>71</v>
      </c>
      <c r="J13" s="26">
        <v>45</v>
      </c>
      <c r="K13" s="26">
        <v>198</v>
      </c>
      <c r="L13" s="27">
        <v>1076</v>
      </c>
    </row>
    <row r="14" spans="1:12" x14ac:dyDescent="0.3">
      <c r="A14" s="9" t="s">
        <v>266</v>
      </c>
      <c r="B14" s="10" t="s">
        <v>272</v>
      </c>
      <c r="C14" s="26">
        <v>529</v>
      </c>
      <c r="D14" s="26">
        <v>246</v>
      </c>
      <c r="E14" s="26">
        <v>29</v>
      </c>
      <c r="F14" s="26">
        <v>30</v>
      </c>
      <c r="G14" s="26">
        <v>131</v>
      </c>
      <c r="H14" s="26">
        <v>56</v>
      </c>
      <c r="I14" s="26">
        <v>0</v>
      </c>
      <c r="J14" s="26">
        <v>0</v>
      </c>
      <c r="K14" s="26">
        <v>1</v>
      </c>
      <c r="L14" s="27">
        <v>282</v>
      </c>
    </row>
    <row r="15" spans="1:12" x14ac:dyDescent="0.3">
      <c r="A15" s="9" t="s">
        <v>266</v>
      </c>
      <c r="B15" s="10" t="s">
        <v>273</v>
      </c>
      <c r="C15" s="26">
        <v>1311</v>
      </c>
      <c r="D15" s="26">
        <v>922</v>
      </c>
      <c r="E15" s="26">
        <v>68</v>
      </c>
      <c r="F15" s="26">
        <v>170</v>
      </c>
      <c r="G15" s="26">
        <v>413</v>
      </c>
      <c r="H15" s="26">
        <v>125</v>
      </c>
      <c r="I15" s="26">
        <v>124</v>
      </c>
      <c r="J15" s="26">
        <v>22</v>
      </c>
      <c r="K15" s="26">
        <v>24</v>
      </c>
      <c r="L15" s="27">
        <v>365</v>
      </c>
    </row>
    <row r="16" spans="1:12" x14ac:dyDescent="0.3">
      <c r="A16" s="9" t="s">
        <v>266</v>
      </c>
      <c r="B16" s="10" t="s">
        <v>274</v>
      </c>
      <c r="C16" s="26">
        <v>669</v>
      </c>
      <c r="D16" s="26">
        <v>400</v>
      </c>
      <c r="E16" s="26">
        <v>34</v>
      </c>
      <c r="F16" s="26">
        <v>80</v>
      </c>
      <c r="G16" s="26">
        <v>234</v>
      </c>
      <c r="H16" s="26">
        <v>0</v>
      </c>
      <c r="I16" s="26">
        <v>52</v>
      </c>
      <c r="J16" s="26">
        <v>0</v>
      </c>
      <c r="K16" s="26">
        <v>39</v>
      </c>
      <c r="L16" s="27">
        <v>230</v>
      </c>
    </row>
    <row r="17" spans="1:12" x14ac:dyDescent="0.3">
      <c r="A17" s="9" t="s">
        <v>266</v>
      </c>
      <c r="B17" s="10" t="s">
        <v>275</v>
      </c>
      <c r="C17" s="26">
        <v>610</v>
      </c>
      <c r="D17" s="26">
        <v>301</v>
      </c>
      <c r="E17" s="26">
        <v>21</v>
      </c>
      <c r="F17" s="26">
        <v>57</v>
      </c>
      <c r="G17" s="26">
        <v>156</v>
      </c>
      <c r="H17" s="26">
        <v>55</v>
      </c>
      <c r="I17" s="26">
        <v>0</v>
      </c>
      <c r="J17" s="26">
        <v>12</v>
      </c>
      <c r="K17" s="26">
        <v>3</v>
      </c>
      <c r="L17" s="27">
        <v>306</v>
      </c>
    </row>
    <row r="18" spans="1:12" x14ac:dyDescent="0.3">
      <c r="A18" s="9" t="s">
        <v>266</v>
      </c>
      <c r="B18" s="10" t="s">
        <v>276</v>
      </c>
      <c r="C18" s="26">
        <v>3959</v>
      </c>
      <c r="D18" s="26">
        <v>1903</v>
      </c>
      <c r="E18" s="26">
        <v>250</v>
      </c>
      <c r="F18" s="26">
        <v>425</v>
      </c>
      <c r="G18" s="26">
        <v>967</v>
      </c>
      <c r="H18" s="26">
        <v>147</v>
      </c>
      <c r="I18" s="26">
        <v>105</v>
      </c>
      <c r="J18" s="26">
        <v>9</v>
      </c>
      <c r="K18" s="26">
        <v>528</v>
      </c>
      <c r="L18" s="27">
        <v>1528</v>
      </c>
    </row>
    <row r="19" spans="1:12" x14ac:dyDescent="0.3">
      <c r="A19" s="9" t="s">
        <v>266</v>
      </c>
      <c r="B19" s="10" t="s">
        <v>277</v>
      </c>
      <c r="C19" s="26">
        <v>1148</v>
      </c>
      <c r="D19" s="26">
        <v>578</v>
      </c>
      <c r="E19" s="26">
        <v>89</v>
      </c>
      <c r="F19" s="26">
        <v>129</v>
      </c>
      <c r="G19" s="26">
        <v>336</v>
      </c>
      <c r="H19" s="26">
        <v>24</v>
      </c>
      <c r="I19" s="26">
        <v>0</v>
      </c>
      <c r="J19" s="26">
        <v>0</v>
      </c>
      <c r="K19" s="26">
        <v>167</v>
      </c>
      <c r="L19" s="27">
        <v>403</v>
      </c>
    </row>
    <row r="20" spans="1:12" x14ac:dyDescent="0.3">
      <c r="A20" s="9" t="s">
        <v>266</v>
      </c>
      <c r="B20" s="10" t="s">
        <v>278</v>
      </c>
      <c r="C20" s="26">
        <v>1521</v>
      </c>
      <c r="D20" s="26">
        <v>943</v>
      </c>
      <c r="E20" s="26">
        <v>85</v>
      </c>
      <c r="F20" s="26">
        <v>197</v>
      </c>
      <c r="G20" s="26">
        <v>469</v>
      </c>
      <c r="H20" s="26">
        <v>159</v>
      </c>
      <c r="I20" s="26">
        <v>28</v>
      </c>
      <c r="J20" s="26">
        <v>5</v>
      </c>
      <c r="K20" s="26">
        <v>107</v>
      </c>
      <c r="L20" s="27">
        <v>471</v>
      </c>
    </row>
    <row r="21" spans="1:12" x14ac:dyDescent="0.3">
      <c r="A21" s="9" t="s">
        <v>266</v>
      </c>
      <c r="B21" s="10" t="s">
        <v>279</v>
      </c>
      <c r="C21" s="26">
        <v>1238</v>
      </c>
      <c r="D21" s="26">
        <v>631</v>
      </c>
      <c r="E21" s="26">
        <v>51</v>
      </c>
      <c r="F21" s="26">
        <v>113</v>
      </c>
      <c r="G21" s="26">
        <v>328</v>
      </c>
      <c r="H21" s="26">
        <v>53</v>
      </c>
      <c r="I21" s="26">
        <v>86</v>
      </c>
      <c r="J21" s="26">
        <v>0</v>
      </c>
      <c r="K21" s="26">
        <v>151</v>
      </c>
      <c r="L21" s="27">
        <v>456</v>
      </c>
    </row>
    <row r="22" spans="1:12" x14ac:dyDescent="0.3">
      <c r="A22" s="9" t="s">
        <v>266</v>
      </c>
      <c r="B22" s="10" t="s">
        <v>280</v>
      </c>
      <c r="C22" s="26">
        <v>1113</v>
      </c>
      <c r="D22" s="26">
        <v>623</v>
      </c>
      <c r="E22" s="26">
        <v>67</v>
      </c>
      <c r="F22" s="26">
        <v>132</v>
      </c>
      <c r="G22" s="26">
        <v>300</v>
      </c>
      <c r="H22" s="26">
        <v>120</v>
      </c>
      <c r="I22" s="26">
        <v>0</v>
      </c>
      <c r="J22" s="26">
        <v>4</v>
      </c>
      <c r="K22" s="26">
        <v>53</v>
      </c>
      <c r="L22" s="27">
        <v>437</v>
      </c>
    </row>
    <row r="23" spans="1:12" x14ac:dyDescent="0.3">
      <c r="A23" s="9" t="s">
        <v>266</v>
      </c>
      <c r="B23" s="10" t="s">
        <v>281</v>
      </c>
      <c r="C23" s="26">
        <v>2147</v>
      </c>
      <c r="D23" s="26">
        <v>1020</v>
      </c>
      <c r="E23" s="26">
        <v>135</v>
      </c>
      <c r="F23" s="26">
        <v>248</v>
      </c>
      <c r="G23" s="26">
        <v>463</v>
      </c>
      <c r="H23" s="26">
        <v>142</v>
      </c>
      <c r="I23" s="26">
        <v>12</v>
      </c>
      <c r="J23" s="26">
        <v>20</v>
      </c>
      <c r="K23" s="26">
        <v>189</v>
      </c>
      <c r="L23" s="27">
        <v>938</v>
      </c>
    </row>
    <row r="24" spans="1:12" x14ac:dyDescent="0.3">
      <c r="A24" s="9" t="s">
        <v>266</v>
      </c>
      <c r="B24" s="10" t="s">
        <v>282</v>
      </c>
      <c r="C24" s="26">
        <v>1686</v>
      </c>
      <c r="D24" s="26">
        <v>739</v>
      </c>
      <c r="E24" s="26">
        <v>94</v>
      </c>
      <c r="F24" s="26">
        <v>161</v>
      </c>
      <c r="G24" s="26">
        <v>450</v>
      </c>
      <c r="H24" s="26">
        <v>5</v>
      </c>
      <c r="I24" s="26">
        <v>21</v>
      </c>
      <c r="J24" s="26">
        <v>8</v>
      </c>
      <c r="K24" s="26">
        <v>164</v>
      </c>
      <c r="L24" s="27">
        <v>783</v>
      </c>
    </row>
    <row r="25" spans="1:12" x14ac:dyDescent="0.3">
      <c r="A25" s="72" t="s">
        <v>266</v>
      </c>
      <c r="B25" s="73" t="s">
        <v>283</v>
      </c>
      <c r="C25" s="26">
        <v>843</v>
      </c>
      <c r="D25" s="26">
        <v>480</v>
      </c>
      <c r="E25" s="26">
        <v>45</v>
      </c>
      <c r="F25" s="26">
        <v>100</v>
      </c>
      <c r="G25" s="26">
        <v>272</v>
      </c>
      <c r="H25" s="26">
        <v>37</v>
      </c>
      <c r="I25" s="26">
        <v>26</v>
      </c>
      <c r="J25" s="26">
        <v>0</v>
      </c>
      <c r="K25" s="26">
        <v>31</v>
      </c>
      <c r="L25" s="27">
        <v>332</v>
      </c>
    </row>
    <row r="26" spans="1:12" x14ac:dyDescent="0.3">
      <c r="A26" s="9" t="s">
        <v>266</v>
      </c>
      <c r="B26" s="10" t="s">
        <v>284</v>
      </c>
      <c r="C26" s="26">
        <v>966</v>
      </c>
      <c r="D26" s="26">
        <v>635</v>
      </c>
      <c r="E26" s="26">
        <v>67</v>
      </c>
      <c r="F26" s="26">
        <v>136</v>
      </c>
      <c r="G26" s="26">
        <v>408</v>
      </c>
      <c r="H26" s="26">
        <v>23</v>
      </c>
      <c r="I26" s="26">
        <v>1</v>
      </c>
      <c r="J26" s="26">
        <v>0</v>
      </c>
      <c r="K26" s="26">
        <v>23</v>
      </c>
      <c r="L26" s="27">
        <v>308</v>
      </c>
    </row>
    <row r="27" spans="1:12" x14ac:dyDescent="0.3">
      <c r="A27" s="9" t="s">
        <v>266</v>
      </c>
      <c r="B27" s="10" t="s">
        <v>285</v>
      </c>
      <c r="C27" s="26">
        <v>1427</v>
      </c>
      <c r="D27" s="26">
        <v>830</v>
      </c>
      <c r="E27" s="26">
        <v>97</v>
      </c>
      <c r="F27" s="26">
        <v>156</v>
      </c>
      <c r="G27" s="26">
        <v>418</v>
      </c>
      <c r="H27" s="26">
        <v>34</v>
      </c>
      <c r="I27" s="26">
        <v>30</v>
      </c>
      <c r="J27" s="26">
        <v>95</v>
      </c>
      <c r="K27" s="26">
        <v>66</v>
      </c>
      <c r="L27" s="27">
        <v>531</v>
      </c>
    </row>
    <row r="28" spans="1:12" x14ac:dyDescent="0.3">
      <c r="A28" s="9" t="s">
        <v>266</v>
      </c>
      <c r="B28" s="10" t="s">
        <v>286</v>
      </c>
      <c r="C28" s="26">
        <v>1128</v>
      </c>
      <c r="D28" s="26">
        <v>541</v>
      </c>
      <c r="E28" s="26">
        <v>44</v>
      </c>
      <c r="F28" s="26">
        <v>124</v>
      </c>
      <c r="G28" s="26">
        <v>292</v>
      </c>
      <c r="H28" s="26">
        <v>66</v>
      </c>
      <c r="I28" s="26">
        <v>4</v>
      </c>
      <c r="J28" s="26">
        <v>11</v>
      </c>
      <c r="K28" s="26">
        <v>147</v>
      </c>
      <c r="L28" s="27">
        <v>440</v>
      </c>
    </row>
    <row r="29" spans="1:12" x14ac:dyDescent="0.3">
      <c r="A29" s="9" t="s">
        <v>266</v>
      </c>
      <c r="B29" s="10" t="s">
        <v>287</v>
      </c>
      <c r="C29" s="26">
        <v>631</v>
      </c>
      <c r="D29" s="26">
        <v>394</v>
      </c>
      <c r="E29" s="26">
        <v>56</v>
      </c>
      <c r="F29" s="26">
        <v>85</v>
      </c>
      <c r="G29" s="26">
        <v>249</v>
      </c>
      <c r="H29" s="26">
        <v>3</v>
      </c>
      <c r="I29" s="26">
        <v>1</v>
      </c>
      <c r="J29" s="26">
        <v>0</v>
      </c>
      <c r="K29" s="26">
        <v>17</v>
      </c>
      <c r="L29" s="27">
        <v>220</v>
      </c>
    </row>
    <row r="30" spans="1:12" x14ac:dyDescent="0.3">
      <c r="A30" s="9" t="s">
        <v>266</v>
      </c>
      <c r="B30" s="10" t="s">
        <v>288</v>
      </c>
      <c r="C30" s="26">
        <v>150</v>
      </c>
      <c r="D30" s="26">
        <v>74</v>
      </c>
      <c r="E30" s="26">
        <v>5</v>
      </c>
      <c r="F30" s="26">
        <v>13</v>
      </c>
      <c r="G30" s="26">
        <v>54</v>
      </c>
      <c r="H30" s="26">
        <v>2</v>
      </c>
      <c r="I30" s="26">
        <v>0</v>
      </c>
      <c r="J30" s="26">
        <v>0</v>
      </c>
      <c r="K30" s="26">
        <v>9</v>
      </c>
      <c r="L30" s="27">
        <v>67</v>
      </c>
    </row>
    <row r="31" spans="1:12" x14ac:dyDescent="0.3">
      <c r="A31" s="9" t="s">
        <v>266</v>
      </c>
      <c r="B31" s="10" t="s">
        <v>289</v>
      </c>
      <c r="C31" s="26">
        <v>176</v>
      </c>
      <c r="D31" s="26">
        <v>79</v>
      </c>
      <c r="E31" s="26">
        <v>13</v>
      </c>
      <c r="F31" s="26">
        <v>11</v>
      </c>
      <c r="G31" s="26">
        <v>45</v>
      </c>
      <c r="H31" s="26">
        <v>10</v>
      </c>
      <c r="I31" s="26">
        <v>0</v>
      </c>
      <c r="J31" s="26">
        <v>0</v>
      </c>
      <c r="K31" s="26">
        <v>10</v>
      </c>
      <c r="L31" s="27">
        <v>87</v>
      </c>
    </row>
    <row r="32" spans="1:12" x14ac:dyDescent="0.3">
      <c r="A32" s="9" t="s">
        <v>266</v>
      </c>
      <c r="B32" s="10" t="s">
        <v>290</v>
      </c>
      <c r="C32" s="26">
        <v>402</v>
      </c>
      <c r="D32" s="26">
        <v>244</v>
      </c>
      <c r="E32" s="26">
        <v>27</v>
      </c>
      <c r="F32" s="26">
        <v>62</v>
      </c>
      <c r="G32" s="26">
        <v>154</v>
      </c>
      <c r="H32" s="26">
        <v>1</v>
      </c>
      <c r="I32" s="26">
        <v>0</v>
      </c>
      <c r="J32" s="26">
        <v>0</v>
      </c>
      <c r="K32" s="26">
        <v>4</v>
      </c>
      <c r="L32" s="27">
        <v>154</v>
      </c>
    </row>
    <row r="33" spans="1:12" x14ac:dyDescent="0.3">
      <c r="A33" s="9" t="s">
        <v>266</v>
      </c>
      <c r="B33" s="10" t="s">
        <v>291</v>
      </c>
      <c r="C33" s="26">
        <v>179</v>
      </c>
      <c r="D33" s="26">
        <v>118</v>
      </c>
      <c r="E33" s="26">
        <v>8</v>
      </c>
      <c r="F33" s="26">
        <v>23</v>
      </c>
      <c r="G33" s="26">
        <v>55</v>
      </c>
      <c r="H33" s="26">
        <v>32</v>
      </c>
      <c r="I33" s="26">
        <v>0</v>
      </c>
      <c r="J33" s="26">
        <v>0</v>
      </c>
      <c r="K33" s="26">
        <v>0</v>
      </c>
      <c r="L33" s="27">
        <v>61</v>
      </c>
    </row>
    <row r="34" spans="1:12" x14ac:dyDescent="0.3">
      <c r="A34" s="9" t="s">
        <v>266</v>
      </c>
      <c r="B34" s="10" t="s">
        <v>292</v>
      </c>
      <c r="C34" s="26">
        <v>283</v>
      </c>
      <c r="D34" s="26">
        <v>125</v>
      </c>
      <c r="E34" s="26">
        <v>13</v>
      </c>
      <c r="F34" s="26">
        <v>29</v>
      </c>
      <c r="G34" s="26">
        <v>50</v>
      </c>
      <c r="H34" s="26">
        <v>25</v>
      </c>
      <c r="I34" s="26">
        <v>8</v>
      </c>
      <c r="J34" s="26">
        <v>0</v>
      </c>
      <c r="K34" s="26">
        <v>42</v>
      </c>
      <c r="L34" s="27">
        <v>116</v>
      </c>
    </row>
  </sheetData>
  <autoFilter ref="A6:L34" xr:uid="{FB85CAC8-A4D1-49F5-9493-A8F44ABBA7CC}"/>
  <mergeCells count="10">
    <mergeCell ref="L5:L6"/>
    <mergeCell ref="A2:B2"/>
    <mergeCell ref="A3:A7"/>
    <mergeCell ref="B3:B7"/>
    <mergeCell ref="C3:L3"/>
    <mergeCell ref="C4:C6"/>
    <mergeCell ref="D4:L4"/>
    <mergeCell ref="D5:D6"/>
    <mergeCell ref="E5:J5"/>
    <mergeCell ref="K5:K6"/>
  </mergeCells>
  <conditionalFormatting sqref="A9:B34">
    <cfRule type="expression" dxfId="24" priority="1">
      <formula>RIGHT($D9,2)="00"</formula>
    </cfRule>
  </conditionalFormatting>
  <hyperlinks>
    <hyperlink ref="A2" location="'Seznam tabulek'!A1" tooltip="Zpět na Seznam tabulek" display="‹‹‹ Zpět na Seznam tabulek" xr:uid="{C7DD904F-C2C7-4469-A4C3-5CD623CCDAB0}"/>
    <hyperlink ref="A2:B2" location="Seznam!A1" tooltip="Zpět na Seznam tabulek" display="‹‹‹ Zpět na Seznam tabulek" xr:uid="{A4FB01BD-CA22-4555-91CF-1EA43896D2FF}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AF057-6101-4A24-9036-269EE4434B00}">
  <sheetPr>
    <tabColor rgb="FFCCFFFF"/>
  </sheetPr>
  <dimension ref="A1:L34"/>
  <sheetViews>
    <sheetView workbookViewId="0">
      <pane xSplit="2" ySplit="8" topLeftCell="C9" activePane="bottomRight" state="frozen"/>
      <selection activeCell="B3" sqref="B3:B7"/>
      <selection pane="topRight" activeCell="B3" sqref="B3:B7"/>
      <selection pane="bottomLeft" activeCell="B3" sqref="B3:B7"/>
      <selection pane="bottomRight" activeCell="B3" sqref="B3:B7"/>
    </sheetView>
  </sheetViews>
  <sheetFormatPr defaultColWidth="9.109375" defaultRowHeight="14.4" x14ac:dyDescent="0.3"/>
  <cols>
    <col min="1" max="1" width="12.33203125" style="1" customWidth="1"/>
    <col min="2" max="2" width="39.88671875" style="1" bestFit="1" customWidth="1"/>
    <col min="3" max="3" width="9.109375" style="1"/>
    <col min="4" max="4" width="10.44140625" style="1" customWidth="1"/>
    <col min="5" max="9" width="9.109375" style="1"/>
    <col min="10" max="10" width="10.44140625" style="1" customWidth="1"/>
    <col min="11" max="11" width="9.109375" style="1"/>
    <col min="12" max="12" width="12" style="1" customWidth="1"/>
    <col min="13" max="16384" width="9.109375" style="1"/>
  </cols>
  <sheetData>
    <row r="1" spans="1:12" ht="15.6" x14ac:dyDescent="0.3">
      <c r="A1" s="2" t="s">
        <v>320</v>
      </c>
    </row>
    <row r="2" spans="1:12" ht="15" thickBot="1" x14ac:dyDescent="0.35">
      <c r="A2" s="104" t="s">
        <v>3</v>
      </c>
      <c r="B2" s="104"/>
    </row>
    <row r="3" spans="1:12" ht="15" thickTop="1" x14ac:dyDescent="0.3">
      <c r="A3" s="79" t="s">
        <v>1</v>
      </c>
      <c r="B3" s="82" t="s">
        <v>0</v>
      </c>
      <c r="C3" s="93" t="s">
        <v>254</v>
      </c>
      <c r="D3" s="93"/>
      <c r="E3" s="93"/>
      <c r="F3" s="93"/>
      <c r="G3" s="93"/>
      <c r="H3" s="93"/>
      <c r="I3" s="93"/>
      <c r="J3" s="93"/>
      <c r="K3" s="93"/>
      <c r="L3" s="105"/>
    </row>
    <row r="4" spans="1:12" ht="15" customHeight="1" x14ac:dyDescent="0.3">
      <c r="A4" s="80"/>
      <c r="B4" s="83"/>
      <c r="C4" s="95" t="s">
        <v>5</v>
      </c>
      <c r="D4" s="96" t="s">
        <v>6</v>
      </c>
      <c r="E4" s="96"/>
      <c r="F4" s="96"/>
      <c r="G4" s="96"/>
      <c r="H4" s="96"/>
      <c r="I4" s="96"/>
      <c r="J4" s="96"/>
      <c r="K4" s="96"/>
      <c r="L4" s="97"/>
    </row>
    <row r="5" spans="1:12" ht="15" customHeight="1" x14ac:dyDescent="0.3">
      <c r="A5" s="80"/>
      <c r="B5" s="83"/>
      <c r="C5" s="95"/>
      <c r="D5" s="86" t="s">
        <v>7</v>
      </c>
      <c r="E5" s="88" t="s">
        <v>6</v>
      </c>
      <c r="F5" s="89"/>
      <c r="G5" s="89"/>
      <c r="H5" s="89"/>
      <c r="I5" s="89"/>
      <c r="J5" s="90"/>
      <c r="K5" s="86" t="s">
        <v>8</v>
      </c>
      <c r="L5" s="91" t="s">
        <v>9</v>
      </c>
    </row>
    <row r="6" spans="1:12" ht="54" customHeight="1" thickBot="1" x14ac:dyDescent="0.35">
      <c r="A6" s="80"/>
      <c r="B6" s="83"/>
      <c r="C6" s="95"/>
      <c r="D6" s="87"/>
      <c r="E6" s="3" t="s">
        <v>15</v>
      </c>
      <c r="F6" s="3" t="s">
        <v>16</v>
      </c>
      <c r="G6" s="4" t="s">
        <v>17</v>
      </c>
      <c r="H6" s="3" t="s">
        <v>18</v>
      </c>
      <c r="I6" s="3" t="s">
        <v>19</v>
      </c>
      <c r="J6" s="4" t="s">
        <v>20</v>
      </c>
      <c r="K6" s="87"/>
      <c r="L6" s="92"/>
    </row>
    <row r="7" spans="1:12" ht="15" hidden="1" thickBot="1" x14ac:dyDescent="0.35">
      <c r="A7" s="81"/>
      <c r="B7" s="84"/>
      <c r="C7" s="5" t="s">
        <v>83</v>
      </c>
      <c r="D7" s="5" t="s">
        <v>84</v>
      </c>
      <c r="E7" s="5" t="s">
        <v>85</v>
      </c>
      <c r="F7" s="5" t="s">
        <v>86</v>
      </c>
      <c r="G7" s="5" t="s">
        <v>87</v>
      </c>
      <c r="H7" s="5" t="s">
        <v>88</v>
      </c>
      <c r="I7" s="5" t="s">
        <v>89</v>
      </c>
      <c r="J7" s="5" t="s">
        <v>90</v>
      </c>
      <c r="K7" s="5" t="s">
        <v>91</v>
      </c>
      <c r="L7" s="12" t="s">
        <v>92</v>
      </c>
    </row>
    <row r="8" spans="1:12" ht="15.6" thickTop="1" thickBot="1" x14ac:dyDescent="0.35">
      <c r="A8" s="70" t="s">
        <v>2</v>
      </c>
      <c r="B8" s="71" t="s">
        <v>2</v>
      </c>
      <c r="C8" s="18">
        <v>21605</v>
      </c>
      <c r="D8" s="18">
        <v>9155</v>
      </c>
      <c r="E8" s="18">
        <v>421</v>
      </c>
      <c r="F8" s="18">
        <v>1279</v>
      </c>
      <c r="G8" s="18">
        <v>5055</v>
      </c>
      <c r="H8" s="18">
        <v>1418</v>
      </c>
      <c r="I8" s="18">
        <v>831</v>
      </c>
      <c r="J8" s="18">
        <v>151</v>
      </c>
      <c r="K8" s="18">
        <v>1360</v>
      </c>
      <c r="L8" s="19">
        <v>11090</v>
      </c>
    </row>
    <row r="9" spans="1:12" x14ac:dyDescent="0.3">
      <c r="A9" s="7" t="s">
        <v>266</v>
      </c>
      <c r="B9" s="8" t="s">
        <v>267</v>
      </c>
      <c r="C9" s="22">
        <v>5858</v>
      </c>
      <c r="D9" s="22">
        <v>2610</v>
      </c>
      <c r="E9" s="22">
        <v>134</v>
      </c>
      <c r="F9" s="22">
        <v>309</v>
      </c>
      <c r="G9" s="22">
        <v>1211</v>
      </c>
      <c r="H9" s="22">
        <v>526</v>
      </c>
      <c r="I9" s="22">
        <v>387</v>
      </c>
      <c r="J9" s="22">
        <v>43</v>
      </c>
      <c r="K9" s="22">
        <v>448</v>
      </c>
      <c r="L9" s="23">
        <v>2800</v>
      </c>
    </row>
    <row r="10" spans="1:12" x14ac:dyDescent="0.3">
      <c r="A10" s="9" t="s">
        <v>266</v>
      </c>
      <c r="B10" s="10" t="s">
        <v>268</v>
      </c>
      <c r="C10" s="26">
        <v>763</v>
      </c>
      <c r="D10" s="26">
        <v>336</v>
      </c>
      <c r="E10" s="26">
        <v>11</v>
      </c>
      <c r="F10" s="26">
        <v>58</v>
      </c>
      <c r="G10" s="26">
        <v>176</v>
      </c>
      <c r="H10" s="26">
        <v>64</v>
      </c>
      <c r="I10" s="26">
        <v>25</v>
      </c>
      <c r="J10" s="26">
        <v>2</v>
      </c>
      <c r="K10" s="26">
        <v>48</v>
      </c>
      <c r="L10" s="27">
        <v>379</v>
      </c>
    </row>
    <row r="11" spans="1:12" x14ac:dyDescent="0.3">
      <c r="A11" s="9" t="s">
        <v>266</v>
      </c>
      <c r="B11" s="10" t="s">
        <v>269</v>
      </c>
      <c r="C11" s="26">
        <v>540</v>
      </c>
      <c r="D11" s="26">
        <v>208</v>
      </c>
      <c r="E11" s="26">
        <v>7</v>
      </c>
      <c r="F11" s="26">
        <v>36</v>
      </c>
      <c r="G11" s="26">
        <v>139</v>
      </c>
      <c r="H11" s="26">
        <v>13</v>
      </c>
      <c r="I11" s="26">
        <v>13</v>
      </c>
      <c r="J11" s="26">
        <v>0</v>
      </c>
      <c r="K11" s="26">
        <v>50</v>
      </c>
      <c r="L11" s="27">
        <v>282</v>
      </c>
    </row>
    <row r="12" spans="1:12" x14ac:dyDescent="0.3">
      <c r="A12" s="9" t="s">
        <v>266</v>
      </c>
      <c r="B12" s="10" t="s">
        <v>270</v>
      </c>
      <c r="C12" s="26">
        <v>2545</v>
      </c>
      <c r="D12" s="26">
        <v>1065</v>
      </c>
      <c r="E12" s="26">
        <v>52</v>
      </c>
      <c r="F12" s="26">
        <v>154</v>
      </c>
      <c r="G12" s="26">
        <v>553</v>
      </c>
      <c r="H12" s="26">
        <v>154</v>
      </c>
      <c r="I12" s="26">
        <v>125</v>
      </c>
      <c r="J12" s="26">
        <v>27</v>
      </c>
      <c r="K12" s="26">
        <v>163</v>
      </c>
      <c r="L12" s="27">
        <v>1317</v>
      </c>
    </row>
    <row r="13" spans="1:12" x14ac:dyDescent="0.3">
      <c r="A13" s="9" t="s">
        <v>266</v>
      </c>
      <c r="B13" s="10" t="s">
        <v>271</v>
      </c>
      <c r="C13" s="26">
        <v>1662</v>
      </c>
      <c r="D13" s="26">
        <v>782</v>
      </c>
      <c r="E13" s="26">
        <v>19</v>
      </c>
      <c r="F13" s="26">
        <v>92</v>
      </c>
      <c r="G13" s="26">
        <v>440</v>
      </c>
      <c r="H13" s="26">
        <v>172</v>
      </c>
      <c r="I13" s="26">
        <v>40</v>
      </c>
      <c r="J13" s="26">
        <v>19</v>
      </c>
      <c r="K13" s="26">
        <v>91</v>
      </c>
      <c r="L13" s="27">
        <v>789</v>
      </c>
    </row>
    <row r="14" spans="1:12" x14ac:dyDescent="0.3">
      <c r="A14" s="9" t="s">
        <v>266</v>
      </c>
      <c r="B14" s="10" t="s">
        <v>272</v>
      </c>
      <c r="C14" s="26">
        <v>371</v>
      </c>
      <c r="D14" s="26">
        <v>148</v>
      </c>
      <c r="E14" s="26">
        <v>10</v>
      </c>
      <c r="F14" s="26">
        <v>15</v>
      </c>
      <c r="G14" s="26">
        <v>88</v>
      </c>
      <c r="H14" s="26">
        <v>35</v>
      </c>
      <c r="I14" s="26">
        <v>0</v>
      </c>
      <c r="J14" s="26">
        <v>0</v>
      </c>
      <c r="K14" s="26">
        <v>0</v>
      </c>
      <c r="L14" s="27">
        <v>223</v>
      </c>
    </row>
    <row r="15" spans="1:12" x14ac:dyDescent="0.3">
      <c r="A15" s="9" t="s">
        <v>266</v>
      </c>
      <c r="B15" s="10" t="s">
        <v>273</v>
      </c>
      <c r="C15" s="26">
        <v>618</v>
      </c>
      <c r="D15" s="26">
        <v>365</v>
      </c>
      <c r="E15" s="26">
        <v>16</v>
      </c>
      <c r="F15" s="26">
        <v>52</v>
      </c>
      <c r="G15" s="26">
        <v>171</v>
      </c>
      <c r="H15" s="26">
        <v>51</v>
      </c>
      <c r="I15" s="26">
        <v>71</v>
      </c>
      <c r="J15" s="26">
        <v>4</v>
      </c>
      <c r="K15" s="26">
        <v>8</v>
      </c>
      <c r="L15" s="27">
        <v>245</v>
      </c>
    </row>
    <row r="16" spans="1:12" x14ac:dyDescent="0.3">
      <c r="A16" s="9" t="s">
        <v>266</v>
      </c>
      <c r="B16" s="10" t="s">
        <v>274</v>
      </c>
      <c r="C16" s="26">
        <v>360</v>
      </c>
      <c r="D16" s="26">
        <v>181</v>
      </c>
      <c r="E16" s="26">
        <v>7</v>
      </c>
      <c r="F16" s="26">
        <v>26</v>
      </c>
      <c r="G16" s="26">
        <v>119</v>
      </c>
      <c r="H16" s="26">
        <v>0</v>
      </c>
      <c r="I16" s="26">
        <v>29</v>
      </c>
      <c r="J16" s="26">
        <v>0</v>
      </c>
      <c r="K16" s="26">
        <v>14</v>
      </c>
      <c r="L16" s="27">
        <v>165</v>
      </c>
    </row>
    <row r="17" spans="1:12" x14ac:dyDescent="0.3">
      <c r="A17" s="9" t="s">
        <v>266</v>
      </c>
      <c r="B17" s="10" t="s">
        <v>275</v>
      </c>
      <c r="C17" s="26">
        <v>353</v>
      </c>
      <c r="D17" s="26">
        <v>131</v>
      </c>
      <c r="E17" s="26">
        <v>1</v>
      </c>
      <c r="F17" s="26">
        <v>18</v>
      </c>
      <c r="G17" s="26">
        <v>79</v>
      </c>
      <c r="H17" s="26">
        <v>29</v>
      </c>
      <c r="I17" s="26">
        <v>0</v>
      </c>
      <c r="J17" s="26">
        <v>4</v>
      </c>
      <c r="K17" s="26">
        <v>2</v>
      </c>
      <c r="L17" s="27">
        <v>220</v>
      </c>
    </row>
    <row r="18" spans="1:12" x14ac:dyDescent="0.3">
      <c r="A18" s="9" t="s">
        <v>266</v>
      </c>
      <c r="B18" s="10" t="s">
        <v>276</v>
      </c>
      <c r="C18" s="26">
        <v>1343</v>
      </c>
      <c r="D18" s="26">
        <v>422</v>
      </c>
      <c r="E18" s="26">
        <v>22</v>
      </c>
      <c r="F18" s="26">
        <v>58</v>
      </c>
      <c r="G18" s="26">
        <v>278</v>
      </c>
      <c r="H18" s="26">
        <v>35</v>
      </c>
      <c r="I18" s="26">
        <v>27</v>
      </c>
      <c r="J18" s="26">
        <v>2</v>
      </c>
      <c r="K18" s="26">
        <v>92</v>
      </c>
      <c r="L18" s="27">
        <v>829</v>
      </c>
    </row>
    <row r="19" spans="1:12" x14ac:dyDescent="0.3">
      <c r="A19" s="9" t="s">
        <v>266</v>
      </c>
      <c r="B19" s="10" t="s">
        <v>277</v>
      </c>
      <c r="C19" s="26">
        <v>556</v>
      </c>
      <c r="D19" s="26">
        <v>212</v>
      </c>
      <c r="E19" s="26">
        <v>10</v>
      </c>
      <c r="F19" s="26">
        <v>43</v>
      </c>
      <c r="G19" s="26">
        <v>150</v>
      </c>
      <c r="H19" s="26">
        <v>9</v>
      </c>
      <c r="I19" s="26">
        <v>0</v>
      </c>
      <c r="J19" s="26">
        <v>0</v>
      </c>
      <c r="K19" s="26">
        <v>84</v>
      </c>
      <c r="L19" s="27">
        <v>260</v>
      </c>
    </row>
    <row r="20" spans="1:12" x14ac:dyDescent="0.3">
      <c r="A20" s="9" t="s">
        <v>266</v>
      </c>
      <c r="B20" s="10" t="s">
        <v>278</v>
      </c>
      <c r="C20" s="26">
        <v>676</v>
      </c>
      <c r="D20" s="26">
        <v>324</v>
      </c>
      <c r="E20" s="26">
        <v>10</v>
      </c>
      <c r="F20" s="26">
        <v>42</v>
      </c>
      <c r="G20" s="26">
        <v>184</v>
      </c>
      <c r="H20" s="26">
        <v>69</v>
      </c>
      <c r="I20" s="26">
        <v>19</v>
      </c>
      <c r="J20" s="26">
        <v>0</v>
      </c>
      <c r="K20" s="26">
        <v>23</v>
      </c>
      <c r="L20" s="27">
        <v>329</v>
      </c>
    </row>
    <row r="21" spans="1:12" x14ac:dyDescent="0.3">
      <c r="A21" s="9" t="s">
        <v>266</v>
      </c>
      <c r="B21" s="10" t="s">
        <v>279</v>
      </c>
      <c r="C21" s="26">
        <v>633</v>
      </c>
      <c r="D21" s="26">
        <v>245</v>
      </c>
      <c r="E21" s="26">
        <v>3</v>
      </c>
      <c r="F21" s="26">
        <v>31</v>
      </c>
      <c r="G21" s="26">
        <v>148</v>
      </c>
      <c r="H21" s="26">
        <v>16</v>
      </c>
      <c r="I21" s="26">
        <v>47</v>
      </c>
      <c r="J21" s="26">
        <v>0</v>
      </c>
      <c r="K21" s="26">
        <v>55</v>
      </c>
      <c r="L21" s="27">
        <v>333</v>
      </c>
    </row>
    <row r="22" spans="1:12" x14ac:dyDescent="0.3">
      <c r="A22" s="9" t="s">
        <v>266</v>
      </c>
      <c r="B22" s="10" t="s">
        <v>280</v>
      </c>
      <c r="C22" s="26">
        <v>595</v>
      </c>
      <c r="D22" s="26">
        <v>239</v>
      </c>
      <c r="E22" s="26">
        <v>12</v>
      </c>
      <c r="F22" s="26">
        <v>37</v>
      </c>
      <c r="G22" s="26">
        <v>121</v>
      </c>
      <c r="H22" s="26">
        <v>68</v>
      </c>
      <c r="I22" s="26">
        <v>0</v>
      </c>
      <c r="J22" s="26">
        <v>1</v>
      </c>
      <c r="K22" s="26">
        <v>23</v>
      </c>
      <c r="L22" s="27">
        <v>333</v>
      </c>
    </row>
    <row r="23" spans="1:12" x14ac:dyDescent="0.3">
      <c r="A23" s="9" t="s">
        <v>266</v>
      </c>
      <c r="B23" s="10" t="s">
        <v>281</v>
      </c>
      <c r="C23" s="26">
        <v>893</v>
      </c>
      <c r="D23" s="26">
        <v>264</v>
      </c>
      <c r="E23" s="26">
        <v>15</v>
      </c>
      <c r="F23" s="26">
        <v>35</v>
      </c>
      <c r="G23" s="26">
        <v>149</v>
      </c>
      <c r="H23" s="26">
        <v>55</v>
      </c>
      <c r="I23" s="26">
        <v>7</v>
      </c>
      <c r="J23" s="26">
        <v>3</v>
      </c>
      <c r="K23" s="26">
        <v>44</v>
      </c>
      <c r="L23" s="27">
        <v>585</v>
      </c>
    </row>
    <row r="24" spans="1:12" x14ac:dyDescent="0.3">
      <c r="A24" s="9" t="s">
        <v>266</v>
      </c>
      <c r="B24" s="10" t="s">
        <v>282</v>
      </c>
      <c r="C24" s="26">
        <v>828</v>
      </c>
      <c r="D24" s="26">
        <v>267</v>
      </c>
      <c r="E24" s="26">
        <v>20</v>
      </c>
      <c r="F24" s="26">
        <v>45</v>
      </c>
      <c r="G24" s="26">
        <v>191</v>
      </c>
      <c r="H24" s="26">
        <v>1</v>
      </c>
      <c r="I24" s="26">
        <v>5</v>
      </c>
      <c r="J24" s="26">
        <v>5</v>
      </c>
      <c r="K24" s="26">
        <v>44</v>
      </c>
      <c r="L24" s="27">
        <v>517</v>
      </c>
    </row>
    <row r="25" spans="1:12" x14ac:dyDescent="0.3">
      <c r="A25" s="72" t="s">
        <v>266</v>
      </c>
      <c r="B25" s="73" t="s">
        <v>283</v>
      </c>
      <c r="C25" s="26">
        <v>458</v>
      </c>
      <c r="D25" s="26">
        <v>213</v>
      </c>
      <c r="E25" s="26">
        <v>12</v>
      </c>
      <c r="F25" s="26">
        <v>36</v>
      </c>
      <c r="G25" s="26">
        <v>127</v>
      </c>
      <c r="H25" s="26">
        <v>22</v>
      </c>
      <c r="I25" s="26">
        <v>16</v>
      </c>
      <c r="J25" s="26">
        <v>0</v>
      </c>
      <c r="K25" s="26">
        <v>13</v>
      </c>
      <c r="L25" s="27">
        <v>232</v>
      </c>
    </row>
    <row r="26" spans="1:12" x14ac:dyDescent="0.3">
      <c r="A26" s="9" t="s">
        <v>266</v>
      </c>
      <c r="B26" s="10" t="s">
        <v>284</v>
      </c>
      <c r="C26" s="26">
        <v>481</v>
      </c>
      <c r="D26" s="26">
        <v>263</v>
      </c>
      <c r="E26" s="26">
        <v>12</v>
      </c>
      <c r="F26" s="26">
        <v>52</v>
      </c>
      <c r="G26" s="26">
        <v>190</v>
      </c>
      <c r="H26" s="26">
        <v>9</v>
      </c>
      <c r="I26" s="26">
        <v>0</v>
      </c>
      <c r="J26" s="26">
        <v>0</v>
      </c>
      <c r="K26" s="26">
        <v>5</v>
      </c>
      <c r="L26" s="27">
        <v>213</v>
      </c>
    </row>
    <row r="27" spans="1:12" x14ac:dyDescent="0.3">
      <c r="A27" s="9" t="s">
        <v>266</v>
      </c>
      <c r="B27" s="10" t="s">
        <v>285</v>
      </c>
      <c r="C27" s="26">
        <v>631</v>
      </c>
      <c r="D27" s="26">
        <v>284</v>
      </c>
      <c r="E27" s="26">
        <v>18</v>
      </c>
      <c r="F27" s="26">
        <v>34</v>
      </c>
      <c r="G27" s="26">
        <v>165</v>
      </c>
      <c r="H27" s="26">
        <v>15</v>
      </c>
      <c r="I27" s="26">
        <v>14</v>
      </c>
      <c r="J27" s="26">
        <v>38</v>
      </c>
      <c r="K27" s="26">
        <v>41</v>
      </c>
      <c r="L27" s="27">
        <v>306</v>
      </c>
    </row>
    <row r="28" spans="1:12" x14ac:dyDescent="0.3">
      <c r="A28" s="9" t="s">
        <v>266</v>
      </c>
      <c r="B28" s="10" t="s">
        <v>286</v>
      </c>
      <c r="C28" s="26">
        <v>573</v>
      </c>
      <c r="D28" s="26">
        <v>203</v>
      </c>
      <c r="E28" s="26">
        <v>6</v>
      </c>
      <c r="F28" s="26">
        <v>38</v>
      </c>
      <c r="G28" s="26">
        <v>120</v>
      </c>
      <c r="H28" s="26">
        <v>34</v>
      </c>
      <c r="I28" s="26">
        <v>2</v>
      </c>
      <c r="J28" s="26">
        <v>3</v>
      </c>
      <c r="K28" s="26">
        <v>77</v>
      </c>
      <c r="L28" s="27">
        <v>293</v>
      </c>
    </row>
    <row r="29" spans="1:12" x14ac:dyDescent="0.3">
      <c r="A29" s="9" t="s">
        <v>266</v>
      </c>
      <c r="B29" s="10" t="s">
        <v>287</v>
      </c>
      <c r="C29" s="26">
        <v>277</v>
      </c>
      <c r="D29" s="26">
        <v>133</v>
      </c>
      <c r="E29" s="26">
        <v>9</v>
      </c>
      <c r="F29" s="26">
        <v>22</v>
      </c>
      <c r="G29" s="26">
        <v>100</v>
      </c>
      <c r="H29" s="26">
        <v>2</v>
      </c>
      <c r="I29" s="26">
        <v>0</v>
      </c>
      <c r="J29" s="26">
        <v>0</v>
      </c>
      <c r="K29" s="26">
        <v>4</v>
      </c>
      <c r="L29" s="27">
        <v>140</v>
      </c>
    </row>
    <row r="30" spans="1:12" x14ac:dyDescent="0.3">
      <c r="A30" s="9" t="s">
        <v>266</v>
      </c>
      <c r="B30" s="10" t="s">
        <v>288</v>
      </c>
      <c r="C30" s="26">
        <v>69</v>
      </c>
      <c r="D30" s="26">
        <v>29</v>
      </c>
      <c r="E30" s="26">
        <v>1</v>
      </c>
      <c r="F30" s="26">
        <v>4</v>
      </c>
      <c r="G30" s="26">
        <v>23</v>
      </c>
      <c r="H30" s="26">
        <v>1</v>
      </c>
      <c r="I30" s="26">
        <v>0</v>
      </c>
      <c r="J30" s="26">
        <v>0</v>
      </c>
      <c r="K30" s="26">
        <v>8</v>
      </c>
      <c r="L30" s="27">
        <v>32</v>
      </c>
    </row>
    <row r="31" spans="1:12" x14ac:dyDescent="0.3">
      <c r="A31" s="9" t="s">
        <v>266</v>
      </c>
      <c r="B31" s="10" t="s">
        <v>289</v>
      </c>
      <c r="C31" s="26">
        <v>86</v>
      </c>
      <c r="D31" s="26">
        <v>28</v>
      </c>
      <c r="E31" s="26">
        <v>2</v>
      </c>
      <c r="F31" s="26">
        <v>4</v>
      </c>
      <c r="G31" s="26">
        <v>19</v>
      </c>
      <c r="H31" s="26">
        <v>3</v>
      </c>
      <c r="I31" s="26">
        <v>0</v>
      </c>
      <c r="J31" s="26">
        <v>0</v>
      </c>
      <c r="K31" s="26">
        <v>8</v>
      </c>
      <c r="L31" s="27">
        <v>50</v>
      </c>
    </row>
    <row r="32" spans="1:12" x14ac:dyDescent="0.3">
      <c r="A32" s="9" t="s">
        <v>266</v>
      </c>
      <c r="B32" s="10" t="s">
        <v>290</v>
      </c>
      <c r="C32" s="26">
        <v>193</v>
      </c>
      <c r="D32" s="26">
        <v>98</v>
      </c>
      <c r="E32" s="26">
        <v>8</v>
      </c>
      <c r="F32" s="26">
        <v>22</v>
      </c>
      <c r="G32" s="26">
        <v>67</v>
      </c>
      <c r="H32" s="26">
        <v>1</v>
      </c>
      <c r="I32" s="26">
        <v>0</v>
      </c>
      <c r="J32" s="26">
        <v>0</v>
      </c>
      <c r="K32" s="26">
        <v>3</v>
      </c>
      <c r="L32" s="27">
        <v>92</v>
      </c>
    </row>
    <row r="33" spans="1:12" x14ac:dyDescent="0.3">
      <c r="A33" s="9" t="s">
        <v>266</v>
      </c>
      <c r="B33" s="10" t="s">
        <v>291</v>
      </c>
      <c r="C33" s="26">
        <v>107</v>
      </c>
      <c r="D33" s="26">
        <v>63</v>
      </c>
      <c r="E33" s="26">
        <v>1</v>
      </c>
      <c r="F33" s="26">
        <v>7</v>
      </c>
      <c r="G33" s="26">
        <v>34</v>
      </c>
      <c r="H33" s="26">
        <v>21</v>
      </c>
      <c r="I33" s="26">
        <v>0</v>
      </c>
      <c r="J33" s="26">
        <v>0</v>
      </c>
      <c r="K33" s="26">
        <v>0</v>
      </c>
      <c r="L33" s="27">
        <v>44</v>
      </c>
    </row>
    <row r="34" spans="1:12" x14ac:dyDescent="0.3">
      <c r="A34" s="9" t="s">
        <v>266</v>
      </c>
      <c r="B34" s="10" t="s">
        <v>292</v>
      </c>
      <c r="C34" s="26">
        <v>136</v>
      </c>
      <c r="D34" s="26">
        <v>42</v>
      </c>
      <c r="E34" s="26">
        <v>3</v>
      </c>
      <c r="F34" s="26">
        <v>9</v>
      </c>
      <c r="G34" s="26">
        <v>13</v>
      </c>
      <c r="H34" s="26">
        <v>13</v>
      </c>
      <c r="I34" s="26">
        <v>4</v>
      </c>
      <c r="J34" s="26">
        <v>0</v>
      </c>
      <c r="K34" s="26">
        <v>12</v>
      </c>
      <c r="L34" s="27">
        <v>82</v>
      </c>
    </row>
  </sheetData>
  <autoFilter ref="A6:L34" xr:uid="{FB85CAC8-A4D1-49F5-9493-A8F44ABBA7CC}"/>
  <mergeCells count="10">
    <mergeCell ref="A2:B2"/>
    <mergeCell ref="A3:A7"/>
    <mergeCell ref="B3:B7"/>
    <mergeCell ref="C3:L3"/>
    <mergeCell ref="C4:C6"/>
    <mergeCell ref="D4:L4"/>
    <mergeCell ref="D5:D6"/>
    <mergeCell ref="E5:J5"/>
    <mergeCell ref="K5:K6"/>
    <mergeCell ref="L5:L6"/>
  </mergeCells>
  <conditionalFormatting sqref="A9:B34">
    <cfRule type="expression" dxfId="23" priority="1">
      <formula>RIGHT($D9,2)="00"</formula>
    </cfRule>
  </conditionalFormatting>
  <hyperlinks>
    <hyperlink ref="A2" location="'Seznam tabulek'!A1" tooltip="Zpět na Seznam tabulek" display="‹‹‹ Zpět na Seznam tabulek" xr:uid="{E0209C6C-63ED-4353-9A9F-6CAF4C65665D}"/>
    <hyperlink ref="A2:B2" location="Seznam!A1" tooltip="Zpět na Seznam tabulek" display="‹‹‹ Zpět na Seznam tabulek" xr:uid="{A64262A3-6440-4842-A4B7-08202A30D887}"/>
  </hyperlink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5FDF1-042A-4684-A19A-F2C3680421E7}">
  <sheetPr>
    <tabColor rgb="FFCCFFFF"/>
  </sheetPr>
  <dimension ref="A1:L34"/>
  <sheetViews>
    <sheetView workbookViewId="0">
      <pane xSplit="2" ySplit="8" topLeftCell="C9" activePane="bottomRight" state="frozen"/>
      <selection activeCell="B3" sqref="B3:B7"/>
      <selection pane="topRight" activeCell="B3" sqref="B3:B7"/>
      <selection pane="bottomLeft" activeCell="B3" sqref="B3:B7"/>
      <selection pane="bottomRight" activeCell="B3" sqref="B3:B7"/>
    </sheetView>
  </sheetViews>
  <sheetFormatPr defaultColWidth="9.109375" defaultRowHeight="14.4" x14ac:dyDescent="0.3"/>
  <cols>
    <col min="1" max="1" width="12.33203125" style="1" customWidth="1"/>
    <col min="2" max="2" width="39.88671875" style="1" bestFit="1" customWidth="1"/>
    <col min="3" max="3" width="9.109375" style="1"/>
    <col min="4" max="4" width="10.44140625" style="1" customWidth="1"/>
    <col min="5" max="9" width="9.109375" style="1"/>
    <col min="10" max="10" width="10.44140625" style="1" customWidth="1"/>
    <col min="11" max="11" width="9.109375" style="1"/>
    <col min="12" max="12" width="12" style="1" customWidth="1"/>
    <col min="13" max="16384" width="9.109375" style="1"/>
  </cols>
  <sheetData>
    <row r="1" spans="1:12" ht="15.6" x14ac:dyDescent="0.3">
      <c r="A1" s="2" t="s">
        <v>319</v>
      </c>
    </row>
    <row r="2" spans="1:12" ht="15" thickBot="1" x14ac:dyDescent="0.35">
      <c r="A2" s="85" t="s">
        <v>3</v>
      </c>
      <c r="B2" s="85"/>
    </row>
    <row r="3" spans="1:12" ht="15" thickTop="1" x14ac:dyDescent="0.3">
      <c r="A3" s="79" t="s">
        <v>1</v>
      </c>
      <c r="B3" s="82" t="s">
        <v>0</v>
      </c>
      <c r="C3" s="93" t="s">
        <v>255</v>
      </c>
      <c r="D3" s="93"/>
      <c r="E3" s="93"/>
      <c r="F3" s="93"/>
      <c r="G3" s="93"/>
      <c r="H3" s="93"/>
      <c r="I3" s="93"/>
      <c r="J3" s="93"/>
      <c r="K3" s="93"/>
      <c r="L3" s="93"/>
    </row>
    <row r="4" spans="1:12" ht="15" customHeight="1" x14ac:dyDescent="0.3">
      <c r="A4" s="80"/>
      <c r="B4" s="83"/>
      <c r="C4" s="95" t="s">
        <v>5</v>
      </c>
      <c r="D4" s="96" t="s">
        <v>6</v>
      </c>
      <c r="E4" s="96"/>
      <c r="F4" s="96"/>
      <c r="G4" s="96"/>
      <c r="H4" s="96"/>
      <c r="I4" s="96"/>
      <c r="J4" s="96"/>
      <c r="K4" s="96"/>
      <c r="L4" s="97"/>
    </row>
    <row r="5" spans="1:12" ht="15" customHeight="1" x14ac:dyDescent="0.3">
      <c r="A5" s="80"/>
      <c r="B5" s="83"/>
      <c r="C5" s="95"/>
      <c r="D5" s="86" t="s">
        <v>7</v>
      </c>
      <c r="E5" s="88" t="s">
        <v>6</v>
      </c>
      <c r="F5" s="89"/>
      <c r="G5" s="89"/>
      <c r="H5" s="89"/>
      <c r="I5" s="89"/>
      <c r="J5" s="90"/>
      <c r="K5" s="86" t="s">
        <v>8</v>
      </c>
      <c r="L5" s="91" t="s">
        <v>9</v>
      </c>
    </row>
    <row r="6" spans="1:12" ht="54" customHeight="1" thickBot="1" x14ac:dyDescent="0.35">
      <c r="A6" s="80"/>
      <c r="B6" s="83"/>
      <c r="C6" s="95"/>
      <c r="D6" s="87"/>
      <c r="E6" s="3" t="s">
        <v>15</v>
      </c>
      <c r="F6" s="3" t="s">
        <v>16</v>
      </c>
      <c r="G6" s="4" t="s">
        <v>17</v>
      </c>
      <c r="H6" s="3" t="s">
        <v>18</v>
      </c>
      <c r="I6" s="3" t="s">
        <v>19</v>
      </c>
      <c r="J6" s="4" t="s">
        <v>20</v>
      </c>
      <c r="K6" s="87"/>
      <c r="L6" s="92"/>
    </row>
    <row r="7" spans="1:12" ht="15" hidden="1" thickBot="1" x14ac:dyDescent="0.35">
      <c r="A7" s="81"/>
      <c r="B7" s="84"/>
      <c r="C7" s="5"/>
      <c r="D7" s="5"/>
      <c r="E7" s="5"/>
      <c r="F7" s="5"/>
      <c r="G7" s="5"/>
      <c r="H7" s="5"/>
      <c r="I7" s="5"/>
      <c r="J7" s="5"/>
      <c r="K7" s="5"/>
      <c r="L7" s="12"/>
    </row>
    <row r="8" spans="1:12" ht="15.6" thickTop="1" thickBot="1" x14ac:dyDescent="0.35">
      <c r="A8" s="70" t="s">
        <v>2</v>
      </c>
      <c r="B8" s="71" t="s">
        <v>2</v>
      </c>
      <c r="C8" s="18">
        <v>22491</v>
      </c>
      <c r="D8" s="18">
        <v>14997</v>
      </c>
      <c r="E8" s="18">
        <v>2224</v>
      </c>
      <c r="F8" s="18">
        <v>3449</v>
      </c>
      <c r="G8" s="18">
        <v>6768</v>
      </c>
      <c r="H8" s="18">
        <v>1524</v>
      </c>
      <c r="I8" s="18">
        <v>734</v>
      </c>
      <c r="J8" s="18">
        <v>298</v>
      </c>
      <c r="K8" s="18">
        <v>2090</v>
      </c>
      <c r="L8" s="19">
        <v>5404</v>
      </c>
    </row>
    <row r="9" spans="1:12" x14ac:dyDescent="0.3">
      <c r="A9" s="7" t="s">
        <v>266</v>
      </c>
      <c r="B9" s="8" t="s">
        <v>267</v>
      </c>
      <c r="C9" s="22">
        <v>5617</v>
      </c>
      <c r="D9" s="22">
        <v>3993</v>
      </c>
      <c r="E9" s="22">
        <v>635</v>
      </c>
      <c r="F9" s="22">
        <v>826</v>
      </c>
      <c r="G9" s="22">
        <v>1524</v>
      </c>
      <c r="H9" s="22">
        <v>583</v>
      </c>
      <c r="I9" s="22">
        <v>329</v>
      </c>
      <c r="J9" s="22">
        <v>96</v>
      </c>
      <c r="K9" s="22">
        <v>480</v>
      </c>
      <c r="L9" s="23">
        <v>1144</v>
      </c>
    </row>
    <row r="10" spans="1:12" x14ac:dyDescent="0.3">
      <c r="A10" s="9" t="s">
        <v>266</v>
      </c>
      <c r="B10" s="10" t="s">
        <v>268</v>
      </c>
      <c r="C10" s="26">
        <v>713</v>
      </c>
      <c r="D10" s="26">
        <v>499</v>
      </c>
      <c r="E10" s="26">
        <v>81</v>
      </c>
      <c r="F10" s="26">
        <v>110</v>
      </c>
      <c r="G10" s="26">
        <v>230</v>
      </c>
      <c r="H10" s="26">
        <v>50</v>
      </c>
      <c r="I10" s="26">
        <v>12</v>
      </c>
      <c r="J10" s="26">
        <v>16</v>
      </c>
      <c r="K10" s="26">
        <v>40</v>
      </c>
      <c r="L10" s="27">
        <v>174</v>
      </c>
    </row>
    <row r="11" spans="1:12" x14ac:dyDescent="0.3">
      <c r="A11" s="9" t="s">
        <v>266</v>
      </c>
      <c r="B11" s="10" t="s">
        <v>269</v>
      </c>
      <c r="C11" s="26">
        <v>558</v>
      </c>
      <c r="D11" s="26">
        <v>367</v>
      </c>
      <c r="E11" s="26">
        <v>30</v>
      </c>
      <c r="F11" s="26">
        <v>88</v>
      </c>
      <c r="G11" s="26">
        <v>230</v>
      </c>
      <c r="H11" s="26">
        <v>4</v>
      </c>
      <c r="I11" s="26">
        <v>15</v>
      </c>
      <c r="J11" s="26">
        <v>0</v>
      </c>
      <c r="K11" s="26">
        <v>67</v>
      </c>
      <c r="L11" s="27">
        <v>124</v>
      </c>
    </row>
    <row r="12" spans="1:12" x14ac:dyDescent="0.3">
      <c r="A12" s="9" t="s">
        <v>266</v>
      </c>
      <c r="B12" s="10" t="s">
        <v>270</v>
      </c>
      <c r="C12" s="26">
        <v>2397</v>
      </c>
      <c r="D12" s="26">
        <v>1533</v>
      </c>
      <c r="E12" s="26">
        <v>252</v>
      </c>
      <c r="F12" s="26">
        <v>373</v>
      </c>
      <c r="G12" s="26">
        <v>679</v>
      </c>
      <c r="H12" s="26">
        <v>105</v>
      </c>
      <c r="I12" s="26">
        <v>90</v>
      </c>
      <c r="J12" s="26">
        <v>34</v>
      </c>
      <c r="K12" s="26">
        <v>181</v>
      </c>
      <c r="L12" s="27">
        <v>683</v>
      </c>
    </row>
    <row r="13" spans="1:12" x14ac:dyDescent="0.3">
      <c r="A13" s="9" t="s">
        <v>266</v>
      </c>
      <c r="B13" s="10" t="s">
        <v>271</v>
      </c>
      <c r="C13" s="26">
        <v>1327</v>
      </c>
      <c r="D13" s="26">
        <v>933</v>
      </c>
      <c r="E13" s="26">
        <v>126</v>
      </c>
      <c r="F13" s="26">
        <v>201</v>
      </c>
      <c r="G13" s="26">
        <v>397</v>
      </c>
      <c r="H13" s="26">
        <v>152</v>
      </c>
      <c r="I13" s="26">
        <v>31</v>
      </c>
      <c r="J13" s="26">
        <v>26</v>
      </c>
      <c r="K13" s="26">
        <v>107</v>
      </c>
      <c r="L13" s="27">
        <v>287</v>
      </c>
    </row>
    <row r="14" spans="1:12" x14ac:dyDescent="0.3">
      <c r="A14" s="9" t="s">
        <v>266</v>
      </c>
      <c r="B14" s="10" t="s">
        <v>272</v>
      </c>
      <c r="C14" s="26">
        <v>158</v>
      </c>
      <c r="D14" s="26">
        <v>98</v>
      </c>
      <c r="E14" s="26">
        <v>19</v>
      </c>
      <c r="F14" s="26">
        <v>15</v>
      </c>
      <c r="G14" s="26">
        <v>43</v>
      </c>
      <c r="H14" s="26">
        <v>21</v>
      </c>
      <c r="I14" s="26">
        <v>0</v>
      </c>
      <c r="J14" s="26">
        <v>0</v>
      </c>
      <c r="K14" s="26">
        <v>1</v>
      </c>
      <c r="L14" s="27">
        <v>59</v>
      </c>
    </row>
    <row r="15" spans="1:12" x14ac:dyDescent="0.3">
      <c r="A15" s="9" t="s">
        <v>266</v>
      </c>
      <c r="B15" s="10" t="s">
        <v>273</v>
      </c>
      <c r="C15" s="26">
        <v>693</v>
      </c>
      <c r="D15" s="26">
        <v>557</v>
      </c>
      <c r="E15" s="26">
        <v>52</v>
      </c>
      <c r="F15" s="26">
        <v>118</v>
      </c>
      <c r="G15" s="26">
        <v>242</v>
      </c>
      <c r="H15" s="26">
        <v>74</v>
      </c>
      <c r="I15" s="26">
        <v>53</v>
      </c>
      <c r="J15" s="26">
        <v>18</v>
      </c>
      <c r="K15" s="26">
        <v>16</v>
      </c>
      <c r="L15" s="27">
        <v>120</v>
      </c>
    </row>
    <row r="16" spans="1:12" x14ac:dyDescent="0.3">
      <c r="A16" s="9" t="s">
        <v>266</v>
      </c>
      <c r="B16" s="10" t="s">
        <v>274</v>
      </c>
      <c r="C16" s="26">
        <v>309</v>
      </c>
      <c r="D16" s="26">
        <v>219</v>
      </c>
      <c r="E16" s="26">
        <v>27</v>
      </c>
      <c r="F16" s="26">
        <v>54</v>
      </c>
      <c r="G16" s="26">
        <v>115</v>
      </c>
      <c r="H16" s="26">
        <v>0</v>
      </c>
      <c r="I16" s="26">
        <v>23</v>
      </c>
      <c r="J16" s="26">
        <v>0</v>
      </c>
      <c r="K16" s="26">
        <v>25</v>
      </c>
      <c r="L16" s="27">
        <v>65</v>
      </c>
    </row>
    <row r="17" spans="1:12" x14ac:dyDescent="0.3">
      <c r="A17" s="9" t="s">
        <v>266</v>
      </c>
      <c r="B17" s="10" t="s">
        <v>275</v>
      </c>
      <c r="C17" s="26">
        <v>257</v>
      </c>
      <c r="D17" s="26">
        <v>170</v>
      </c>
      <c r="E17" s="26">
        <v>20</v>
      </c>
      <c r="F17" s="26">
        <v>39</v>
      </c>
      <c r="G17" s="26">
        <v>77</v>
      </c>
      <c r="H17" s="26">
        <v>26</v>
      </c>
      <c r="I17" s="26">
        <v>0</v>
      </c>
      <c r="J17" s="26">
        <v>8</v>
      </c>
      <c r="K17" s="26">
        <v>1</v>
      </c>
      <c r="L17" s="27">
        <v>86</v>
      </c>
    </row>
    <row r="18" spans="1:12" x14ac:dyDescent="0.3">
      <c r="A18" s="9" t="s">
        <v>266</v>
      </c>
      <c r="B18" s="10" t="s">
        <v>276</v>
      </c>
      <c r="C18" s="26">
        <v>2616</v>
      </c>
      <c r="D18" s="26">
        <v>1481</v>
      </c>
      <c r="E18" s="26">
        <v>228</v>
      </c>
      <c r="F18" s="26">
        <v>367</v>
      </c>
      <c r="G18" s="26">
        <v>689</v>
      </c>
      <c r="H18" s="26">
        <v>112</v>
      </c>
      <c r="I18" s="26">
        <v>78</v>
      </c>
      <c r="J18" s="26">
        <v>7</v>
      </c>
      <c r="K18" s="26">
        <v>436</v>
      </c>
      <c r="L18" s="27">
        <v>699</v>
      </c>
    </row>
    <row r="19" spans="1:12" x14ac:dyDescent="0.3">
      <c r="A19" s="9" t="s">
        <v>266</v>
      </c>
      <c r="B19" s="10" t="s">
        <v>277</v>
      </c>
      <c r="C19" s="26">
        <v>592</v>
      </c>
      <c r="D19" s="26">
        <v>366</v>
      </c>
      <c r="E19" s="26">
        <v>79</v>
      </c>
      <c r="F19" s="26">
        <v>86</v>
      </c>
      <c r="G19" s="26">
        <v>186</v>
      </c>
      <c r="H19" s="26">
        <v>15</v>
      </c>
      <c r="I19" s="26">
        <v>0</v>
      </c>
      <c r="J19" s="26">
        <v>0</v>
      </c>
      <c r="K19" s="26">
        <v>83</v>
      </c>
      <c r="L19" s="27">
        <v>143</v>
      </c>
    </row>
    <row r="20" spans="1:12" x14ac:dyDescent="0.3">
      <c r="A20" s="9" t="s">
        <v>266</v>
      </c>
      <c r="B20" s="10" t="s">
        <v>278</v>
      </c>
      <c r="C20" s="26">
        <v>845</v>
      </c>
      <c r="D20" s="26">
        <v>619</v>
      </c>
      <c r="E20" s="26">
        <v>75</v>
      </c>
      <c r="F20" s="26">
        <v>155</v>
      </c>
      <c r="G20" s="26">
        <v>285</v>
      </c>
      <c r="H20" s="26">
        <v>90</v>
      </c>
      <c r="I20" s="26">
        <v>9</v>
      </c>
      <c r="J20" s="26">
        <v>5</v>
      </c>
      <c r="K20" s="26">
        <v>84</v>
      </c>
      <c r="L20" s="27">
        <v>142</v>
      </c>
    </row>
    <row r="21" spans="1:12" x14ac:dyDescent="0.3">
      <c r="A21" s="9" t="s">
        <v>266</v>
      </c>
      <c r="B21" s="10" t="s">
        <v>279</v>
      </c>
      <c r="C21" s="26">
        <v>605</v>
      </c>
      <c r="D21" s="26">
        <v>386</v>
      </c>
      <c r="E21" s="26">
        <v>48</v>
      </c>
      <c r="F21" s="26">
        <v>82</v>
      </c>
      <c r="G21" s="26">
        <v>180</v>
      </c>
      <c r="H21" s="26">
        <v>37</v>
      </c>
      <c r="I21" s="26">
        <v>39</v>
      </c>
      <c r="J21" s="26">
        <v>0</v>
      </c>
      <c r="K21" s="26">
        <v>96</v>
      </c>
      <c r="L21" s="27">
        <v>123</v>
      </c>
    </row>
    <row r="22" spans="1:12" x14ac:dyDescent="0.3">
      <c r="A22" s="9" t="s">
        <v>266</v>
      </c>
      <c r="B22" s="10" t="s">
        <v>280</v>
      </c>
      <c r="C22" s="26">
        <v>518</v>
      </c>
      <c r="D22" s="26">
        <v>384</v>
      </c>
      <c r="E22" s="26">
        <v>55</v>
      </c>
      <c r="F22" s="26">
        <v>95</v>
      </c>
      <c r="G22" s="26">
        <v>179</v>
      </c>
      <c r="H22" s="26">
        <v>52</v>
      </c>
      <c r="I22" s="26">
        <v>0</v>
      </c>
      <c r="J22" s="26">
        <v>3</v>
      </c>
      <c r="K22" s="26">
        <v>30</v>
      </c>
      <c r="L22" s="27">
        <v>104</v>
      </c>
    </row>
    <row r="23" spans="1:12" x14ac:dyDescent="0.3">
      <c r="A23" s="9" t="s">
        <v>266</v>
      </c>
      <c r="B23" s="10" t="s">
        <v>281</v>
      </c>
      <c r="C23" s="26">
        <v>1254</v>
      </c>
      <c r="D23" s="26">
        <v>756</v>
      </c>
      <c r="E23" s="26">
        <v>120</v>
      </c>
      <c r="F23" s="26">
        <v>213</v>
      </c>
      <c r="G23" s="26">
        <v>314</v>
      </c>
      <c r="H23" s="26">
        <v>87</v>
      </c>
      <c r="I23" s="26">
        <v>5</v>
      </c>
      <c r="J23" s="26">
        <v>17</v>
      </c>
      <c r="K23" s="26">
        <v>145</v>
      </c>
      <c r="L23" s="27">
        <v>353</v>
      </c>
    </row>
    <row r="24" spans="1:12" x14ac:dyDescent="0.3">
      <c r="A24" s="9" t="s">
        <v>266</v>
      </c>
      <c r="B24" s="10" t="s">
        <v>282</v>
      </c>
      <c r="C24" s="26">
        <v>858</v>
      </c>
      <c r="D24" s="26">
        <v>472</v>
      </c>
      <c r="E24" s="26">
        <v>74</v>
      </c>
      <c r="F24" s="26">
        <v>116</v>
      </c>
      <c r="G24" s="26">
        <v>259</v>
      </c>
      <c r="H24" s="26">
        <v>4</v>
      </c>
      <c r="I24" s="26">
        <v>16</v>
      </c>
      <c r="J24" s="26">
        <v>3</v>
      </c>
      <c r="K24" s="26">
        <v>120</v>
      </c>
      <c r="L24" s="27">
        <v>266</v>
      </c>
    </row>
    <row r="25" spans="1:12" x14ac:dyDescent="0.3">
      <c r="A25" s="72" t="s">
        <v>266</v>
      </c>
      <c r="B25" s="73" t="s">
        <v>283</v>
      </c>
      <c r="C25" s="26">
        <v>385</v>
      </c>
      <c r="D25" s="26">
        <v>267</v>
      </c>
      <c r="E25" s="26">
        <v>33</v>
      </c>
      <c r="F25" s="26">
        <v>64</v>
      </c>
      <c r="G25" s="26">
        <v>145</v>
      </c>
      <c r="H25" s="26">
        <v>15</v>
      </c>
      <c r="I25" s="26">
        <v>10</v>
      </c>
      <c r="J25" s="26">
        <v>0</v>
      </c>
      <c r="K25" s="26">
        <v>18</v>
      </c>
      <c r="L25" s="27">
        <v>100</v>
      </c>
    </row>
    <row r="26" spans="1:12" x14ac:dyDescent="0.3">
      <c r="A26" s="9" t="s">
        <v>266</v>
      </c>
      <c r="B26" s="10" t="s">
        <v>284</v>
      </c>
      <c r="C26" s="26">
        <v>485</v>
      </c>
      <c r="D26" s="26">
        <v>372</v>
      </c>
      <c r="E26" s="26">
        <v>55</v>
      </c>
      <c r="F26" s="26">
        <v>84</v>
      </c>
      <c r="G26" s="26">
        <v>218</v>
      </c>
      <c r="H26" s="26">
        <v>14</v>
      </c>
      <c r="I26" s="26">
        <v>1</v>
      </c>
      <c r="J26" s="26">
        <v>0</v>
      </c>
      <c r="K26" s="26">
        <v>18</v>
      </c>
      <c r="L26" s="27">
        <v>95</v>
      </c>
    </row>
    <row r="27" spans="1:12" x14ac:dyDescent="0.3">
      <c r="A27" s="9" t="s">
        <v>266</v>
      </c>
      <c r="B27" s="10" t="s">
        <v>285</v>
      </c>
      <c r="C27" s="26">
        <v>796</v>
      </c>
      <c r="D27" s="26">
        <v>546</v>
      </c>
      <c r="E27" s="26">
        <v>79</v>
      </c>
      <c r="F27" s="26">
        <v>122</v>
      </c>
      <c r="G27" s="26">
        <v>253</v>
      </c>
      <c r="H27" s="26">
        <v>19</v>
      </c>
      <c r="I27" s="26">
        <v>16</v>
      </c>
      <c r="J27" s="26">
        <v>57</v>
      </c>
      <c r="K27" s="26">
        <v>25</v>
      </c>
      <c r="L27" s="27">
        <v>225</v>
      </c>
    </row>
    <row r="28" spans="1:12" x14ac:dyDescent="0.3">
      <c r="A28" s="9" t="s">
        <v>266</v>
      </c>
      <c r="B28" s="10" t="s">
        <v>286</v>
      </c>
      <c r="C28" s="26">
        <v>555</v>
      </c>
      <c r="D28" s="26">
        <v>338</v>
      </c>
      <c r="E28" s="26">
        <v>38</v>
      </c>
      <c r="F28" s="26">
        <v>86</v>
      </c>
      <c r="G28" s="26">
        <v>172</v>
      </c>
      <c r="H28" s="26">
        <v>32</v>
      </c>
      <c r="I28" s="26">
        <v>2</v>
      </c>
      <c r="J28" s="26">
        <v>8</v>
      </c>
      <c r="K28" s="26">
        <v>70</v>
      </c>
      <c r="L28" s="27">
        <v>147</v>
      </c>
    </row>
    <row r="29" spans="1:12" x14ac:dyDescent="0.3">
      <c r="A29" s="9" t="s">
        <v>266</v>
      </c>
      <c r="B29" s="10" t="s">
        <v>287</v>
      </c>
      <c r="C29" s="26">
        <v>354</v>
      </c>
      <c r="D29" s="26">
        <v>261</v>
      </c>
      <c r="E29" s="26">
        <v>47</v>
      </c>
      <c r="F29" s="26">
        <v>63</v>
      </c>
      <c r="G29" s="26">
        <v>149</v>
      </c>
      <c r="H29" s="26">
        <v>1</v>
      </c>
      <c r="I29" s="26">
        <v>1</v>
      </c>
      <c r="J29" s="26">
        <v>0</v>
      </c>
      <c r="K29" s="26">
        <v>13</v>
      </c>
      <c r="L29" s="27">
        <v>80</v>
      </c>
    </row>
    <row r="30" spans="1:12" x14ac:dyDescent="0.3">
      <c r="A30" s="9" t="s">
        <v>266</v>
      </c>
      <c r="B30" s="10" t="s">
        <v>288</v>
      </c>
      <c r="C30" s="26">
        <v>81</v>
      </c>
      <c r="D30" s="26">
        <v>45</v>
      </c>
      <c r="E30" s="26">
        <v>4</v>
      </c>
      <c r="F30" s="26">
        <v>9</v>
      </c>
      <c r="G30" s="26">
        <v>31</v>
      </c>
      <c r="H30" s="26">
        <v>1</v>
      </c>
      <c r="I30" s="26">
        <v>0</v>
      </c>
      <c r="J30" s="26">
        <v>0</v>
      </c>
      <c r="K30" s="26">
        <v>1</v>
      </c>
      <c r="L30" s="27">
        <v>35</v>
      </c>
    </row>
    <row r="31" spans="1:12" x14ac:dyDescent="0.3">
      <c r="A31" s="9" t="s">
        <v>266</v>
      </c>
      <c r="B31" s="10" t="s">
        <v>289</v>
      </c>
      <c r="C31" s="26">
        <v>90</v>
      </c>
      <c r="D31" s="26">
        <v>51</v>
      </c>
      <c r="E31" s="26">
        <v>11</v>
      </c>
      <c r="F31" s="26">
        <v>7</v>
      </c>
      <c r="G31" s="26">
        <v>26</v>
      </c>
      <c r="H31" s="26">
        <v>7</v>
      </c>
      <c r="I31" s="26">
        <v>0</v>
      </c>
      <c r="J31" s="26">
        <v>0</v>
      </c>
      <c r="K31" s="26">
        <v>2</v>
      </c>
      <c r="L31" s="27">
        <v>37</v>
      </c>
    </row>
    <row r="32" spans="1:12" x14ac:dyDescent="0.3">
      <c r="A32" s="9" t="s">
        <v>266</v>
      </c>
      <c r="B32" s="10" t="s">
        <v>290</v>
      </c>
      <c r="C32" s="26">
        <v>209</v>
      </c>
      <c r="D32" s="26">
        <v>146</v>
      </c>
      <c r="E32" s="26">
        <v>19</v>
      </c>
      <c r="F32" s="26">
        <v>40</v>
      </c>
      <c r="G32" s="26">
        <v>87</v>
      </c>
      <c r="H32" s="26">
        <v>0</v>
      </c>
      <c r="I32" s="26">
        <v>0</v>
      </c>
      <c r="J32" s="26">
        <v>0</v>
      </c>
      <c r="K32" s="26">
        <v>1</v>
      </c>
      <c r="L32" s="27">
        <v>62</v>
      </c>
    </row>
    <row r="33" spans="1:12" x14ac:dyDescent="0.3">
      <c r="A33" s="9" t="s">
        <v>266</v>
      </c>
      <c r="B33" s="10" t="s">
        <v>291</v>
      </c>
      <c r="C33" s="26">
        <v>72</v>
      </c>
      <c r="D33" s="26">
        <v>55</v>
      </c>
      <c r="E33" s="26">
        <v>7</v>
      </c>
      <c r="F33" s="26">
        <v>16</v>
      </c>
      <c r="G33" s="26">
        <v>21</v>
      </c>
      <c r="H33" s="26">
        <v>11</v>
      </c>
      <c r="I33" s="26">
        <v>0</v>
      </c>
      <c r="J33" s="26">
        <v>0</v>
      </c>
      <c r="K33" s="26">
        <v>0</v>
      </c>
      <c r="L33" s="27">
        <v>17</v>
      </c>
    </row>
    <row r="34" spans="1:12" x14ac:dyDescent="0.3">
      <c r="A34" s="9" t="s">
        <v>266</v>
      </c>
      <c r="B34" s="10" t="s">
        <v>292</v>
      </c>
      <c r="C34" s="26">
        <v>147</v>
      </c>
      <c r="D34" s="26">
        <v>83</v>
      </c>
      <c r="E34" s="26">
        <v>10</v>
      </c>
      <c r="F34" s="26">
        <v>20</v>
      </c>
      <c r="G34" s="26">
        <v>37</v>
      </c>
      <c r="H34" s="26">
        <v>12</v>
      </c>
      <c r="I34" s="26">
        <v>4</v>
      </c>
      <c r="J34" s="26">
        <v>0</v>
      </c>
      <c r="K34" s="26">
        <v>30</v>
      </c>
      <c r="L34" s="27">
        <v>34</v>
      </c>
    </row>
  </sheetData>
  <autoFilter ref="A6:L34" xr:uid="{FB85CAC8-A4D1-49F5-9493-A8F44ABBA7CC}"/>
  <mergeCells count="10">
    <mergeCell ref="A2:B2"/>
    <mergeCell ref="A3:A7"/>
    <mergeCell ref="B3:B7"/>
    <mergeCell ref="C3:L3"/>
    <mergeCell ref="C4:C6"/>
    <mergeCell ref="D4:L4"/>
    <mergeCell ref="L5:L6"/>
    <mergeCell ref="K5:K6"/>
    <mergeCell ref="D5:D6"/>
    <mergeCell ref="E5:J5"/>
  </mergeCells>
  <conditionalFormatting sqref="A9:B34">
    <cfRule type="expression" dxfId="22" priority="1">
      <formula>RIGHT($D9,2)="00"</formula>
    </cfRule>
  </conditionalFormatting>
  <hyperlinks>
    <hyperlink ref="A2" location="'Seznam tabulek'!A1" tooltip="Zpět na Seznam tabulek" display="‹‹‹ Zpět na Seznam tabulek" xr:uid="{A28344DA-BB72-4DB8-B077-C37B261FB58B}"/>
    <hyperlink ref="A2:B2" location="Seznam!A1" tooltip="Zpět na Seznam tabulek" display="‹‹‹ Zpět na Seznam tabulek" xr:uid="{6B34E910-89B3-481E-B7DE-6342BA0B992E}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3DBC5-4870-4484-87F5-DF77EC6DE048}">
  <sheetPr>
    <tabColor theme="1"/>
  </sheetPr>
  <dimension ref="A1:W34"/>
  <sheetViews>
    <sheetView workbookViewId="0">
      <pane xSplit="2" ySplit="8" topLeftCell="C9" activePane="bottomRight" state="frozen"/>
      <selection activeCell="B3" sqref="B3:B7"/>
      <selection pane="topRight" activeCell="B3" sqref="B3:B7"/>
      <selection pane="bottomLeft" activeCell="B3" sqref="B3:B7"/>
      <selection pane="bottomRight" activeCell="B3" sqref="B3:B7"/>
    </sheetView>
  </sheetViews>
  <sheetFormatPr defaultColWidth="9.109375" defaultRowHeight="14.4" x14ac:dyDescent="0.3"/>
  <cols>
    <col min="1" max="1" width="12.33203125" style="1" customWidth="1"/>
    <col min="2" max="2" width="39.88671875" style="1" bestFit="1" customWidth="1"/>
    <col min="3" max="3" width="9.109375" style="1"/>
    <col min="4" max="4" width="10.44140625" style="1" customWidth="1"/>
    <col min="5" max="9" width="9.109375" style="1"/>
    <col min="10" max="10" width="10.44140625" style="1" customWidth="1"/>
    <col min="11" max="11" width="9.109375" style="1"/>
    <col min="12" max="12" width="12" style="1" customWidth="1"/>
    <col min="13" max="13" width="12.33203125" style="1" customWidth="1"/>
    <col min="14" max="14" width="9.109375" style="1"/>
    <col min="15" max="15" width="12.6640625" style="1" customWidth="1"/>
    <col min="16" max="17" width="9.109375" style="1"/>
    <col min="18" max="18" width="11.5546875" style="1" customWidth="1"/>
    <col min="19" max="19" width="9.88671875" style="1" customWidth="1"/>
    <col min="20" max="20" width="9.109375" style="1"/>
    <col min="21" max="21" width="12.44140625" style="1" customWidth="1"/>
    <col min="22" max="22" width="12.109375" style="1" customWidth="1"/>
    <col min="23" max="23" width="9.109375" style="1"/>
    <col min="24" max="24" width="9.109375" style="1" customWidth="1"/>
    <col min="25" max="16384" width="9.109375" style="1"/>
  </cols>
  <sheetData>
    <row r="1" spans="1:23" ht="15.6" x14ac:dyDescent="0.3">
      <c r="A1" s="2" t="s">
        <v>318</v>
      </c>
    </row>
    <row r="2" spans="1:23" ht="15" thickBot="1" x14ac:dyDescent="0.35">
      <c r="A2" s="85" t="s">
        <v>3</v>
      </c>
      <c r="B2" s="85"/>
    </row>
    <row r="3" spans="1:23" ht="15" thickTop="1" x14ac:dyDescent="0.3">
      <c r="A3" s="79" t="s">
        <v>1</v>
      </c>
      <c r="B3" s="82" t="s">
        <v>0</v>
      </c>
      <c r="C3" s="93" t="s">
        <v>181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4"/>
    </row>
    <row r="4" spans="1:23" ht="15" customHeight="1" x14ac:dyDescent="0.3">
      <c r="A4" s="80"/>
      <c r="B4" s="83"/>
      <c r="C4" s="95" t="s">
        <v>5</v>
      </c>
      <c r="D4" s="96" t="s">
        <v>6</v>
      </c>
      <c r="E4" s="96"/>
      <c r="F4" s="96"/>
      <c r="G4" s="96"/>
      <c r="H4" s="96"/>
      <c r="I4" s="96"/>
      <c r="J4" s="96"/>
      <c r="K4" s="96"/>
      <c r="L4" s="97"/>
      <c r="M4" s="98" t="s">
        <v>6</v>
      </c>
      <c r="N4" s="96"/>
      <c r="O4" s="96"/>
      <c r="P4" s="96"/>
      <c r="Q4" s="96"/>
      <c r="R4" s="96"/>
      <c r="S4" s="96"/>
      <c r="T4" s="96"/>
      <c r="U4" s="96"/>
      <c r="V4" s="96"/>
      <c r="W4" s="99"/>
    </row>
    <row r="5" spans="1:23" ht="15" customHeight="1" x14ac:dyDescent="0.3">
      <c r="A5" s="80"/>
      <c r="B5" s="83"/>
      <c r="C5" s="95"/>
      <c r="D5" s="86" t="s">
        <v>7</v>
      </c>
      <c r="E5" s="88" t="s">
        <v>6</v>
      </c>
      <c r="F5" s="89"/>
      <c r="G5" s="89"/>
      <c r="H5" s="89"/>
      <c r="I5" s="89"/>
      <c r="J5" s="90"/>
      <c r="K5" s="86" t="s">
        <v>8</v>
      </c>
      <c r="L5" s="91" t="s">
        <v>9</v>
      </c>
      <c r="M5" s="100" t="s">
        <v>10</v>
      </c>
      <c r="N5" s="88" t="s">
        <v>6</v>
      </c>
      <c r="O5" s="89"/>
      <c r="P5" s="89"/>
      <c r="Q5" s="89"/>
      <c r="R5" s="90"/>
      <c r="S5" s="86" t="s">
        <v>47</v>
      </c>
      <c r="T5" s="86" t="s">
        <v>11</v>
      </c>
      <c r="U5" s="86" t="s">
        <v>12</v>
      </c>
      <c r="V5" s="86" t="s">
        <v>13</v>
      </c>
      <c r="W5" s="102" t="s">
        <v>14</v>
      </c>
    </row>
    <row r="6" spans="1:23" ht="54" customHeight="1" thickBot="1" x14ac:dyDescent="0.35">
      <c r="A6" s="80"/>
      <c r="B6" s="83"/>
      <c r="C6" s="95"/>
      <c r="D6" s="87"/>
      <c r="E6" s="3" t="s">
        <v>15</v>
      </c>
      <c r="F6" s="3" t="s">
        <v>16</v>
      </c>
      <c r="G6" s="4" t="s">
        <v>17</v>
      </c>
      <c r="H6" s="3" t="s">
        <v>18</v>
      </c>
      <c r="I6" s="3" t="s">
        <v>19</v>
      </c>
      <c r="J6" s="4" t="s">
        <v>20</v>
      </c>
      <c r="K6" s="87"/>
      <c r="L6" s="92"/>
      <c r="M6" s="101"/>
      <c r="N6" s="4" t="s">
        <v>21</v>
      </c>
      <c r="O6" s="4" t="s">
        <v>22</v>
      </c>
      <c r="P6" s="4" t="s">
        <v>23</v>
      </c>
      <c r="Q6" s="4" t="s">
        <v>24</v>
      </c>
      <c r="R6" s="4" t="s">
        <v>25</v>
      </c>
      <c r="S6" s="87"/>
      <c r="T6" s="87"/>
      <c r="U6" s="87"/>
      <c r="V6" s="87"/>
      <c r="W6" s="103"/>
    </row>
    <row r="7" spans="1:23" ht="15" hidden="1" thickBot="1" x14ac:dyDescent="0.35">
      <c r="A7" s="81"/>
      <c r="B7" s="84"/>
      <c r="C7" s="5" t="s">
        <v>94</v>
      </c>
      <c r="D7" s="5" t="s">
        <v>95</v>
      </c>
      <c r="E7" s="5" t="s">
        <v>96</v>
      </c>
      <c r="F7" s="5" t="s">
        <v>97</v>
      </c>
      <c r="G7" s="5" t="s">
        <v>98</v>
      </c>
      <c r="H7" s="5" t="s">
        <v>99</v>
      </c>
      <c r="I7" s="5" t="s">
        <v>100</v>
      </c>
      <c r="J7" s="5" t="s">
        <v>101</v>
      </c>
      <c r="K7" s="5" t="s">
        <v>102</v>
      </c>
      <c r="L7" s="12" t="s">
        <v>103</v>
      </c>
      <c r="M7" s="11" t="s">
        <v>104</v>
      </c>
      <c r="N7" s="5" t="s">
        <v>105</v>
      </c>
      <c r="O7" s="5" t="s">
        <v>106</v>
      </c>
      <c r="P7" s="5" t="s">
        <v>107</v>
      </c>
      <c r="Q7" s="5" t="s">
        <v>108</v>
      </c>
      <c r="R7" s="5" t="s">
        <v>109</v>
      </c>
      <c r="S7" s="5" t="s">
        <v>110</v>
      </c>
      <c r="T7" s="5" t="s">
        <v>111</v>
      </c>
      <c r="U7" s="5" t="s">
        <v>112</v>
      </c>
      <c r="V7" s="5" t="s">
        <v>113</v>
      </c>
      <c r="W7" s="6" t="s">
        <v>114</v>
      </c>
    </row>
    <row r="8" spans="1:23" ht="15.6" thickTop="1" thickBot="1" x14ac:dyDescent="0.35">
      <c r="A8" s="70" t="s">
        <v>2</v>
      </c>
      <c r="B8" s="71" t="s">
        <v>2</v>
      </c>
      <c r="C8" s="18">
        <v>43655.626999999993</v>
      </c>
      <c r="D8" s="18">
        <v>18771.206999999999</v>
      </c>
      <c r="E8" s="18">
        <v>2173.48</v>
      </c>
      <c r="F8" s="18">
        <v>4151.47</v>
      </c>
      <c r="G8" s="18">
        <v>9295.1639999999989</v>
      </c>
      <c r="H8" s="18">
        <v>1574.413</v>
      </c>
      <c r="I8" s="18">
        <v>988.40700000000004</v>
      </c>
      <c r="J8" s="18">
        <v>588.27300000000014</v>
      </c>
      <c r="K8" s="18">
        <v>5474.5430000000006</v>
      </c>
      <c r="L8" s="19">
        <v>19409.876999999997</v>
      </c>
      <c r="M8" s="20">
        <v>30664.685999999994</v>
      </c>
      <c r="N8" s="18">
        <v>23830.134000000005</v>
      </c>
      <c r="O8" s="18">
        <v>7.984</v>
      </c>
      <c r="P8" s="18">
        <v>385.05700000000007</v>
      </c>
      <c r="Q8" s="18">
        <v>189.63199999999998</v>
      </c>
      <c r="R8" s="18">
        <v>6251.878999999999</v>
      </c>
      <c r="S8" s="18">
        <v>5362.485999999999</v>
      </c>
      <c r="T8" s="18">
        <v>1548.4160000000002</v>
      </c>
      <c r="U8" s="18">
        <v>2705.110000000001</v>
      </c>
      <c r="V8" s="18">
        <v>3374.94</v>
      </c>
      <c r="W8" s="21">
        <v>0</v>
      </c>
    </row>
    <row r="9" spans="1:23" x14ac:dyDescent="0.3">
      <c r="A9" s="7" t="s">
        <v>266</v>
      </c>
      <c r="B9" s="8" t="s">
        <v>267</v>
      </c>
      <c r="C9" s="22">
        <v>8840.4089999999997</v>
      </c>
      <c r="D9" s="22">
        <v>4074.7449999999999</v>
      </c>
      <c r="E9" s="22">
        <v>586.38200000000006</v>
      </c>
      <c r="F9" s="22">
        <v>846.37799999999993</v>
      </c>
      <c r="G9" s="22">
        <v>1685.049</v>
      </c>
      <c r="H9" s="22">
        <v>429.4609999999999</v>
      </c>
      <c r="I9" s="22">
        <v>396.46699999999998</v>
      </c>
      <c r="J9" s="22">
        <v>131.00800000000001</v>
      </c>
      <c r="K9" s="22">
        <v>1066.335</v>
      </c>
      <c r="L9" s="23">
        <v>3699.3289999999997</v>
      </c>
      <c r="M9" s="24">
        <v>6664.0540000000001</v>
      </c>
      <c r="N9" s="22">
        <v>4993.0689999999995</v>
      </c>
      <c r="O9" s="22">
        <v>0</v>
      </c>
      <c r="P9" s="22">
        <v>286.8</v>
      </c>
      <c r="Q9" s="22">
        <v>73.760000000000005</v>
      </c>
      <c r="R9" s="22">
        <v>1310.4250000000002</v>
      </c>
      <c r="S9" s="22">
        <v>1051.92</v>
      </c>
      <c r="T9" s="22">
        <v>111.45</v>
      </c>
      <c r="U9" s="22">
        <v>647.89900000000011</v>
      </c>
      <c r="V9" s="22">
        <v>365.09700000000004</v>
      </c>
      <c r="W9" s="25">
        <v>0</v>
      </c>
    </row>
    <row r="10" spans="1:23" x14ac:dyDescent="0.3">
      <c r="A10" s="9" t="s">
        <v>266</v>
      </c>
      <c r="B10" s="10" t="s">
        <v>268</v>
      </c>
      <c r="C10" s="26">
        <v>1476.2739999999999</v>
      </c>
      <c r="D10" s="26">
        <v>657.73599999999999</v>
      </c>
      <c r="E10" s="26">
        <v>62.920999999999999</v>
      </c>
      <c r="F10" s="26">
        <v>154.77500000000001</v>
      </c>
      <c r="G10" s="26">
        <v>338</v>
      </c>
      <c r="H10" s="26">
        <v>66.076999999999998</v>
      </c>
      <c r="I10" s="26">
        <v>23.928999999999998</v>
      </c>
      <c r="J10" s="26">
        <v>12.034000000000001</v>
      </c>
      <c r="K10" s="26">
        <v>147.23200000000003</v>
      </c>
      <c r="L10" s="27">
        <v>671.30599999999993</v>
      </c>
      <c r="M10" s="28">
        <v>1083.972</v>
      </c>
      <c r="N10" s="26">
        <v>788.81299999999987</v>
      </c>
      <c r="O10" s="26">
        <v>0</v>
      </c>
      <c r="P10" s="26">
        <v>0</v>
      </c>
      <c r="Q10" s="26">
        <v>0</v>
      </c>
      <c r="R10" s="26">
        <v>295.15900000000005</v>
      </c>
      <c r="S10" s="26">
        <v>201.63600000000002</v>
      </c>
      <c r="T10" s="26">
        <v>27.722999999999999</v>
      </c>
      <c r="U10" s="26">
        <v>74.361000000000004</v>
      </c>
      <c r="V10" s="26">
        <v>88.580999999999989</v>
      </c>
      <c r="W10" s="29">
        <v>0</v>
      </c>
    </row>
    <row r="11" spans="1:23" x14ac:dyDescent="0.3">
      <c r="A11" s="9" t="s">
        <v>266</v>
      </c>
      <c r="B11" s="10" t="s">
        <v>269</v>
      </c>
      <c r="C11" s="26">
        <v>934.79599999999982</v>
      </c>
      <c r="D11" s="26">
        <v>457.74300000000005</v>
      </c>
      <c r="E11" s="26">
        <v>25.425000000000001</v>
      </c>
      <c r="F11" s="26">
        <v>101.512</v>
      </c>
      <c r="G11" s="26">
        <v>303.53300000000002</v>
      </c>
      <c r="H11" s="26">
        <v>9.0139999999999993</v>
      </c>
      <c r="I11" s="26">
        <v>17.658999999999999</v>
      </c>
      <c r="J11" s="26">
        <v>0.6</v>
      </c>
      <c r="K11" s="26">
        <v>65.472000000000008</v>
      </c>
      <c r="L11" s="27">
        <v>411.57699999999994</v>
      </c>
      <c r="M11" s="28">
        <v>812.07200000000012</v>
      </c>
      <c r="N11" s="26">
        <v>717.79300000000012</v>
      </c>
      <c r="O11" s="26">
        <v>0</v>
      </c>
      <c r="P11" s="26">
        <v>0</v>
      </c>
      <c r="Q11" s="26">
        <v>0</v>
      </c>
      <c r="R11" s="26">
        <v>94.278999999999996</v>
      </c>
      <c r="S11" s="26">
        <v>14.932000000000002</v>
      </c>
      <c r="T11" s="26">
        <v>35.171999999999997</v>
      </c>
      <c r="U11" s="26">
        <v>15.748999999999999</v>
      </c>
      <c r="V11" s="26">
        <v>56.870000000000005</v>
      </c>
      <c r="W11" s="29">
        <v>0</v>
      </c>
    </row>
    <row r="12" spans="1:23" x14ac:dyDescent="0.3">
      <c r="A12" s="9" t="s">
        <v>266</v>
      </c>
      <c r="B12" s="10" t="s">
        <v>270</v>
      </c>
      <c r="C12" s="26">
        <v>4876.0249999999996</v>
      </c>
      <c r="D12" s="26">
        <v>1880.915</v>
      </c>
      <c r="E12" s="26">
        <v>245.45099999999999</v>
      </c>
      <c r="F12" s="26">
        <v>466.21199999999999</v>
      </c>
      <c r="G12" s="26">
        <v>800.18899999999996</v>
      </c>
      <c r="H12" s="26">
        <v>118.354</v>
      </c>
      <c r="I12" s="26">
        <v>186.75299999999999</v>
      </c>
      <c r="J12" s="26">
        <v>63.956000000000003</v>
      </c>
      <c r="K12" s="26">
        <v>603.23099999999988</v>
      </c>
      <c r="L12" s="27">
        <v>2391.8789999999999</v>
      </c>
      <c r="M12" s="28">
        <v>3307.4259999999999</v>
      </c>
      <c r="N12" s="26">
        <v>2425.9580000000001</v>
      </c>
      <c r="O12" s="26">
        <v>0</v>
      </c>
      <c r="P12" s="26">
        <v>0</v>
      </c>
      <c r="Q12" s="26">
        <v>0</v>
      </c>
      <c r="R12" s="26">
        <v>881.46799999999996</v>
      </c>
      <c r="S12" s="26">
        <v>641.43299999999999</v>
      </c>
      <c r="T12" s="26">
        <v>45.583999999999996</v>
      </c>
      <c r="U12" s="26">
        <v>427.858</v>
      </c>
      <c r="V12" s="26">
        <v>453.72500000000002</v>
      </c>
      <c r="W12" s="29">
        <v>0</v>
      </c>
    </row>
    <row r="13" spans="1:23" x14ac:dyDescent="0.3">
      <c r="A13" s="9" t="s">
        <v>266</v>
      </c>
      <c r="B13" s="10" t="s">
        <v>271</v>
      </c>
      <c r="C13" s="26">
        <v>3095.4130000000005</v>
      </c>
      <c r="D13" s="26">
        <v>1376.4340000000002</v>
      </c>
      <c r="E13" s="26">
        <v>137.489</v>
      </c>
      <c r="F13" s="26">
        <v>287.31200000000001</v>
      </c>
      <c r="G13" s="26">
        <v>689.07200000000012</v>
      </c>
      <c r="H13" s="26">
        <v>130.893</v>
      </c>
      <c r="I13" s="26">
        <v>51.774000000000001</v>
      </c>
      <c r="J13" s="26">
        <v>79.893999999999991</v>
      </c>
      <c r="K13" s="26">
        <v>356.51599999999996</v>
      </c>
      <c r="L13" s="27">
        <v>1362.463</v>
      </c>
      <c r="M13" s="28">
        <v>2073.1840000000002</v>
      </c>
      <c r="N13" s="26">
        <v>1378.845</v>
      </c>
      <c r="O13" s="26">
        <v>0</v>
      </c>
      <c r="P13" s="26">
        <v>0</v>
      </c>
      <c r="Q13" s="26">
        <v>39.552999999999997</v>
      </c>
      <c r="R13" s="26">
        <v>654.78599999999994</v>
      </c>
      <c r="S13" s="26">
        <v>348.108</v>
      </c>
      <c r="T13" s="26">
        <v>57.067999999999998</v>
      </c>
      <c r="U13" s="26">
        <v>295.37800000000004</v>
      </c>
      <c r="V13" s="26">
        <v>321.67400000000004</v>
      </c>
      <c r="W13" s="29">
        <v>0</v>
      </c>
    </row>
    <row r="14" spans="1:23" x14ac:dyDescent="0.3">
      <c r="A14" s="9" t="s">
        <v>266</v>
      </c>
      <c r="B14" s="10" t="s">
        <v>272</v>
      </c>
      <c r="C14" s="26">
        <v>645.67999999999995</v>
      </c>
      <c r="D14" s="26">
        <v>197.47400000000002</v>
      </c>
      <c r="E14" s="26">
        <v>26.058</v>
      </c>
      <c r="F14" s="26">
        <v>24.170999999999999</v>
      </c>
      <c r="G14" s="26">
        <v>113.303</v>
      </c>
      <c r="H14" s="26">
        <v>33.942</v>
      </c>
      <c r="I14" s="26">
        <v>0</v>
      </c>
      <c r="J14" s="26">
        <v>0</v>
      </c>
      <c r="K14" s="26">
        <v>22.097000000000001</v>
      </c>
      <c r="L14" s="27">
        <v>426.10900000000004</v>
      </c>
      <c r="M14" s="28">
        <v>443.47499999999991</v>
      </c>
      <c r="N14" s="26">
        <v>401.96600000000001</v>
      </c>
      <c r="O14" s="26">
        <v>5.9039999999999999</v>
      </c>
      <c r="P14" s="26">
        <v>0</v>
      </c>
      <c r="Q14" s="26">
        <v>0</v>
      </c>
      <c r="R14" s="26">
        <v>35.604999999999997</v>
      </c>
      <c r="S14" s="26">
        <v>24.403999999999996</v>
      </c>
      <c r="T14" s="26">
        <v>120.43599999999999</v>
      </c>
      <c r="U14" s="26">
        <v>54.865000000000002</v>
      </c>
      <c r="V14" s="26">
        <v>2.5</v>
      </c>
      <c r="W14" s="29">
        <v>0</v>
      </c>
    </row>
    <row r="15" spans="1:23" x14ac:dyDescent="0.3">
      <c r="A15" s="9" t="s">
        <v>266</v>
      </c>
      <c r="B15" s="10" t="s">
        <v>273</v>
      </c>
      <c r="C15" s="26">
        <v>1075.819</v>
      </c>
      <c r="D15" s="26">
        <v>562.23099999999999</v>
      </c>
      <c r="E15" s="26">
        <v>44.940999999999995</v>
      </c>
      <c r="F15" s="26">
        <v>130.191</v>
      </c>
      <c r="G15" s="26">
        <v>277.68200000000002</v>
      </c>
      <c r="H15" s="26">
        <v>53.158000000000001</v>
      </c>
      <c r="I15" s="26">
        <v>34.908999999999999</v>
      </c>
      <c r="J15" s="26">
        <v>21.350000000000005</v>
      </c>
      <c r="K15" s="26">
        <v>86.86399999999999</v>
      </c>
      <c r="L15" s="27">
        <v>426.72399999999999</v>
      </c>
      <c r="M15" s="28">
        <v>847.08400000000006</v>
      </c>
      <c r="N15" s="26">
        <v>730.69500000000016</v>
      </c>
      <c r="O15" s="26">
        <v>0</v>
      </c>
      <c r="P15" s="26">
        <v>0</v>
      </c>
      <c r="Q15" s="26">
        <v>0</v>
      </c>
      <c r="R15" s="26">
        <v>116.389</v>
      </c>
      <c r="S15" s="26">
        <v>55.638000000000005</v>
      </c>
      <c r="T15" s="26">
        <v>11.694000000000001</v>
      </c>
      <c r="U15" s="26">
        <v>16.289000000000001</v>
      </c>
      <c r="V15" s="26">
        <v>145.114</v>
      </c>
      <c r="W15" s="29">
        <v>0</v>
      </c>
    </row>
    <row r="16" spans="1:23" x14ac:dyDescent="0.3">
      <c r="A16" s="9" t="s">
        <v>266</v>
      </c>
      <c r="B16" s="10" t="s">
        <v>274</v>
      </c>
      <c r="C16" s="26">
        <v>704.20099999999979</v>
      </c>
      <c r="D16" s="26">
        <v>344.93200000000007</v>
      </c>
      <c r="E16" s="26">
        <v>28.148000000000003</v>
      </c>
      <c r="F16" s="26">
        <v>70.668000000000006</v>
      </c>
      <c r="G16" s="26">
        <v>208.09700000000001</v>
      </c>
      <c r="H16" s="26">
        <v>0</v>
      </c>
      <c r="I16" s="26">
        <v>38.018999999999998</v>
      </c>
      <c r="J16" s="26">
        <v>0</v>
      </c>
      <c r="K16" s="26">
        <v>56.905999999999999</v>
      </c>
      <c r="L16" s="27">
        <v>302.363</v>
      </c>
      <c r="M16" s="28">
        <v>532.65000000000009</v>
      </c>
      <c r="N16" s="26">
        <v>453.67400000000004</v>
      </c>
      <c r="O16" s="26">
        <v>0</v>
      </c>
      <c r="P16" s="26">
        <v>0</v>
      </c>
      <c r="Q16" s="26">
        <v>0</v>
      </c>
      <c r="R16" s="26">
        <v>78.975999999999999</v>
      </c>
      <c r="S16" s="26">
        <v>49.547000000000004</v>
      </c>
      <c r="T16" s="26">
        <v>18.341999999999999</v>
      </c>
      <c r="U16" s="26">
        <v>29.345999999999997</v>
      </c>
      <c r="V16" s="26">
        <v>74.316000000000003</v>
      </c>
      <c r="W16" s="29">
        <v>0</v>
      </c>
    </row>
    <row r="17" spans="1:23" x14ac:dyDescent="0.3">
      <c r="A17" s="9" t="s">
        <v>266</v>
      </c>
      <c r="B17" s="10" t="s">
        <v>275</v>
      </c>
      <c r="C17" s="26">
        <v>595.36400000000003</v>
      </c>
      <c r="D17" s="26">
        <v>260.50400000000002</v>
      </c>
      <c r="E17" s="26">
        <v>17.364999999999998</v>
      </c>
      <c r="F17" s="26">
        <v>50.807000000000002</v>
      </c>
      <c r="G17" s="26">
        <v>130.88400000000001</v>
      </c>
      <c r="H17" s="26">
        <v>40.173999999999999</v>
      </c>
      <c r="I17" s="26">
        <v>0</v>
      </c>
      <c r="J17" s="26">
        <v>21.274000000000001</v>
      </c>
      <c r="K17" s="26">
        <v>4.6040000000000001</v>
      </c>
      <c r="L17" s="27">
        <v>330.25600000000003</v>
      </c>
      <c r="M17" s="28">
        <v>509.589</v>
      </c>
      <c r="N17" s="26">
        <v>439.822</v>
      </c>
      <c r="O17" s="26">
        <v>0</v>
      </c>
      <c r="P17" s="26">
        <v>15.759</v>
      </c>
      <c r="Q17" s="26">
        <v>0</v>
      </c>
      <c r="R17" s="26">
        <v>54.007999999999996</v>
      </c>
      <c r="S17" s="26">
        <v>13.391000000000002</v>
      </c>
      <c r="T17" s="26">
        <v>3.8759999999999999</v>
      </c>
      <c r="U17" s="26">
        <v>2.0820000000000003</v>
      </c>
      <c r="V17" s="26">
        <v>66.426000000000002</v>
      </c>
      <c r="W17" s="29">
        <v>0</v>
      </c>
    </row>
    <row r="18" spans="1:23" x14ac:dyDescent="0.3">
      <c r="A18" s="9" t="s">
        <v>266</v>
      </c>
      <c r="B18" s="10" t="s">
        <v>276</v>
      </c>
      <c r="C18" s="26">
        <v>4108.6949999999997</v>
      </c>
      <c r="D18" s="26">
        <v>1581.3539999999998</v>
      </c>
      <c r="E18" s="26">
        <v>198.08999999999997</v>
      </c>
      <c r="F18" s="26">
        <v>354.27400000000006</v>
      </c>
      <c r="G18" s="26">
        <v>844.52400000000011</v>
      </c>
      <c r="H18" s="26">
        <v>106.044</v>
      </c>
      <c r="I18" s="26">
        <v>68.424999999999997</v>
      </c>
      <c r="J18" s="26">
        <v>9.9969999999999999</v>
      </c>
      <c r="K18" s="26">
        <v>796.96299999999997</v>
      </c>
      <c r="L18" s="27">
        <v>1730.3779999999999</v>
      </c>
      <c r="M18" s="28">
        <v>2525.7290000000003</v>
      </c>
      <c r="N18" s="26">
        <v>1719.3430000000003</v>
      </c>
      <c r="O18" s="26">
        <v>0</v>
      </c>
      <c r="P18" s="26">
        <v>0</v>
      </c>
      <c r="Q18" s="26">
        <v>20.727</v>
      </c>
      <c r="R18" s="26">
        <v>785.65899999999999</v>
      </c>
      <c r="S18" s="26">
        <v>688.73199999999997</v>
      </c>
      <c r="T18" s="26">
        <v>327.65199999999999</v>
      </c>
      <c r="U18" s="26">
        <v>41.814</v>
      </c>
      <c r="V18" s="26">
        <v>524.76800000000003</v>
      </c>
      <c r="W18" s="29">
        <v>0</v>
      </c>
    </row>
    <row r="19" spans="1:23" x14ac:dyDescent="0.3">
      <c r="A19" s="9" t="s">
        <v>266</v>
      </c>
      <c r="B19" s="10" t="s">
        <v>277</v>
      </c>
      <c r="C19" s="26">
        <v>1268.739</v>
      </c>
      <c r="D19" s="26">
        <v>472.91699999999997</v>
      </c>
      <c r="E19" s="26">
        <v>68.012999999999991</v>
      </c>
      <c r="F19" s="26">
        <v>105.96300000000001</v>
      </c>
      <c r="G19" s="26">
        <v>271.70400000000001</v>
      </c>
      <c r="H19" s="26">
        <v>27.237000000000002</v>
      </c>
      <c r="I19" s="26">
        <v>0</v>
      </c>
      <c r="J19" s="26">
        <v>0</v>
      </c>
      <c r="K19" s="26">
        <v>384.46499999999992</v>
      </c>
      <c r="L19" s="27">
        <v>411.35699999999997</v>
      </c>
      <c r="M19" s="28">
        <v>846.50300000000004</v>
      </c>
      <c r="N19" s="26">
        <v>496.50399999999996</v>
      </c>
      <c r="O19" s="26">
        <v>0</v>
      </c>
      <c r="P19" s="26">
        <v>40.457999999999998</v>
      </c>
      <c r="Q19" s="26">
        <v>0</v>
      </c>
      <c r="R19" s="26">
        <v>309.541</v>
      </c>
      <c r="S19" s="26">
        <v>325.69000000000005</v>
      </c>
      <c r="T19" s="26">
        <v>20.018999999999998</v>
      </c>
      <c r="U19" s="26">
        <v>13.785</v>
      </c>
      <c r="V19" s="26">
        <v>62.741999999999997</v>
      </c>
      <c r="W19" s="29">
        <v>0</v>
      </c>
    </row>
    <row r="20" spans="1:23" x14ac:dyDescent="0.3">
      <c r="A20" s="9" t="s">
        <v>266</v>
      </c>
      <c r="B20" s="10" t="s">
        <v>278</v>
      </c>
      <c r="C20" s="26">
        <v>1922.8739999999998</v>
      </c>
      <c r="D20" s="26">
        <v>771.71299999999997</v>
      </c>
      <c r="E20" s="26">
        <v>66.376000000000005</v>
      </c>
      <c r="F20" s="26">
        <v>168.89799999999997</v>
      </c>
      <c r="G20" s="26">
        <v>389.05599999999998</v>
      </c>
      <c r="H20" s="26">
        <v>112.03100000000001</v>
      </c>
      <c r="I20" s="26">
        <v>26.201999999999998</v>
      </c>
      <c r="J20" s="26">
        <v>9.15</v>
      </c>
      <c r="K20" s="26">
        <v>331.94600000000008</v>
      </c>
      <c r="L20" s="27">
        <v>819.21500000000003</v>
      </c>
      <c r="M20" s="28">
        <v>1088.8869999999999</v>
      </c>
      <c r="N20" s="26">
        <v>902.1149999999999</v>
      </c>
      <c r="O20" s="26">
        <v>0</v>
      </c>
      <c r="P20" s="26">
        <v>0</v>
      </c>
      <c r="Q20" s="26">
        <v>0</v>
      </c>
      <c r="R20" s="26">
        <v>186.77199999999999</v>
      </c>
      <c r="S20" s="26">
        <v>204.773</v>
      </c>
      <c r="T20" s="26">
        <v>7.3780000000000001</v>
      </c>
      <c r="U20" s="26">
        <v>317.86599999999999</v>
      </c>
      <c r="V20" s="26">
        <v>303.96999999999997</v>
      </c>
      <c r="W20" s="29">
        <v>0</v>
      </c>
    </row>
    <row r="21" spans="1:23" x14ac:dyDescent="0.3">
      <c r="A21" s="9" t="s">
        <v>266</v>
      </c>
      <c r="B21" s="10" t="s">
        <v>279</v>
      </c>
      <c r="C21" s="26">
        <v>1071.3339999999998</v>
      </c>
      <c r="D21" s="26">
        <v>510.29199999999997</v>
      </c>
      <c r="E21" s="26">
        <v>37.97</v>
      </c>
      <c r="F21" s="26">
        <v>99.499999999999986</v>
      </c>
      <c r="G21" s="26">
        <v>272.86799999999999</v>
      </c>
      <c r="H21" s="26">
        <v>41.67</v>
      </c>
      <c r="I21" s="26">
        <v>58.283999999999992</v>
      </c>
      <c r="J21" s="26">
        <v>0</v>
      </c>
      <c r="K21" s="26">
        <v>116.32000000000001</v>
      </c>
      <c r="L21" s="27">
        <v>444.721</v>
      </c>
      <c r="M21" s="28">
        <v>768.29499999999996</v>
      </c>
      <c r="N21" s="26">
        <v>592.35</v>
      </c>
      <c r="O21" s="26">
        <v>0</v>
      </c>
      <c r="P21" s="26">
        <v>26.82</v>
      </c>
      <c r="Q21" s="26">
        <v>30.82</v>
      </c>
      <c r="R21" s="26">
        <v>118.30500000000001</v>
      </c>
      <c r="S21" s="26">
        <v>165.2</v>
      </c>
      <c r="T21" s="26">
        <v>29.152000000000001</v>
      </c>
      <c r="U21" s="26">
        <v>17.908999999999999</v>
      </c>
      <c r="V21" s="26">
        <v>90.78</v>
      </c>
      <c r="W21" s="29">
        <v>0</v>
      </c>
    </row>
    <row r="22" spans="1:23" x14ac:dyDescent="0.3">
      <c r="A22" s="9" t="s">
        <v>266</v>
      </c>
      <c r="B22" s="10" t="s">
        <v>280</v>
      </c>
      <c r="C22" s="26">
        <v>1115.643</v>
      </c>
      <c r="D22" s="26">
        <v>544.70499999999993</v>
      </c>
      <c r="E22" s="26">
        <v>55.067</v>
      </c>
      <c r="F22" s="26">
        <v>114.66200000000001</v>
      </c>
      <c r="G22" s="26">
        <v>274.149</v>
      </c>
      <c r="H22" s="26">
        <v>94.452000000000012</v>
      </c>
      <c r="I22" s="26">
        <v>0</v>
      </c>
      <c r="J22" s="26">
        <v>6.375</v>
      </c>
      <c r="K22" s="26">
        <v>87.251000000000005</v>
      </c>
      <c r="L22" s="27">
        <v>483.68899999999996</v>
      </c>
      <c r="M22" s="28">
        <v>884.97299999999996</v>
      </c>
      <c r="N22" s="26">
        <v>628.66700000000003</v>
      </c>
      <c r="O22" s="26">
        <v>0</v>
      </c>
      <c r="P22" s="26">
        <v>0</v>
      </c>
      <c r="Q22" s="26">
        <v>0</v>
      </c>
      <c r="R22" s="26">
        <v>256.30600000000004</v>
      </c>
      <c r="S22" s="26">
        <v>67.665000000000006</v>
      </c>
      <c r="T22" s="26">
        <v>1.079</v>
      </c>
      <c r="U22" s="26">
        <v>61.117999999999995</v>
      </c>
      <c r="V22" s="26">
        <v>100.809</v>
      </c>
      <c r="W22" s="29">
        <v>0</v>
      </c>
    </row>
    <row r="23" spans="1:23" x14ac:dyDescent="0.3">
      <c r="A23" s="9" t="s">
        <v>266</v>
      </c>
      <c r="B23" s="10" t="s">
        <v>281</v>
      </c>
      <c r="C23" s="26">
        <v>2989.8359999999993</v>
      </c>
      <c r="D23" s="26">
        <v>1183.587</v>
      </c>
      <c r="E23" s="26">
        <v>138.74699999999999</v>
      </c>
      <c r="F23" s="26">
        <v>307.38399999999996</v>
      </c>
      <c r="G23" s="26">
        <v>548.00100000000009</v>
      </c>
      <c r="H23" s="26">
        <v>135.35399999999998</v>
      </c>
      <c r="I23" s="26">
        <v>8.1140000000000008</v>
      </c>
      <c r="J23" s="26">
        <v>45.987000000000002</v>
      </c>
      <c r="K23" s="26">
        <v>518.27299999999991</v>
      </c>
      <c r="L23" s="27">
        <v>1287.9759999999999</v>
      </c>
      <c r="M23" s="28">
        <v>1821.6000000000001</v>
      </c>
      <c r="N23" s="26">
        <v>1328.452</v>
      </c>
      <c r="O23" s="26">
        <v>0</v>
      </c>
      <c r="P23" s="26">
        <v>0</v>
      </c>
      <c r="Q23" s="26">
        <v>0</v>
      </c>
      <c r="R23" s="26">
        <v>493.14800000000002</v>
      </c>
      <c r="S23" s="26">
        <v>784.9989999999998</v>
      </c>
      <c r="T23" s="26">
        <v>77.442000000000007</v>
      </c>
      <c r="U23" s="26">
        <v>184.98700000000002</v>
      </c>
      <c r="V23" s="26">
        <v>120.80799999999999</v>
      </c>
      <c r="W23" s="29">
        <v>0</v>
      </c>
    </row>
    <row r="24" spans="1:23" x14ac:dyDescent="0.3">
      <c r="A24" s="9" t="s">
        <v>266</v>
      </c>
      <c r="B24" s="10" t="s">
        <v>282</v>
      </c>
      <c r="C24" s="26">
        <v>2130.5340000000001</v>
      </c>
      <c r="D24" s="26">
        <v>811.25699999999983</v>
      </c>
      <c r="E24" s="26">
        <v>99.771999999999991</v>
      </c>
      <c r="F24" s="26">
        <v>200.80999999999997</v>
      </c>
      <c r="G24" s="26">
        <v>480.57900000000001</v>
      </c>
      <c r="H24" s="26">
        <v>4.4870000000000001</v>
      </c>
      <c r="I24" s="26">
        <v>16.550999999999998</v>
      </c>
      <c r="J24" s="26">
        <v>9.0579999999999998</v>
      </c>
      <c r="K24" s="26">
        <v>300.81299999999999</v>
      </c>
      <c r="L24" s="27">
        <v>1018.4640000000001</v>
      </c>
      <c r="M24" s="28">
        <v>1466.8469999999998</v>
      </c>
      <c r="N24" s="26">
        <v>1187.25</v>
      </c>
      <c r="O24" s="26">
        <v>0</v>
      </c>
      <c r="P24" s="26">
        <v>0</v>
      </c>
      <c r="Q24" s="26">
        <v>19.010999999999999</v>
      </c>
      <c r="R24" s="26">
        <v>260.58600000000001</v>
      </c>
      <c r="S24" s="26">
        <v>312.68799999999999</v>
      </c>
      <c r="T24" s="26">
        <v>16.137999999999998</v>
      </c>
      <c r="U24" s="26">
        <v>177.12899999999999</v>
      </c>
      <c r="V24" s="26">
        <v>157.732</v>
      </c>
      <c r="W24" s="29">
        <v>0</v>
      </c>
    </row>
    <row r="25" spans="1:23" x14ac:dyDescent="0.3">
      <c r="A25" s="72" t="s">
        <v>266</v>
      </c>
      <c r="B25" s="73" t="s">
        <v>283</v>
      </c>
      <c r="C25" s="26">
        <v>956.61099999999999</v>
      </c>
      <c r="D25" s="26">
        <v>481.68900000000002</v>
      </c>
      <c r="E25" s="26">
        <v>42.688000000000009</v>
      </c>
      <c r="F25" s="26">
        <v>94.983000000000004</v>
      </c>
      <c r="G25" s="26">
        <v>285.75100000000003</v>
      </c>
      <c r="H25" s="26">
        <v>32.362000000000002</v>
      </c>
      <c r="I25" s="26">
        <v>25.904999999999998</v>
      </c>
      <c r="J25" s="26">
        <v>0</v>
      </c>
      <c r="K25" s="26">
        <v>51.981999999999999</v>
      </c>
      <c r="L25" s="27">
        <v>422.94000000000005</v>
      </c>
      <c r="M25" s="28">
        <v>755.89599999999996</v>
      </c>
      <c r="N25" s="26">
        <v>628.44599999999991</v>
      </c>
      <c r="O25" s="26">
        <v>0</v>
      </c>
      <c r="P25" s="26">
        <v>0</v>
      </c>
      <c r="Q25" s="26">
        <v>3.496</v>
      </c>
      <c r="R25" s="26">
        <v>123.95399999999999</v>
      </c>
      <c r="S25" s="26">
        <v>81.646000000000001</v>
      </c>
      <c r="T25" s="26">
        <v>11.955</v>
      </c>
      <c r="U25" s="26">
        <v>51.558999999999997</v>
      </c>
      <c r="V25" s="26">
        <v>55.554999999999993</v>
      </c>
      <c r="W25" s="29">
        <v>0</v>
      </c>
    </row>
    <row r="26" spans="1:23" x14ac:dyDescent="0.3">
      <c r="A26" s="9" t="s">
        <v>266</v>
      </c>
      <c r="B26" s="10" t="s">
        <v>284</v>
      </c>
      <c r="C26" s="26">
        <v>943.50099999999986</v>
      </c>
      <c r="D26" s="26">
        <v>499.46900000000005</v>
      </c>
      <c r="E26" s="26">
        <v>55.364999999999995</v>
      </c>
      <c r="F26" s="26">
        <v>113.12800000000001</v>
      </c>
      <c r="G26" s="26">
        <v>317.36799999999994</v>
      </c>
      <c r="H26" s="26">
        <v>12.191000000000001</v>
      </c>
      <c r="I26" s="26">
        <v>1.417</v>
      </c>
      <c r="J26" s="26">
        <v>0</v>
      </c>
      <c r="K26" s="26">
        <v>42.019000000000005</v>
      </c>
      <c r="L26" s="27">
        <v>402.01299999999998</v>
      </c>
      <c r="M26" s="28">
        <v>776.37800000000004</v>
      </c>
      <c r="N26" s="26">
        <v>764.43300000000011</v>
      </c>
      <c r="O26" s="26">
        <v>0</v>
      </c>
      <c r="P26" s="26">
        <v>0</v>
      </c>
      <c r="Q26" s="26">
        <v>1.5</v>
      </c>
      <c r="R26" s="26">
        <v>10.445</v>
      </c>
      <c r="S26" s="26">
        <v>26.925000000000001</v>
      </c>
      <c r="T26" s="26">
        <v>88.51</v>
      </c>
      <c r="U26" s="26">
        <v>25.666</v>
      </c>
      <c r="V26" s="26">
        <v>26.022000000000002</v>
      </c>
      <c r="W26" s="29">
        <v>0</v>
      </c>
    </row>
    <row r="27" spans="1:23" x14ac:dyDescent="0.3">
      <c r="A27" s="9" t="s">
        <v>266</v>
      </c>
      <c r="B27" s="10" t="s">
        <v>285</v>
      </c>
      <c r="C27" s="26">
        <v>1771.0689999999997</v>
      </c>
      <c r="D27" s="26">
        <v>789.25299999999993</v>
      </c>
      <c r="E27" s="26">
        <v>81.561999999999998</v>
      </c>
      <c r="F27" s="26">
        <v>143.923</v>
      </c>
      <c r="G27" s="26">
        <v>365.11300000000006</v>
      </c>
      <c r="H27" s="26">
        <v>20.166</v>
      </c>
      <c r="I27" s="26">
        <v>22.152000000000001</v>
      </c>
      <c r="J27" s="26">
        <v>156.33700000000002</v>
      </c>
      <c r="K27" s="26">
        <v>170.94500000000002</v>
      </c>
      <c r="L27" s="27">
        <v>810.87099999999998</v>
      </c>
      <c r="M27" s="28">
        <v>1121.6289999999999</v>
      </c>
      <c r="N27" s="26">
        <v>964.57499999999982</v>
      </c>
      <c r="O27" s="26">
        <v>0</v>
      </c>
      <c r="P27" s="26">
        <v>0</v>
      </c>
      <c r="Q27" s="26">
        <v>0</v>
      </c>
      <c r="R27" s="26">
        <v>157.05400000000003</v>
      </c>
      <c r="S27" s="26">
        <v>130.07900000000001</v>
      </c>
      <c r="T27" s="26">
        <v>236.68</v>
      </c>
      <c r="U27" s="26">
        <v>90.225000000000009</v>
      </c>
      <c r="V27" s="26">
        <v>192.45600000000002</v>
      </c>
      <c r="W27" s="29">
        <v>0</v>
      </c>
    </row>
    <row r="28" spans="1:23" x14ac:dyDescent="0.3">
      <c r="A28" s="9" t="s">
        <v>266</v>
      </c>
      <c r="B28" s="10" t="s">
        <v>286</v>
      </c>
      <c r="C28" s="26">
        <v>1598.7639999999999</v>
      </c>
      <c r="D28" s="26">
        <v>567.69899999999996</v>
      </c>
      <c r="E28" s="26">
        <v>56.342999999999996</v>
      </c>
      <c r="F28" s="26">
        <v>142.42500000000001</v>
      </c>
      <c r="G28" s="26">
        <v>289.02199999999999</v>
      </c>
      <c r="H28" s="26">
        <v>54.165000000000006</v>
      </c>
      <c r="I28" s="26">
        <v>4.4909999999999997</v>
      </c>
      <c r="J28" s="26">
        <v>21.253</v>
      </c>
      <c r="K28" s="26">
        <v>184.01599999999999</v>
      </c>
      <c r="L28" s="27">
        <v>847.04900000000009</v>
      </c>
      <c r="M28" s="28">
        <v>928.28499999999997</v>
      </c>
      <c r="N28" s="26">
        <v>916.96400000000006</v>
      </c>
      <c r="O28" s="26">
        <v>2.08</v>
      </c>
      <c r="P28" s="26">
        <v>0</v>
      </c>
      <c r="Q28" s="26">
        <v>0</v>
      </c>
      <c r="R28" s="26">
        <v>9.2409999999999997</v>
      </c>
      <c r="S28" s="26">
        <v>122.87800000000001</v>
      </c>
      <c r="T28" s="26">
        <v>280.62299999999999</v>
      </c>
      <c r="U28" s="26">
        <v>138.673</v>
      </c>
      <c r="V28" s="26">
        <v>128.30500000000001</v>
      </c>
      <c r="W28" s="29">
        <v>0</v>
      </c>
    </row>
    <row r="29" spans="1:23" x14ac:dyDescent="0.3">
      <c r="A29" s="9" t="s">
        <v>266</v>
      </c>
      <c r="B29" s="10" t="s">
        <v>287</v>
      </c>
      <c r="C29" s="26">
        <v>487.87300000000005</v>
      </c>
      <c r="D29" s="26">
        <v>264.39</v>
      </c>
      <c r="E29" s="26">
        <v>46.791000000000004</v>
      </c>
      <c r="F29" s="26">
        <v>66.498999999999995</v>
      </c>
      <c r="G29" s="26">
        <v>148.346</v>
      </c>
      <c r="H29" s="26">
        <v>1.754</v>
      </c>
      <c r="I29" s="26">
        <v>1</v>
      </c>
      <c r="J29" s="26">
        <v>0</v>
      </c>
      <c r="K29" s="26">
        <v>13.668999999999999</v>
      </c>
      <c r="L29" s="27">
        <v>209.81699999999998</v>
      </c>
      <c r="M29" s="28">
        <v>454.10699999999997</v>
      </c>
      <c r="N29" s="26">
        <v>444.56</v>
      </c>
      <c r="O29" s="26">
        <v>0</v>
      </c>
      <c r="P29" s="26">
        <v>0</v>
      </c>
      <c r="Q29" s="26">
        <v>0</v>
      </c>
      <c r="R29" s="26">
        <v>9.5470000000000006</v>
      </c>
      <c r="S29" s="26">
        <v>3.7830000000000004</v>
      </c>
      <c r="T29" s="26">
        <v>12.125</v>
      </c>
      <c r="U29" s="26">
        <v>7.742</v>
      </c>
      <c r="V29" s="26">
        <v>10.114999999999998</v>
      </c>
      <c r="W29" s="29">
        <v>0</v>
      </c>
    </row>
    <row r="30" spans="1:23" x14ac:dyDescent="0.3">
      <c r="A30" s="9" t="s">
        <v>266</v>
      </c>
      <c r="B30" s="10" t="s">
        <v>288</v>
      </c>
      <c r="C30" s="26">
        <v>139.291</v>
      </c>
      <c r="D30" s="26">
        <v>67.552000000000007</v>
      </c>
      <c r="E30" s="26">
        <v>5.0830000000000002</v>
      </c>
      <c r="F30" s="26">
        <v>11.429</v>
      </c>
      <c r="G30" s="26">
        <v>49.051000000000002</v>
      </c>
      <c r="H30" s="26">
        <v>1.9890000000000001</v>
      </c>
      <c r="I30" s="26">
        <v>0</v>
      </c>
      <c r="J30" s="26">
        <v>0</v>
      </c>
      <c r="K30" s="26">
        <v>20.948</v>
      </c>
      <c r="L30" s="27">
        <v>50.790999999999997</v>
      </c>
      <c r="M30" s="28">
        <v>125.496</v>
      </c>
      <c r="N30" s="26">
        <v>122.846</v>
      </c>
      <c r="O30" s="26">
        <v>0</v>
      </c>
      <c r="P30" s="26">
        <v>0</v>
      </c>
      <c r="Q30" s="26">
        <v>0</v>
      </c>
      <c r="R30" s="26">
        <v>2.65</v>
      </c>
      <c r="S30" s="26">
        <v>5.3070000000000004</v>
      </c>
      <c r="T30" s="26">
        <v>0</v>
      </c>
      <c r="U30" s="26">
        <v>0.80200000000000005</v>
      </c>
      <c r="V30" s="26">
        <v>7.6859999999999999</v>
      </c>
      <c r="W30" s="29">
        <v>0</v>
      </c>
    </row>
    <row r="31" spans="1:23" x14ac:dyDescent="0.3">
      <c r="A31" s="9" t="s">
        <v>266</v>
      </c>
      <c r="B31" s="10" t="s">
        <v>289</v>
      </c>
      <c r="C31" s="26">
        <v>172.52500000000001</v>
      </c>
      <c r="D31" s="26">
        <v>69.650000000000006</v>
      </c>
      <c r="E31" s="26">
        <v>12.5</v>
      </c>
      <c r="F31" s="26">
        <v>11</v>
      </c>
      <c r="G31" s="26">
        <v>37.35</v>
      </c>
      <c r="H31" s="26">
        <v>8.8000000000000007</v>
      </c>
      <c r="I31" s="26">
        <v>0</v>
      </c>
      <c r="J31" s="26">
        <v>0</v>
      </c>
      <c r="K31" s="26">
        <v>17</v>
      </c>
      <c r="L31" s="27">
        <v>85.875</v>
      </c>
      <c r="M31" s="28">
        <v>159.47499999999999</v>
      </c>
      <c r="N31" s="26">
        <v>155.875</v>
      </c>
      <c r="O31" s="26">
        <v>0</v>
      </c>
      <c r="P31" s="26">
        <v>0</v>
      </c>
      <c r="Q31" s="26">
        <v>0</v>
      </c>
      <c r="R31" s="26">
        <v>3.6</v>
      </c>
      <c r="S31" s="26">
        <v>9.65</v>
      </c>
      <c r="T31" s="26">
        <v>0</v>
      </c>
      <c r="U31" s="26">
        <v>3.4</v>
      </c>
      <c r="V31" s="26">
        <v>0</v>
      </c>
      <c r="W31" s="29">
        <v>0</v>
      </c>
    </row>
    <row r="32" spans="1:23" x14ac:dyDescent="0.3">
      <c r="A32" s="9" t="s">
        <v>266</v>
      </c>
      <c r="B32" s="10" t="s">
        <v>290</v>
      </c>
      <c r="C32" s="26">
        <v>321.87600000000003</v>
      </c>
      <c r="D32" s="26">
        <v>165.72399999999999</v>
      </c>
      <c r="E32" s="26">
        <v>22.076000000000001</v>
      </c>
      <c r="F32" s="26">
        <v>50.132000000000005</v>
      </c>
      <c r="G32" s="26">
        <v>93.016000000000005</v>
      </c>
      <c r="H32" s="26">
        <v>0.5</v>
      </c>
      <c r="I32" s="26">
        <v>0</v>
      </c>
      <c r="J32" s="26">
        <v>0</v>
      </c>
      <c r="K32" s="26">
        <v>3.4420000000000002</v>
      </c>
      <c r="L32" s="27">
        <v>152.71</v>
      </c>
      <c r="M32" s="28">
        <v>314.08699999999999</v>
      </c>
      <c r="N32" s="26">
        <v>297.42099999999999</v>
      </c>
      <c r="O32" s="26">
        <v>0</v>
      </c>
      <c r="P32" s="26">
        <v>15.22</v>
      </c>
      <c r="Q32" s="26">
        <v>0</v>
      </c>
      <c r="R32" s="26">
        <v>1.4460000000000002</v>
      </c>
      <c r="S32" s="26">
        <v>0.63300000000000001</v>
      </c>
      <c r="T32" s="26">
        <v>0</v>
      </c>
      <c r="U32" s="26">
        <v>8.0000000000000002E-3</v>
      </c>
      <c r="V32" s="26">
        <v>7.1480000000000006</v>
      </c>
      <c r="W32" s="29">
        <v>0</v>
      </c>
    </row>
    <row r="33" spans="1:23" x14ac:dyDescent="0.3">
      <c r="A33" s="9" t="s">
        <v>266</v>
      </c>
      <c r="B33" s="10" t="s">
        <v>291</v>
      </c>
      <c r="C33" s="26">
        <v>168.99799999999999</v>
      </c>
      <c r="D33" s="26">
        <v>83.872</v>
      </c>
      <c r="E33" s="26">
        <v>4.3280000000000003</v>
      </c>
      <c r="F33" s="26">
        <v>14.082000000000001</v>
      </c>
      <c r="G33" s="26">
        <v>44.7</v>
      </c>
      <c r="H33" s="26">
        <v>20.762</v>
      </c>
      <c r="I33" s="26">
        <v>0</v>
      </c>
      <c r="J33" s="26">
        <v>0</v>
      </c>
      <c r="K33" s="26">
        <v>0</v>
      </c>
      <c r="L33" s="27">
        <v>85.126000000000005</v>
      </c>
      <c r="M33" s="28">
        <v>145.35</v>
      </c>
      <c r="N33" s="26">
        <v>142.05500000000001</v>
      </c>
      <c r="O33" s="26">
        <v>0</v>
      </c>
      <c r="P33" s="26">
        <v>0</v>
      </c>
      <c r="Q33" s="26">
        <v>0.76500000000000001</v>
      </c>
      <c r="R33" s="26">
        <v>2.5299999999999998</v>
      </c>
      <c r="S33" s="26">
        <v>1.01</v>
      </c>
      <c r="T33" s="26">
        <v>5.1459999999999999</v>
      </c>
      <c r="U33" s="26">
        <v>8.6</v>
      </c>
      <c r="V33" s="26">
        <v>8.8919999999999995</v>
      </c>
      <c r="W33" s="29">
        <v>0</v>
      </c>
    </row>
    <row r="34" spans="1:23" x14ac:dyDescent="0.3">
      <c r="A34" s="9" t="s">
        <v>266</v>
      </c>
      <c r="B34" s="10" t="s">
        <v>292</v>
      </c>
      <c r="C34" s="26">
        <v>243.483</v>
      </c>
      <c r="D34" s="26">
        <v>93.37</v>
      </c>
      <c r="E34" s="26">
        <v>8.5289999999999999</v>
      </c>
      <c r="F34" s="26">
        <v>20.352</v>
      </c>
      <c r="G34" s="26">
        <v>38.756999999999998</v>
      </c>
      <c r="H34" s="26">
        <v>19.376000000000001</v>
      </c>
      <c r="I34" s="26">
        <v>6.3559999999999999</v>
      </c>
      <c r="J34" s="26">
        <v>0</v>
      </c>
      <c r="K34" s="26">
        <v>25.234000000000002</v>
      </c>
      <c r="L34" s="27">
        <v>124.879</v>
      </c>
      <c r="M34" s="28">
        <v>207.643</v>
      </c>
      <c r="N34" s="26">
        <v>207.643</v>
      </c>
      <c r="O34" s="26">
        <v>0</v>
      </c>
      <c r="P34" s="26">
        <v>0</v>
      </c>
      <c r="Q34" s="26">
        <v>0</v>
      </c>
      <c r="R34" s="26">
        <v>0</v>
      </c>
      <c r="S34" s="26">
        <v>29.818999999999999</v>
      </c>
      <c r="T34" s="26">
        <v>3.1720000000000002</v>
      </c>
      <c r="U34" s="26">
        <v>0</v>
      </c>
      <c r="V34" s="26">
        <v>2.8490000000000002</v>
      </c>
      <c r="W34" s="29">
        <v>0</v>
      </c>
    </row>
  </sheetData>
  <autoFilter ref="A6:W34" xr:uid="{FB85CAC8-A4D1-49F5-9493-A8F44ABBA7CC}"/>
  <mergeCells count="18">
    <mergeCell ref="M5:M6"/>
    <mergeCell ref="N5:R5"/>
    <mergeCell ref="S5:S6"/>
    <mergeCell ref="T5:T6"/>
    <mergeCell ref="U5:U6"/>
    <mergeCell ref="A2:B2"/>
    <mergeCell ref="A3:A7"/>
    <mergeCell ref="B3:B7"/>
    <mergeCell ref="C3:W3"/>
    <mergeCell ref="C4:C6"/>
    <mergeCell ref="D4:L4"/>
    <mergeCell ref="M4:W4"/>
    <mergeCell ref="D5:D6"/>
    <mergeCell ref="E5:J5"/>
    <mergeCell ref="K5:K6"/>
    <mergeCell ref="V5:V6"/>
    <mergeCell ref="W5:W6"/>
    <mergeCell ref="L5:L6"/>
  </mergeCells>
  <conditionalFormatting sqref="A9:B34">
    <cfRule type="expression" dxfId="21" priority="1">
      <formula>RIGHT($D9,2)="00"</formula>
    </cfRule>
  </conditionalFormatting>
  <hyperlinks>
    <hyperlink ref="A2" location="'Seznam tabulek'!A1" tooltip="Zpět na Seznam tabulek" display="‹‹‹ Zpět na Seznam tabulek" xr:uid="{DC596DDB-63D3-4EBA-B587-4E2F53C565D8}"/>
    <hyperlink ref="A2:B2" location="Seznam!A1" tooltip="Zpět na Seznam tabulek" display="‹‹‹ Zpět na Seznam tabulek" xr:uid="{7E48C785-AE3C-488A-B8D3-5C6122BB3518}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44BE7-8E09-4876-9112-05FF5324CC03}">
  <sheetPr>
    <tabColor theme="1"/>
  </sheetPr>
  <dimension ref="A1:W34"/>
  <sheetViews>
    <sheetView workbookViewId="0">
      <pane xSplit="2" ySplit="8" topLeftCell="C9" activePane="bottomRight" state="frozen"/>
      <selection activeCell="B3" sqref="B3:B7"/>
      <selection pane="topRight" activeCell="B3" sqref="B3:B7"/>
      <selection pane="bottomLeft" activeCell="B3" sqref="B3:B7"/>
      <selection pane="bottomRight" activeCell="B3" sqref="B3:B7"/>
    </sheetView>
  </sheetViews>
  <sheetFormatPr defaultColWidth="9.109375" defaultRowHeight="14.4" x14ac:dyDescent="0.3"/>
  <cols>
    <col min="1" max="1" width="12.33203125" style="1" customWidth="1"/>
    <col min="2" max="2" width="39.88671875" style="1" bestFit="1" customWidth="1"/>
    <col min="3" max="3" width="12.44140625" style="1" bestFit="1" customWidth="1"/>
    <col min="4" max="4" width="13.109375" style="1" customWidth="1"/>
    <col min="5" max="6" width="11.44140625" style="1" bestFit="1" customWidth="1"/>
    <col min="7" max="7" width="11.5546875" style="1" bestFit="1" customWidth="1"/>
    <col min="8" max="9" width="10.109375" style="1" bestFit="1" customWidth="1"/>
    <col min="10" max="10" width="10.44140625" style="1" customWidth="1"/>
    <col min="11" max="11" width="11.44140625" style="1" bestFit="1" customWidth="1"/>
    <col min="12" max="12" width="12" style="1" customWidth="1"/>
    <col min="13" max="13" width="12.33203125" style="1" customWidth="1"/>
    <col min="14" max="14" width="12.44140625" style="1" bestFit="1" customWidth="1"/>
    <col min="15" max="15" width="12.6640625" style="1" customWidth="1"/>
    <col min="16" max="16" width="10" style="1" bestFit="1" customWidth="1"/>
    <col min="17" max="17" width="9.33203125" style="1" bestFit="1" customWidth="1"/>
    <col min="18" max="18" width="11.5546875" style="1" customWidth="1"/>
    <col min="19" max="19" width="11.88671875" style="1" customWidth="1"/>
    <col min="20" max="20" width="11.44140625" style="1" bestFit="1" customWidth="1"/>
    <col min="21" max="21" width="12.44140625" style="1" customWidth="1"/>
    <col min="22" max="22" width="12.109375" style="1" customWidth="1"/>
    <col min="23" max="23" width="9.33203125" style="1" bestFit="1" customWidth="1"/>
    <col min="24" max="24" width="9.109375" style="1" customWidth="1"/>
    <col min="25" max="16384" width="9.109375" style="1"/>
  </cols>
  <sheetData>
    <row r="1" spans="1:23" ht="15.6" x14ac:dyDescent="0.3">
      <c r="A1" s="2" t="s">
        <v>317</v>
      </c>
    </row>
    <row r="2" spans="1:23" ht="15" thickBot="1" x14ac:dyDescent="0.35">
      <c r="A2" s="85" t="s">
        <v>3</v>
      </c>
      <c r="B2" s="85"/>
    </row>
    <row r="3" spans="1:23" ht="15" thickTop="1" x14ac:dyDescent="0.3">
      <c r="A3" s="79" t="s">
        <v>1</v>
      </c>
      <c r="B3" s="82" t="s">
        <v>0</v>
      </c>
      <c r="C3" s="93" t="s">
        <v>182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4"/>
    </row>
    <row r="4" spans="1:23" ht="15" customHeight="1" x14ac:dyDescent="0.3">
      <c r="A4" s="80"/>
      <c r="B4" s="83"/>
      <c r="C4" s="95" t="s">
        <v>5</v>
      </c>
      <c r="D4" s="96" t="s">
        <v>6</v>
      </c>
      <c r="E4" s="96"/>
      <c r="F4" s="96"/>
      <c r="G4" s="96"/>
      <c r="H4" s="96"/>
      <c r="I4" s="96"/>
      <c r="J4" s="96"/>
      <c r="K4" s="96"/>
      <c r="L4" s="97"/>
      <c r="M4" s="98" t="s">
        <v>6</v>
      </c>
      <c r="N4" s="96"/>
      <c r="O4" s="96"/>
      <c r="P4" s="96"/>
      <c r="Q4" s="96"/>
      <c r="R4" s="96"/>
      <c r="S4" s="96"/>
      <c r="T4" s="96"/>
      <c r="U4" s="96"/>
      <c r="V4" s="96"/>
      <c r="W4" s="99"/>
    </row>
    <row r="5" spans="1:23" ht="15" customHeight="1" x14ac:dyDescent="0.3">
      <c r="A5" s="80"/>
      <c r="B5" s="83"/>
      <c r="C5" s="95"/>
      <c r="D5" s="86" t="s">
        <v>7</v>
      </c>
      <c r="E5" s="88" t="s">
        <v>6</v>
      </c>
      <c r="F5" s="89"/>
      <c r="G5" s="89"/>
      <c r="H5" s="89"/>
      <c r="I5" s="89"/>
      <c r="J5" s="90"/>
      <c r="K5" s="86" t="s">
        <v>8</v>
      </c>
      <c r="L5" s="91" t="s">
        <v>9</v>
      </c>
      <c r="M5" s="100" t="s">
        <v>10</v>
      </c>
      <c r="N5" s="88" t="s">
        <v>6</v>
      </c>
      <c r="O5" s="89"/>
      <c r="P5" s="89"/>
      <c r="Q5" s="89"/>
      <c r="R5" s="90"/>
      <c r="S5" s="86" t="s">
        <v>47</v>
      </c>
      <c r="T5" s="86" t="s">
        <v>11</v>
      </c>
      <c r="U5" s="86" t="s">
        <v>12</v>
      </c>
      <c r="V5" s="86" t="s">
        <v>13</v>
      </c>
      <c r="W5" s="102" t="s">
        <v>14</v>
      </c>
    </row>
    <row r="6" spans="1:23" ht="54" customHeight="1" thickBot="1" x14ac:dyDescent="0.35">
      <c r="A6" s="80"/>
      <c r="B6" s="83"/>
      <c r="C6" s="95"/>
      <c r="D6" s="87"/>
      <c r="E6" s="3" t="s">
        <v>15</v>
      </c>
      <c r="F6" s="3" t="s">
        <v>16</v>
      </c>
      <c r="G6" s="4" t="s">
        <v>17</v>
      </c>
      <c r="H6" s="3" t="s">
        <v>18</v>
      </c>
      <c r="I6" s="3" t="s">
        <v>19</v>
      </c>
      <c r="J6" s="4" t="s">
        <v>20</v>
      </c>
      <c r="K6" s="87"/>
      <c r="L6" s="92"/>
      <c r="M6" s="101"/>
      <c r="N6" s="4" t="s">
        <v>21</v>
      </c>
      <c r="O6" s="4" t="s">
        <v>22</v>
      </c>
      <c r="P6" s="4" t="s">
        <v>23</v>
      </c>
      <c r="Q6" s="4" t="s">
        <v>24</v>
      </c>
      <c r="R6" s="4" t="s">
        <v>25</v>
      </c>
      <c r="S6" s="87"/>
      <c r="T6" s="87"/>
      <c r="U6" s="87"/>
      <c r="V6" s="87"/>
      <c r="W6" s="103"/>
    </row>
    <row r="7" spans="1:23" ht="15" hidden="1" thickBot="1" x14ac:dyDescent="0.35">
      <c r="A7" s="81"/>
      <c r="B7" s="84"/>
      <c r="C7" s="5" t="s">
        <v>136</v>
      </c>
      <c r="D7" s="5" t="s">
        <v>137</v>
      </c>
      <c r="E7" s="5" t="s">
        <v>138</v>
      </c>
      <c r="F7" s="5" t="s">
        <v>139</v>
      </c>
      <c r="G7" s="5" t="s">
        <v>140</v>
      </c>
      <c r="H7" s="5" t="s">
        <v>141</v>
      </c>
      <c r="I7" s="5" t="s">
        <v>142</v>
      </c>
      <c r="J7" s="5" t="s">
        <v>143</v>
      </c>
      <c r="K7" s="5" t="s">
        <v>144</v>
      </c>
      <c r="L7" s="12" t="s">
        <v>145</v>
      </c>
      <c r="M7" s="11" t="s">
        <v>146</v>
      </c>
      <c r="N7" s="5" t="s">
        <v>147</v>
      </c>
      <c r="O7" s="5" t="s">
        <v>148</v>
      </c>
      <c r="P7" s="5" t="s">
        <v>149</v>
      </c>
      <c r="Q7" s="5" t="s">
        <v>150</v>
      </c>
      <c r="R7" s="5" t="s">
        <v>151</v>
      </c>
      <c r="S7" s="5" t="s">
        <v>152</v>
      </c>
      <c r="T7" s="5" t="s">
        <v>153</v>
      </c>
      <c r="U7" s="5" t="s">
        <v>154</v>
      </c>
      <c r="V7" s="5" t="s">
        <v>155</v>
      </c>
      <c r="W7" s="6" t="s">
        <v>156</v>
      </c>
    </row>
    <row r="8" spans="1:23" ht="15.6" thickTop="1" thickBot="1" x14ac:dyDescent="0.35">
      <c r="A8" s="70" t="s">
        <v>2</v>
      </c>
      <c r="B8" s="71" t="s">
        <v>2</v>
      </c>
      <c r="C8" s="31">
        <v>26836341.809</v>
      </c>
      <c r="D8" s="31">
        <v>14162190.413000001</v>
      </c>
      <c r="E8" s="31">
        <v>2588461.6610000008</v>
      </c>
      <c r="F8" s="31">
        <v>3778439.764</v>
      </c>
      <c r="G8" s="31">
        <v>6031144.8129999973</v>
      </c>
      <c r="H8" s="31">
        <v>804714.88799999957</v>
      </c>
      <c r="I8" s="31">
        <v>524178.67900000006</v>
      </c>
      <c r="J8" s="31">
        <v>435250.60800000001</v>
      </c>
      <c r="K8" s="31">
        <v>3287697.0090000005</v>
      </c>
      <c r="L8" s="32">
        <v>9386454.3869999964</v>
      </c>
      <c r="M8" s="33">
        <v>18481440.847999994</v>
      </c>
      <c r="N8" s="31">
        <v>13413019.876000002</v>
      </c>
      <c r="O8" s="31">
        <v>2859.7160000000003</v>
      </c>
      <c r="P8" s="31">
        <v>132316.14499999999</v>
      </c>
      <c r="Q8" s="31">
        <v>59968.27</v>
      </c>
      <c r="R8" s="31">
        <v>4873276.841</v>
      </c>
      <c r="S8" s="31">
        <v>3238102.6409999994</v>
      </c>
      <c r="T8" s="31">
        <v>1043146.7389999999</v>
      </c>
      <c r="U8" s="31">
        <v>2043733.4469999995</v>
      </c>
      <c r="V8" s="31">
        <v>2010120.4610000001</v>
      </c>
      <c r="W8" s="34">
        <v>19797.673000000003</v>
      </c>
    </row>
    <row r="9" spans="1:23" x14ac:dyDescent="0.3">
      <c r="A9" s="7" t="s">
        <v>266</v>
      </c>
      <c r="B9" s="8" t="s">
        <v>267</v>
      </c>
      <c r="C9" s="35">
        <v>5550456.432000001</v>
      </c>
      <c r="D9" s="35">
        <v>3161390.4980000001</v>
      </c>
      <c r="E9" s="35">
        <v>688176.87999999989</v>
      </c>
      <c r="F9" s="35">
        <v>764247.18699999992</v>
      </c>
      <c r="G9" s="35">
        <v>1151655.5399999998</v>
      </c>
      <c r="H9" s="35">
        <v>245483.73999999996</v>
      </c>
      <c r="I9" s="35">
        <v>223798.93</v>
      </c>
      <c r="J9" s="35">
        <v>88028.221000000005</v>
      </c>
      <c r="K9" s="35">
        <v>625198.95299999998</v>
      </c>
      <c r="L9" s="36">
        <v>1763866.9809999997</v>
      </c>
      <c r="M9" s="37">
        <v>4075551.7649999992</v>
      </c>
      <c r="N9" s="35">
        <v>2896655.4979999997</v>
      </c>
      <c r="O9" s="35">
        <v>0</v>
      </c>
      <c r="P9" s="35">
        <v>99494.422000000006</v>
      </c>
      <c r="Q9" s="35">
        <v>24444.504000000001</v>
      </c>
      <c r="R9" s="35">
        <v>1054957.341</v>
      </c>
      <c r="S9" s="35">
        <v>654614.10399999993</v>
      </c>
      <c r="T9" s="35">
        <v>66987.039999999994</v>
      </c>
      <c r="U9" s="35">
        <v>564372.61599999981</v>
      </c>
      <c r="V9" s="35">
        <v>188824.90700000001</v>
      </c>
      <c r="W9" s="38">
        <v>106</v>
      </c>
    </row>
    <row r="10" spans="1:23" x14ac:dyDescent="0.3">
      <c r="A10" s="9" t="s">
        <v>266</v>
      </c>
      <c r="B10" s="10" t="s">
        <v>268</v>
      </c>
      <c r="C10" s="43">
        <v>778369.93500000006</v>
      </c>
      <c r="D10" s="43">
        <v>418230.82799999998</v>
      </c>
      <c r="E10" s="43">
        <v>58216.388999999996</v>
      </c>
      <c r="F10" s="43">
        <v>117019.69600000003</v>
      </c>
      <c r="G10" s="43">
        <v>193309.758</v>
      </c>
      <c r="H10" s="43">
        <v>31829.215</v>
      </c>
      <c r="I10" s="43">
        <v>10070.945</v>
      </c>
      <c r="J10" s="43">
        <v>7784.8249999999998</v>
      </c>
      <c r="K10" s="43">
        <v>78892.89</v>
      </c>
      <c r="L10" s="44">
        <v>281246.217</v>
      </c>
      <c r="M10" s="45">
        <v>584559.37800000003</v>
      </c>
      <c r="N10" s="43">
        <v>401926.842</v>
      </c>
      <c r="O10" s="43">
        <v>0</v>
      </c>
      <c r="P10" s="43">
        <v>0</v>
      </c>
      <c r="Q10" s="43">
        <v>0</v>
      </c>
      <c r="R10" s="43">
        <v>182632.53600000002</v>
      </c>
      <c r="S10" s="43">
        <v>97340.298999999999</v>
      </c>
      <c r="T10" s="43">
        <v>13728.144999999999</v>
      </c>
      <c r="U10" s="43">
        <v>32249.415000000001</v>
      </c>
      <c r="V10" s="43">
        <v>50492.698000000004</v>
      </c>
      <c r="W10" s="46">
        <v>0</v>
      </c>
    </row>
    <row r="11" spans="1:23" x14ac:dyDescent="0.3">
      <c r="A11" s="9" t="s">
        <v>266</v>
      </c>
      <c r="B11" s="10" t="s">
        <v>269</v>
      </c>
      <c r="C11" s="43">
        <v>479455.83099999995</v>
      </c>
      <c r="D11" s="43">
        <v>277847.43</v>
      </c>
      <c r="E11" s="43">
        <v>20992.739000000001</v>
      </c>
      <c r="F11" s="43">
        <v>75063.109999999986</v>
      </c>
      <c r="G11" s="43">
        <v>169306.00499999998</v>
      </c>
      <c r="H11" s="43">
        <v>4400.3250000000007</v>
      </c>
      <c r="I11" s="43">
        <v>7720.8550000000014</v>
      </c>
      <c r="J11" s="55" t="s">
        <v>295</v>
      </c>
      <c r="K11" s="43">
        <v>29718.703999999998</v>
      </c>
      <c r="L11" s="44">
        <v>171889.69699999999</v>
      </c>
      <c r="M11" s="45">
        <v>372770.087</v>
      </c>
      <c r="N11" s="43">
        <v>322228.70099999994</v>
      </c>
      <c r="O11" s="43">
        <v>0</v>
      </c>
      <c r="P11" s="43">
        <v>0</v>
      </c>
      <c r="Q11" s="43">
        <v>0</v>
      </c>
      <c r="R11" s="43">
        <v>50541.385999999999</v>
      </c>
      <c r="S11" s="43">
        <v>21196.516</v>
      </c>
      <c r="T11" s="43">
        <v>13294.734999999997</v>
      </c>
      <c r="U11" s="43">
        <v>17995.940000000002</v>
      </c>
      <c r="V11" s="43">
        <v>52281.381999999998</v>
      </c>
      <c r="W11" s="46">
        <v>1917.1710000000003</v>
      </c>
    </row>
    <row r="12" spans="1:23" x14ac:dyDescent="0.3">
      <c r="A12" s="9" t="s">
        <v>266</v>
      </c>
      <c r="B12" s="10" t="s">
        <v>270</v>
      </c>
      <c r="C12" s="43">
        <v>3302463.2150000003</v>
      </c>
      <c r="D12" s="43">
        <v>1662783.7629999998</v>
      </c>
      <c r="E12" s="43">
        <v>378291.891</v>
      </c>
      <c r="F12" s="43">
        <v>497127.62799999997</v>
      </c>
      <c r="G12" s="43">
        <v>566575.70000000007</v>
      </c>
      <c r="H12" s="43">
        <v>63312.298999999992</v>
      </c>
      <c r="I12" s="43">
        <v>104196.461</v>
      </c>
      <c r="J12" s="43">
        <v>53279.784</v>
      </c>
      <c r="K12" s="43">
        <v>350153.663</v>
      </c>
      <c r="L12" s="44">
        <v>1289525.7890000001</v>
      </c>
      <c r="M12" s="45">
        <v>2264429.4750000001</v>
      </c>
      <c r="N12" s="43">
        <v>1580699.9159999997</v>
      </c>
      <c r="O12" s="43">
        <v>0</v>
      </c>
      <c r="P12" s="43">
        <v>0</v>
      </c>
      <c r="Q12" s="43">
        <v>0</v>
      </c>
      <c r="R12" s="43">
        <v>683729.55900000001</v>
      </c>
      <c r="S12" s="43">
        <v>342248.65700000006</v>
      </c>
      <c r="T12" s="43">
        <v>46351.912999999993</v>
      </c>
      <c r="U12" s="43">
        <v>377380.12400000001</v>
      </c>
      <c r="V12" s="43">
        <v>271733.44</v>
      </c>
      <c r="W12" s="46">
        <v>319.60599999999999</v>
      </c>
    </row>
    <row r="13" spans="1:23" x14ac:dyDescent="0.3">
      <c r="A13" s="9" t="s">
        <v>266</v>
      </c>
      <c r="B13" s="10" t="s">
        <v>271</v>
      </c>
      <c r="C13" s="43">
        <v>1872947.993</v>
      </c>
      <c r="D13" s="43">
        <v>1043318.432</v>
      </c>
      <c r="E13" s="43">
        <v>173415.851</v>
      </c>
      <c r="F13" s="43">
        <v>272509.353</v>
      </c>
      <c r="G13" s="43">
        <v>458765.005</v>
      </c>
      <c r="H13" s="43">
        <v>60916.828999999998</v>
      </c>
      <c r="I13" s="43">
        <v>24346.498</v>
      </c>
      <c r="J13" s="43">
        <v>53364.896000000001</v>
      </c>
      <c r="K13" s="43">
        <v>213867.21799999996</v>
      </c>
      <c r="L13" s="44">
        <v>615762.34299999999</v>
      </c>
      <c r="M13" s="45">
        <v>1286372.6859999998</v>
      </c>
      <c r="N13" s="43">
        <v>812289.28699999989</v>
      </c>
      <c r="O13" s="43">
        <v>0</v>
      </c>
      <c r="P13" s="43">
        <v>0</v>
      </c>
      <c r="Q13" s="43">
        <v>10840.684999999999</v>
      </c>
      <c r="R13" s="43">
        <v>463242.71399999998</v>
      </c>
      <c r="S13" s="43">
        <v>189289.24800000002</v>
      </c>
      <c r="T13" s="43">
        <v>28092.076000000001</v>
      </c>
      <c r="U13" s="43">
        <v>172380.49400000001</v>
      </c>
      <c r="V13" s="43">
        <v>194464.38900000002</v>
      </c>
      <c r="W13" s="46">
        <v>2349.1</v>
      </c>
    </row>
    <row r="14" spans="1:23" x14ac:dyDescent="0.3">
      <c r="A14" s="9" t="s">
        <v>266</v>
      </c>
      <c r="B14" s="10" t="s">
        <v>272</v>
      </c>
      <c r="C14" s="43">
        <v>297504.93800000002</v>
      </c>
      <c r="D14" s="43">
        <v>127985.111</v>
      </c>
      <c r="E14" s="43">
        <v>27682.446000000004</v>
      </c>
      <c r="F14" s="43">
        <v>18898.906999999999</v>
      </c>
      <c r="G14" s="43">
        <v>64054.018999999993</v>
      </c>
      <c r="H14" s="43">
        <v>17349.739000000001</v>
      </c>
      <c r="I14" s="43">
        <v>0</v>
      </c>
      <c r="J14" s="43">
        <v>0</v>
      </c>
      <c r="K14" s="43">
        <v>10364.745999999999</v>
      </c>
      <c r="L14" s="44">
        <v>159155.08100000001</v>
      </c>
      <c r="M14" s="45">
        <v>184599.65999999997</v>
      </c>
      <c r="N14" s="43">
        <v>156866.54</v>
      </c>
      <c r="O14" s="43">
        <v>1469.027</v>
      </c>
      <c r="P14" s="43">
        <v>0</v>
      </c>
      <c r="Q14" s="43">
        <v>0</v>
      </c>
      <c r="R14" s="43">
        <v>26264.093000000001</v>
      </c>
      <c r="S14" s="43">
        <v>11083.871999999999</v>
      </c>
      <c r="T14" s="43">
        <v>53124.200000000004</v>
      </c>
      <c r="U14" s="43">
        <v>46821.088000000003</v>
      </c>
      <c r="V14" s="55" t="s">
        <v>295</v>
      </c>
      <c r="W14" s="46">
        <v>0</v>
      </c>
    </row>
    <row r="15" spans="1:23" x14ac:dyDescent="0.3">
      <c r="A15" s="9" t="s">
        <v>266</v>
      </c>
      <c r="B15" s="10" t="s">
        <v>273</v>
      </c>
      <c r="C15" s="43">
        <v>592776.21</v>
      </c>
      <c r="D15" s="43">
        <v>352529.66000000003</v>
      </c>
      <c r="E15" s="43">
        <v>39219.582000000002</v>
      </c>
      <c r="F15" s="43">
        <v>98116.111999999994</v>
      </c>
      <c r="G15" s="43">
        <v>159788.05300000001</v>
      </c>
      <c r="H15" s="43">
        <v>24178.835999999999</v>
      </c>
      <c r="I15" s="43">
        <v>12720.956</v>
      </c>
      <c r="J15" s="43">
        <v>18506.121000000003</v>
      </c>
      <c r="K15" s="43">
        <v>48220.404000000002</v>
      </c>
      <c r="L15" s="44">
        <v>192026.14600000001</v>
      </c>
      <c r="M15" s="45">
        <v>460816.41200000001</v>
      </c>
      <c r="N15" s="43">
        <v>367247.62399999995</v>
      </c>
      <c r="O15" s="43">
        <v>0</v>
      </c>
      <c r="P15" s="43">
        <v>0</v>
      </c>
      <c r="Q15" s="43">
        <v>0</v>
      </c>
      <c r="R15" s="43">
        <v>93568.788</v>
      </c>
      <c r="S15" s="43">
        <v>25843.1</v>
      </c>
      <c r="T15" s="43">
        <v>5710.9480000000003</v>
      </c>
      <c r="U15" s="43">
        <v>25296.107</v>
      </c>
      <c r="V15" s="43">
        <v>75109.643000000011</v>
      </c>
      <c r="W15" s="46">
        <v>0</v>
      </c>
    </row>
    <row r="16" spans="1:23" x14ac:dyDescent="0.3">
      <c r="A16" s="9" t="s">
        <v>266</v>
      </c>
      <c r="B16" s="10" t="s">
        <v>274</v>
      </c>
      <c r="C16" s="43">
        <v>396148.48200000002</v>
      </c>
      <c r="D16" s="43">
        <v>234002.17799999996</v>
      </c>
      <c r="E16" s="43">
        <v>30031.054</v>
      </c>
      <c r="F16" s="43">
        <v>61996.898000000001</v>
      </c>
      <c r="G16" s="43">
        <v>124663.68899999998</v>
      </c>
      <c r="H16" s="43">
        <v>0</v>
      </c>
      <c r="I16" s="43">
        <v>17310.537</v>
      </c>
      <c r="J16" s="43">
        <v>0</v>
      </c>
      <c r="K16" s="43">
        <v>30084.116999999998</v>
      </c>
      <c r="L16" s="44">
        <v>132062.18700000001</v>
      </c>
      <c r="M16" s="45">
        <v>294914.56799999997</v>
      </c>
      <c r="N16" s="43">
        <v>240186.63200000001</v>
      </c>
      <c r="O16" s="43">
        <v>0</v>
      </c>
      <c r="P16" s="43">
        <v>0</v>
      </c>
      <c r="Q16" s="43">
        <v>0</v>
      </c>
      <c r="R16" s="43">
        <v>54727.936000000002</v>
      </c>
      <c r="S16" s="43">
        <v>26739.453000000001</v>
      </c>
      <c r="T16" s="43">
        <v>9084.0020000000004</v>
      </c>
      <c r="U16" s="43">
        <v>30793.731</v>
      </c>
      <c r="V16" s="43">
        <v>34439.727999999996</v>
      </c>
      <c r="W16" s="46">
        <v>177</v>
      </c>
    </row>
    <row r="17" spans="1:23" x14ac:dyDescent="0.3">
      <c r="A17" s="9" t="s">
        <v>266</v>
      </c>
      <c r="B17" s="10" t="s">
        <v>275</v>
      </c>
      <c r="C17" s="43">
        <v>304924.89499999996</v>
      </c>
      <c r="D17" s="43">
        <v>159940.53999999998</v>
      </c>
      <c r="E17" s="43">
        <v>18528.383999999998</v>
      </c>
      <c r="F17" s="43">
        <v>40744.421999999999</v>
      </c>
      <c r="G17" s="43">
        <v>69260.307000000001</v>
      </c>
      <c r="H17" s="43">
        <v>15854.626</v>
      </c>
      <c r="I17" s="55" t="s">
        <v>295</v>
      </c>
      <c r="J17" s="43">
        <v>15512.901</v>
      </c>
      <c r="K17" s="43">
        <v>2919.328</v>
      </c>
      <c r="L17" s="44">
        <v>142065.02699999997</v>
      </c>
      <c r="M17" s="45">
        <v>256922.984</v>
      </c>
      <c r="N17" s="43">
        <v>202864.91</v>
      </c>
      <c r="O17" s="43">
        <v>0</v>
      </c>
      <c r="P17" s="43">
        <v>4916.5649999999996</v>
      </c>
      <c r="Q17" s="43">
        <v>0</v>
      </c>
      <c r="R17" s="43">
        <v>49141.508999999991</v>
      </c>
      <c r="S17" s="43">
        <v>5927.9560000000001</v>
      </c>
      <c r="T17" s="43">
        <v>1749.0339999999999</v>
      </c>
      <c r="U17" s="55" t="s">
        <v>295</v>
      </c>
      <c r="V17" s="43">
        <v>38862.852000000006</v>
      </c>
      <c r="W17" s="46">
        <v>115.8</v>
      </c>
    </row>
    <row r="18" spans="1:23" x14ac:dyDescent="0.3">
      <c r="A18" s="9" t="s">
        <v>266</v>
      </c>
      <c r="B18" s="10" t="s">
        <v>276</v>
      </c>
      <c r="C18" s="43">
        <v>2910117.38</v>
      </c>
      <c r="D18" s="43">
        <v>1345109.672</v>
      </c>
      <c r="E18" s="43">
        <v>254245.37799999997</v>
      </c>
      <c r="F18" s="43">
        <v>364685.84899999999</v>
      </c>
      <c r="G18" s="43">
        <v>611606.84600000002</v>
      </c>
      <c r="H18" s="43">
        <v>60610.220999999998</v>
      </c>
      <c r="I18" s="43">
        <v>45360.943999999996</v>
      </c>
      <c r="J18" s="43">
        <v>8600.4340000000011</v>
      </c>
      <c r="K18" s="43">
        <v>579910.34200000006</v>
      </c>
      <c r="L18" s="44">
        <v>985097.36600000015</v>
      </c>
      <c r="M18" s="45">
        <v>1770874.6989999998</v>
      </c>
      <c r="N18" s="43">
        <v>1143080.6159999999</v>
      </c>
      <c r="O18" s="43">
        <v>0</v>
      </c>
      <c r="P18" s="43">
        <v>0</v>
      </c>
      <c r="Q18" s="43">
        <v>7784.2160000000003</v>
      </c>
      <c r="R18" s="43">
        <v>620009.86699999985</v>
      </c>
      <c r="S18" s="43">
        <v>480600.01299999992</v>
      </c>
      <c r="T18" s="43">
        <v>251653.47600000002</v>
      </c>
      <c r="U18" s="43">
        <v>43153.224999999999</v>
      </c>
      <c r="V18" s="43">
        <v>359425.47</v>
      </c>
      <c r="W18" s="46">
        <v>4410.4970000000003</v>
      </c>
    </row>
    <row r="19" spans="1:23" x14ac:dyDescent="0.3">
      <c r="A19" s="9" t="s">
        <v>266</v>
      </c>
      <c r="B19" s="10" t="s">
        <v>277</v>
      </c>
      <c r="C19" s="43">
        <v>813882.64100000006</v>
      </c>
      <c r="D19" s="43">
        <v>424492.54399999994</v>
      </c>
      <c r="E19" s="43">
        <v>97106.236999999994</v>
      </c>
      <c r="F19" s="43">
        <v>115223.428</v>
      </c>
      <c r="G19" s="43">
        <v>200779.772</v>
      </c>
      <c r="H19" s="43">
        <v>11383.107</v>
      </c>
      <c r="I19" s="43">
        <v>0</v>
      </c>
      <c r="J19" s="43">
        <v>0</v>
      </c>
      <c r="K19" s="43">
        <v>182875.22999999998</v>
      </c>
      <c r="L19" s="44">
        <v>206514.86699999997</v>
      </c>
      <c r="M19" s="45">
        <v>529876.1050000001</v>
      </c>
      <c r="N19" s="43">
        <v>264580.641</v>
      </c>
      <c r="O19" s="43">
        <v>0</v>
      </c>
      <c r="P19" s="43">
        <v>14948.066999999999</v>
      </c>
      <c r="Q19" s="43">
        <v>0</v>
      </c>
      <c r="R19" s="43">
        <v>250347.397</v>
      </c>
      <c r="S19" s="43">
        <v>172696.12599999999</v>
      </c>
      <c r="T19" s="43">
        <v>52526.740000000005</v>
      </c>
      <c r="U19" s="43">
        <v>15900.381000000001</v>
      </c>
      <c r="V19" s="43">
        <v>42883.288999999997</v>
      </c>
      <c r="W19" s="46">
        <v>0</v>
      </c>
    </row>
    <row r="20" spans="1:23" x14ac:dyDescent="0.3">
      <c r="A20" s="9" t="s">
        <v>266</v>
      </c>
      <c r="B20" s="10" t="s">
        <v>278</v>
      </c>
      <c r="C20" s="43">
        <v>1094386.1330000001</v>
      </c>
      <c r="D20" s="43">
        <v>520799.61300000001</v>
      </c>
      <c r="E20" s="43">
        <v>57239.429000000004</v>
      </c>
      <c r="F20" s="43">
        <v>141294.07800000004</v>
      </c>
      <c r="G20" s="43">
        <v>248199.34700000001</v>
      </c>
      <c r="H20" s="43">
        <v>56105.971000000005</v>
      </c>
      <c r="I20" s="43">
        <v>12051.896999999999</v>
      </c>
      <c r="J20" s="43">
        <v>5908.8909999999996</v>
      </c>
      <c r="K20" s="43">
        <v>211420.66500000001</v>
      </c>
      <c r="L20" s="44">
        <v>362165.8550000001</v>
      </c>
      <c r="M20" s="45">
        <v>639852.97600000002</v>
      </c>
      <c r="N20" s="43">
        <v>471081.93199999991</v>
      </c>
      <c r="O20" s="43">
        <v>0</v>
      </c>
      <c r="P20" s="43">
        <v>0</v>
      </c>
      <c r="Q20" s="43">
        <v>0</v>
      </c>
      <c r="R20" s="43">
        <v>168771.04400000002</v>
      </c>
      <c r="S20" s="43">
        <v>120395.905</v>
      </c>
      <c r="T20" s="43">
        <v>13064.976000000001</v>
      </c>
      <c r="U20" s="43">
        <v>152784.19700000001</v>
      </c>
      <c r="V20" s="43">
        <v>168288.079</v>
      </c>
      <c r="W20" s="46">
        <v>0</v>
      </c>
    </row>
    <row r="21" spans="1:23" x14ac:dyDescent="0.3">
      <c r="A21" s="9" t="s">
        <v>266</v>
      </c>
      <c r="B21" s="10" t="s">
        <v>279</v>
      </c>
      <c r="C21" s="43">
        <v>593871.01100000006</v>
      </c>
      <c r="D21" s="43">
        <v>329771.88400000002</v>
      </c>
      <c r="E21" s="43">
        <v>37481.651000000005</v>
      </c>
      <c r="F21" s="43">
        <v>78503.004000000001</v>
      </c>
      <c r="G21" s="43">
        <v>168329.53199999998</v>
      </c>
      <c r="H21" s="43">
        <v>19470.493999999999</v>
      </c>
      <c r="I21" s="43">
        <v>25987.203000000001</v>
      </c>
      <c r="J21" s="43">
        <v>0</v>
      </c>
      <c r="K21" s="43">
        <v>74580.441000000006</v>
      </c>
      <c r="L21" s="44">
        <v>189518.68600000002</v>
      </c>
      <c r="M21" s="45">
        <v>413295.24699999997</v>
      </c>
      <c r="N21" s="43">
        <v>318005.17</v>
      </c>
      <c r="O21" s="43">
        <v>0</v>
      </c>
      <c r="P21" s="43">
        <v>8528.3510000000006</v>
      </c>
      <c r="Q21" s="43">
        <v>9585.6080000000002</v>
      </c>
      <c r="R21" s="43">
        <v>77176.118000000002</v>
      </c>
      <c r="S21" s="43">
        <v>99519.491999999984</v>
      </c>
      <c r="T21" s="43">
        <v>20980.836000000003</v>
      </c>
      <c r="U21" s="43">
        <v>10316.319</v>
      </c>
      <c r="V21" s="43">
        <v>49759.117000000006</v>
      </c>
      <c r="W21" s="46">
        <v>0</v>
      </c>
    </row>
    <row r="22" spans="1:23" x14ac:dyDescent="0.3">
      <c r="A22" s="9" t="s">
        <v>266</v>
      </c>
      <c r="B22" s="10" t="s">
        <v>280</v>
      </c>
      <c r="C22" s="43">
        <v>583485.77499999991</v>
      </c>
      <c r="D22" s="43">
        <v>338499.41900000005</v>
      </c>
      <c r="E22" s="43">
        <v>56635.568999999996</v>
      </c>
      <c r="F22" s="43">
        <v>83972.596000000005</v>
      </c>
      <c r="G22" s="43">
        <v>149290.93</v>
      </c>
      <c r="H22" s="43">
        <v>43167.005000000005</v>
      </c>
      <c r="I22" s="43">
        <v>0</v>
      </c>
      <c r="J22" s="43">
        <v>5433.3190000000004</v>
      </c>
      <c r="K22" s="43">
        <v>50401.175999999999</v>
      </c>
      <c r="L22" s="44">
        <v>194585.18000000002</v>
      </c>
      <c r="M22" s="45">
        <v>459645.64399999997</v>
      </c>
      <c r="N22" s="43">
        <v>316686.68700000003</v>
      </c>
      <c r="O22" s="43">
        <v>0</v>
      </c>
      <c r="P22" s="43">
        <v>0</v>
      </c>
      <c r="Q22" s="43">
        <v>0</v>
      </c>
      <c r="R22" s="43">
        <v>142958.95699999999</v>
      </c>
      <c r="S22" s="43">
        <v>37897.532999999996</v>
      </c>
      <c r="T22" s="55" t="s">
        <v>295</v>
      </c>
      <c r="U22" s="43">
        <v>20906.878999999997</v>
      </c>
      <c r="V22" s="43">
        <v>57966.797000000006</v>
      </c>
      <c r="W22" s="46">
        <v>651</v>
      </c>
    </row>
    <row r="23" spans="1:23" x14ac:dyDescent="0.3">
      <c r="A23" s="9" t="s">
        <v>266</v>
      </c>
      <c r="B23" s="10" t="s">
        <v>281</v>
      </c>
      <c r="C23" s="43">
        <v>1994039.8309999995</v>
      </c>
      <c r="D23" s="43">
        <v>1005814.8049999999</v>
      </c>
      <c r="E23" s="43">
        <v>180781.57800000001</v>
      </c>
      <c r="F23" s="43">
        <v>325420.435</v>
      </c>
      <c r="G23" s="43">
        <v>384138.19699999999</v>
      </c>
      <c r="H23" s="43">
        <v>68021.473999999987</v>
      </c>
      <c r="I23" s="43">
        <v>4018.424</v>
      </c>
      <c r="J23" s="43">
        <v>43434.697</v>
      </c>
      <c r="K23" s="43">
        <v>328807.10599999997</v>
      </c>
      <c r="L23" s="44">
        <v>659417.92000000004</v>
      </c>
      <c r="M23" s="45">
        <v>1179126.7720000001</v>
      </c>
      <c r="N23" s="43">
        <v>778696.3110000001</v>
      </c>
      <c r="O23" s="43">
        <v>0</v>
      </c>
      <c r="P23" s="43">
        <v>0</v>
      </c>
      <c r="Q23" s="43">
        <v>0</v>
      </c>
      <c r="R23" s="43">
        <v>400430.46100000001</v>
      </c>
      <c r="S23" s="43">
        <v>527344.42299999995</v>
      </c>
      <c r="T23" s="43">
        <v>86547.409</v>
      </c>
      <c r="U23" s="43">
        <v>127650.90300000002</v>
      </c>
      <c r="V23" s="43">
        <v>71233.498000000021</v>
      </c>
      <c r="W23" s="46">
        <v>2136.826</v>
      </c>
    </row>
    <row r="24" spans="1:23" x14ac:dyDescent="0.3">
      <c r="A24" s="9" t="s">
        <v>266</v>
      </c>
      <c r="B24" s="10" t="s">
        <v>282</v>
      </c>
      <c r="C24" s="43">
        <v>1250790.28</v>
      </c>
      <c r="D24" s="43">
        <v>600226.20899999992</v>
      </c>
      <c r="E24" s="43">
        <v>119263.048</v>
      </c>
      <c r="F24" s="43">
        <v>170000.00500000003</v>
      </c>
      <c r="G24" s="43">
        <v>294663.446</v>
      </c>
      <c r="H24" s="43">
        <v>2763.1389999999997</v>
      </c>
      <c r="I24" s="43">
        <v>7648.7280000000001</v>
      </c>
      <c r="J24" s="43">
        <v>5887.8429999999989</v>
      </c>
      <c r="K24" s="43">
        <v>197375.785</v>
      </c>
      <c r="L24" s="44">
        <v>453188.28600000002</v>
      </c>
      <c r="M24" s="45">
        <v>756416.26699999999</v>
      </c>
      <c r="N24" s="43">
        <v>552673.40699999989</v>
      </c>
      <c r="O24" s="43">
        <v>0</v>
      </c>
      <c r="P24" s="43">
        <v>0</v>
      </c>
      <c r="Q24" s="43">
        <v>5290.6980000000003</v>
      </c>
      <c r="R24" s="43">
        <v>198452.16199999998</v>
      </c>
      <c r="S24" s="43">
        <v>203407.81700000001</v>
      </c>
      <c r="T24" s="43">
        <v>38104.871000000006</v>
      </c>
      <c r="U24" s="43">
        <v>152167.731</v>
      </c>
      <c r="V24" s="43">
        <v>100550.094</v>
      </c>
      <c r="W24" s="46">
        <v>143.5</v>
      </c>
    </row>
    <row r="25" spans="1:23" x14ac:dyDescent="0.3">
      <c r="A25" s="72" t="s">
        <v>266</v>
      </c>
      <c r="B25" s="73" t="s">
        <v>283</v>
      </c>
      <c r="C25" s="43">
        <v>545796.64099999995</v>
      </c>
      <c r="D25" s="43">
        <v>318210.00299999991</v>
      </c>
      <c r="E25" s="43">
        <v>46487.759999999995</v>
      </c>
      <c r="F25" s="43">
        <v>74560.710000000006</v>
      </c>
      <c r="G25" s="43">
        <v>170755.62099999998</v>
      </c>
      <c r="H25" s="43">
        <v>14441.931</v>
      </c>
      <c r="I25" s="43">
        <v>11963.981000000002</v>
      </c>
      <c r="J25" s="43">
        <v>0</v>
      </c>
      <c r="K25" s="43">
        <v>29531.939000000002</v>
      </c>
      <c r="L25" s="44">
        <v>198054.69899999999</v>
      </c>
      <c r="M25" s="45">
        <v>446453.38800000004</v>
      </c>
      <c r="N25" s="43">
        <v>362884.84900000005</v>
      </c>
      <c r="O25" s="43">
        <v>0</v>
      </c>
      <c r="P25" s="43">
        <v>0</v>
      </c>
      <c r="Q25" s="43">
        <v>1067.154</v>
      </c>
      <c r="R25" s="43">
        <v>82501.385000000009</v>
      </c>
      <c r="S25" s="43">
        <v>40479.115000000005</v>
      </c>
      <c r="T25" s="43">
        <v>10511.287999999999</v>
      </c>
      <c r="U25" s="43">
        <v>20316.326999999997</v>
      </c>
      <c r="V25" s="43">
        <v>28036.523000000001</v>
      </c>
      <c r="W25" s="46">
        <v>0</v>
      </c>
    </row>
    <row r="26" spans="1:23" x14ac:dyDescent="0.3">
      <c r="A26" s="9" t="s">
        <v>266</v>
      </c>
      <c r="B26" s="10" t="s">
        <v>284</v>
      </c>
      <c r="C26" s="43">
        <v>685625.56799999997</v>
      </c>
      <c r="D26" s="43">
        <v>413872.19500000007</v>
      </c>
      <c r="E26" s="43">
        <v>68367.773000000001</v>
      </c>
      <c r="F26" s="43">
        <v>117624.26400000001</v>
      </c>
      <c r="G26" s="43">
        <v>220798.06899999999</v>
      </c>
      <c r="H26" s="43">
        <v>6445.4849999999988</v>
      </c>
      <c r="I26" s="55" t="s">
        <v>295</v>
      </c>
      <c r="J26" s="43">
        <v>0</v>
      </c>
      <c r="K26" s="43">
        <v>27912.556</v>
      </c>
      <c r="L26" s="44">
        <v>243840.81700000001</v>
      </c>
      <c r="M26" s="45">
        <v>524784.50099999993</v>
      </c>
      <c r="N26" s="43">
        <v>477315.48</v>
      </c>
      <c r="O26" s="43">
        <v>0</v>
      </c>
      <c r="P26" s="43">
        <v>0</v>
      </c>
      <c r="Q26" s="55" t="s">
        <v>295</v>
      </c>
      <c r="R26" s="43">
        <v>46719.491000000002</v>
      </c>
      <c r="S26" s="43">
        <v>16363.195</v>
      </c>
      <c r="T26" s="43">
        <v>64635.31</v>
      </c>
      <c r="U26" s="43">
        <v>63098.132999999994</v>
      </c>
      <c r="V26" s="43">
        <v>16744.429000000004</v>
      </c>
      <c r="W26" s="46">
        <v>0</v>
      </c>
    </row>
    <row r="27" spans="1:23" x14ac:dyDescent="0.3">
      <c r="A27" s="9" t="s">
        <v>266</v>
      </c>
      <c r="B27" s="10" t="s">
        <v>285</v>
      </c>
      <c r="C27" s="43">
        <v>1152533.3199999998</v>
      </c>
      <c r="D27" s="43">
        <v>630570.08199999994</v>
      </c>
      <c r="E27" s="43">
        <v>112932.79399999999</v>
      </c>
      <c r="F27" s="43">
        <v>141879.24400000001</v>
      </c>
      <c r="G27" s="43">
        <v>244315.47499999998</v>
      </c>
      <c r="H27" s="43">
        <v>9109.2440000000006</v>
      </c>
      <c r="I27" s="43">
        <v>11331.996999999999</v>
      </c>
      <c r="J27" s="43">
        <v>111001.32799999999</v>
      </c>
      <c r="K27" s="43">
        <v>94816.176999999996</v>
      </c>
      <c r="L27" s="44">
        <v>427147.0610000001</v>
      </c>
      <c r="M27" s="45">
        <v>754108.36600000004</v>
      </c>
      <c r="N27" s="43">
        <v>551655.09499999997</v>
      </c>
      <c r="O27" s="43">
        <v>0</v>
      </c>
      <c r="P27" s="43">
        <v>0</v>
      </c>
      <c r="Q27" s="43">
        <v>0</v>
      </c>
      <c r="R27" s="43">
        <v>202453.27100000001</v>
      </c>
      <c r="S27" s="43">
        <v>77636.673999999985</v>
      </c>
      <c r="T27" s="43">
        <v>125376.65299999998</v>
      </c>
      <c r="U27" s="43">
        <v>72768.23599999999</v>
      </c>
      <c r="V27" s="43">
        <v>118674.74500000001</v>
      </c>
      <c r="W27" s="46">
        <v>3968.6459999999997</v>
      </c>
    </row>
    <row r="28" spans="1:23" x14ac:dyDescent="0.3">
      <c r="A28" s="9" t="s">
        <v>266</v>
      </c>
      <c r="B28" s="10" t="s">
        <v>286</v>
      </c>
      <c r="C28" s="43">
        <v>819667.77600000007</v>
      </c>
      <c r="D28" s="43">
        <v>381939.70799999998</v>
      </c>
      <c r="E28" s="43">
        <v>55506.956000000006</v>
      </c>
      <c r="F28" s="43">
        <v>114208.35399999999</v>
      </c>
      <c r="G28" s="43">
        <v>167860.02799999999</v>
      </c>
      <c r="H28" s="43">
        <v>24210.557999999997</v>
      </c>
      <c r="I28" s="43">
        <v>2010.86</v>
      </c>
      <c r="J28" s="43">
        <v>18142.951999999997</v>
      </c>
      <c r="K28" s="43">
        <v>81867.153999999995</v>
      </c>
      <c r="L28" s="44">
        <v>355860.91399999999</v>
      </c>
      <c r="M28" s="45">
        <v>494350.43000000005</v>
      </c>
      <c r="N28" s="43">
        <v>485956.489</v>
      </c>
      <c r="O28" s="55" t="s">
        <v>295</v>
      </c>
      <c r="P28" s="43">
        <v>0</v>
      </c>
      <c r="Q28" s="43">
        <v>0</v>
      </c>
      <c r="R28" s="43">
        <v>7003.2519999999986</v>
      </c>
      <c r="S28" s="43">
        <v>62281.628000000012</v>
      </c>
      <c r="T28" s="43">
        <v>120307.15199999999</v>
      </c>
      <c r="U28" s="43">
        <v>76463.701000000001</v>
      </c>
      <c r="V28" s="43">
        <v>66264.864999999991</v>
      </c>
      <c r="W28" s="46">
        <v>0</v>
      </c>
    </row>
    <row r="29" spans="1:23" x14ac:dyDescent="0.3">
      <c r="A29" s="9" t="s">
        <v>266</v>
      </c>
      <c r="B29" s="10" t="s">
        <v>287</v>
      </c>
      <c r="C29" s="43">
        <v>273118.625</v>
      </c>
      <c r="D29" s="43">
        <v>148786.09099999999</v>
      </c>
      <c r="E29" s="43">
        <v>30426.723000000002</v>
      </c>
      <c r="F29" s="43">
        <v>38746.965000000004</v>
      </c>
      <c r="G29" s="43">
        <v>78379.260999999999</v>
      </c>
      <c r="H29" s="55" t="s">
        <v>295</v>
      </c>
      <c r="I29" s="55" t="s">
        <v>295</v>
      </c>
      <c r="J29" s="43">
        <v>0</v>
      </c>
      <c r="K29" s="43">
        <v>8766.6779999999999</v>
      </c>
      <c r="L29" s="44">
        <v>115565.856</v>
      </c>
      <c r="M29" s="45">
        <v>239487.209</v>
      </c>
      <c r="N29" s="43">
        <v>228977.37300000002</v>
      </c>
      <c r="O29" s="43">
        <v>0</v>
      </c>
      <c r="P29" s="43">
        <v>0</v>
      </c>
      <c r="Q29" s="43">
        <v>0</v>
      </c>
      <c r="R29" s="43">
        <v>10509.836000000001</v>
      </c>
      <c r="S29" s="43">
        <v>2588.9140000000002</v>
      </c>
      <c r="T29" s="43">
        <v>11316.047</v>
      </c>
      <c r="U29" s="43">
        <v>10786.311999999998</v>
      </c>
      <c r="V29" s="43">
        <v>5437.616</v>
      </c>
      <c r="W29" s="46">
        <v>3502.527</v>
      </c>
    </row>
    <row r="30" spans="1:23" x14ac:dyDescent="0.3">
      <c r="A30" s="9" t="s">
        <v>266</v>
      </c>
      <c r="B30" s="10" t="s">
        <v>288</v>
      </c>
      <c r="C30" s="43">
        <v>66067.425000000003</v>
      </c>
      <c r="D30" s="43">
        <v>31284.858</v>
      </c>
      <c r="E30" s="43">
        <v>3813.2530000000002</v>
      </c>
      <c r="F30" s="43">
        <v>6071.8329999999996</v>
      </c>
      <c r="G30" s="43">
        <v>20674.882000000001</v>
      </c>
      <c r="H30" s="55" t="s">
        <v>295</v>
      </c>
      <c r="I30" s="43">
        <v>0</v>
      </c>
      <c r="J30" s="43">
        <v>0</v>
      </c>
      <c r="K30" s="43">
        <v>10141.173000000001</v>
      </c>
      <c r="L30" s="44">
        <v>24641.394</v>
      </c>
      <c r="M30" s="45">
        <v>58925.731</v>
      </c>
      <c r="N30" s="43">
        <v>57514.923000000003</v>
      </c>
      <c r="O30" s="43">
        <v>0</v>
      </c>
      <c r="P30" s="43">
        <v>0</v>
      </c>
      <c r="Q30" s="43">
        <v>0</v>
      </c>
      <c r="R30" s="55" t="s">
        <v>295</v>
      </c>
      <c r="S30" s="43">
        <v>2010.3910000000001</v>
      </c>
      <c r="T30" s="55" t="s">
        <v>295</v>
      </c>
      <c r="U30" s="55" t="s">
        <v>295</v>
      </c>
      <c r="V30" s="43">
        <v>4337.0159999999996</v>
      </c>
      <c r="W30" s="46">
        <v>0</v>
      </c>
    </row>
    <row r="31" spans="1:23" x14ac:dyDescent="0.3">
      <c r="A31" s="9" t="s">
        <v>266</v>
      </c>
      <c r="B31" s="10" t="s">
        <v>289</v>
      </c>
      <c r="C31" s="43">
        <v>95454.153999999995</v>
      </c>
      <c r="D31" s="43">
        <v>38174.281999999999</v>
      </c>
      <c r="E31" s="43">
        <v>7952.6030000000001</v>
      </c>
      <c r="F31" s="43">
        <v>6940.3469999999998</v>
      </c>
      <c r="G31" s="43">
        <v>19423.437999999998</v>
      </c>
      <c r="H31" s="43">
        <v>3857.8939999999998</v>
      </c>
      <c r="I31" s="43">
        <v>0</v>
      </c>
      <c r="J31" s="43">
        <v>0</v>
      </c>
      <c r="K31" s="43">
        <v>7018.15</v>
      </c>
      <c r="L31" s="44">
        <v>50261.722000000002</v>
      </c>
      <c r="M31" s="45">
        <v>90263.766000000003</v>
      </c>
      <c r="N31" s="43">
        <v>88176.027000000002</v>
      </c>
      <c r="O31" s="43">
        <v>0</v>
      </c>
      <c r="P31" s="43">
        <v>0</v>
      </c>
      <c r="Q31" s="43">
        <v>0</v>
      </c>
      <c r="R31" s="43">
        <v>2087.739</v>
      </c>
      <c r="S31" s="43">
        <v>3400.0619999999999</v>
      </c>
      <c r="T31" s="43">
        <v>0</v>
      </c>
      <c r="U31" s="43">
        <v>1772.326</v>
      </c>
      <c r="V31" s="55" t="s">
        <v>295</v>
      </c>
      <c r="W31" s="46">
        <v>0</v>
      </c>
    </row>
    <row r="32" spans="1:23" x14ac:dyDescent="0.3">
      <c r="A32" s="9" t="s">
        <v>266</v>
      </c>
      <c r="B32" s="10" t="s">
        <v>290</v>
      </c>
      <c r="C32" s="43">
        <v>157401.764</v>
      </c>
      <c r="D32" s="43">
        <v>83668.068999999989</v>
      </c>
      <c r="E32" s="43">
        <v>14059.168</v>
      </c>
      <c r="F32" s="43">
        <v>27664.062999999998</v>
      </c>
      <c r="G32" s="43">
        <v>41759.646999999997</v>
      </c>
      <c r="H32" s="55" t="s">
        <v>295</v>
      </c>
      <c r="I32" s="43">
        <v>0</v>
      </c>
      <c r="J32" s="43">
        <v>0</v>
      </c>
      <c r="K32" s="43">
        <v>1416.348</v>
      </c>
      <c r="L32" s="44">
        <v>72317.346999999994</v>
      </c>
      <c r="M32" s="45">
        <v>151906.64199999999</v>
      </c>
      <c r="N32" s="43">
        <v>145297.96100000001</v>
      </c>
      <c r="O32" s="43">
        <v>0</v>
      </c>
      <c r="P32" s="43">
        <v>4428.74</v>
      </c>
      <c r="Q32" s="43">
        <v>0</v>
      </c>
      <c r="R32" s="55" t="s">
        <v>295</v>
      </c>
      <c r="S32" s="55" t="s">
        <v>295</v>
      </c>
      <c r="T32" s="55" t="s">
        <v>295</v>
      </c>
      <c r="U32" s="55" t="s">
        <v>295</v>
      </c>
      <c r="V32" s="43">
        <v>3834.951</v>
      </c>
      <c r="W32" s="46">
        <v>0</v>
      </c>
    </row>
    <row r="33" spans="1:23" x14ac:dyDescent="0.3">
      <c r="A33" s="9" t="s">
        <v>266</v>
      </c>
      <c r="B33" s="10" t="s">
        <v>291</v>
      </c>
      <c r="C33" s="43">
        <v>98266.589000000007</v>
      </c>
      <c r="D33" s="43">
        <v>54709.093000000001</v>
      </c>
      <c r="E33" s="43">
        <v>3800.1869999999999</v>
      </c>
      <c r="F33" s="43">
        <v>9941.7070000000003</v>
      </c>
      <c r="G33" s="43">
        <v>29920.43</v>
      </c>
      <c r="H33" s="43">
        <v>11046.769</v>
      </c>
      <c r="I33" s="43">
        <v>0</v>
      </c>
      <c r="J33" s="43">
        <v>0</v>
      </c>
      <c r="K33" s="43">
        <v>0</v>
      </c>
      <c r="L33" s="44">
        <v>43557.495999999999</v>
      </c>
      <c r="M33" s="45">
        <v>83439.231</v>
      </c>
      <c r="N33" s="43">
        <v>81774.106</v>
      </c>
      <c r="O33" s="43">
        <v>0</v>
      </c>
      <c r="P33" s="43">
        <v>0</v>
      </c>
      <c r="Q33" s="55" t="s">
        <v>295</v>
      </c>
      <c r="R33" s="55" t="s">
        <v>295</v>
      </c>
      <c r="S33" s="55" t="s">
        <v>295</v>
      </c>
      <c r="T33" s="43">
        <v>1634.847</v>
      </c>
      <c r="U33" s="43">
        <v>5426.4859999999999</v>
      </c>
      <c r="V33" s="55" t="s">
        <v>295</v>
      </c>
      <c r="W33" s="46">
        <v>0</v>
      </c>
    </row>
    <row r="34" spans="1:23" x14ac:dyDescent="0.3">
      <c r="A34" s="9" t="s">
        <v>266</v>
      </c>
      <c r="B34" s="10" t="s">
        <v>292</v>
      </c>
      <c r="C34" s="43">
        <v>126788.965</v>
      </c>
      <c r="D34" s="43">
        <v>58233.446000000004</v>
      </c>
      <c r="E34" s="43">
        <v>7806.3379999999997</v>
      </c>
      <c r="F34" s="43">
        <v>15979.569</v>
      </c>
      <c r="G34" s="43">
        <v>22871.815999999999</v>
      </c>
      <c r="H34" s="43">
        <v>9108.6640000000007</v>
      </c>
      <c r="I34" s="43">
        <v>2467.0590000000002</v>
      </c>
      <c r="J34" s="43">
        <v>0</v>
      </c>
      <c r="K34" s="43">
        <v>11436.066000000001</v>
      </c>
      <c r="L34" s="44">
        <v>57119.453000000001</v>
      </c>
      <c r="M34" s="45">
        <v>107696.859</v>
      </c>
      <c r="N34" s="43">
        <v>107696.859</v>
      </c>
      <c r="O34" s="43">
        <v>0</v>
      </c>
      <c r="P34" s="43">
        <v>0</v>
      </c>
      <c r="Q34" s="43">
        <v>0</v>
      </c>
      <c r="R34" s="43">
        <v>0</v>
      </c>
      <c r="S34" s="43">
        <v>16289.196</v>
      </c>
      <c r="T34" s="43">
        <v>1358.422</v>
      </c>
      <c r="U34" s="43">
        <v>0</v>
      </c>
      <c r="V34" s="55" t="s">
        <v>295</v>
      </c>
      <c r="W34" s="46">
        <v>0</v>
      </c>
    </row>
  </sheetData>
  <autoFilter ref="A6:W34" xr:uid="{FB85CAC8-A4D1-49F5-9493-A8F44ABBA7CC}"/>
  <mergeCells count="18">
    <mergeCell ref="M5:M6"/>
    <mergeCell ref="N5:R5"/>
    <mergeCell ref="S5:S6"/>
    <mergeCell ref="T5:T6"/>
    <mergeCell ref="U5:U6"/>
    <mergeCell ref="A2:B2"/>
    <mergeCell ref="A3:A7"/>
    <mergeCell ref="B3:B7"/>
    <mergeCell ref="C3:W3"/>
    <mergeCell ref="C4:C6"/>
    <mergeCell ref="D4:L4"/>
    <mergeCell ref="M4:W4"/>
    <mergeCell ref="D5:D6"/>
    <mergeCell ref="E5:J5"/>
    <mergeCell ref="K5:K6"/>
    <mergeCell ref="V5:V6"/>
    <mergeCell ref="W5:W6"/>
    <mergeCell ref="L5:L6"/>
  </mergeCells>
  <conditionalFormatting sqref="A9:B34">
    <cfRule type="expression" dxfId="20" priority="3">
      <formula>RIGHT($D9,2)="00"</formula>
    </cfRule>
  </conditionalFormatting>
  <hyperlinks>
    <hyperlink ref="A2" location="'Seznam tabulek'!A1" tooltip="Zpět na Seznam tabulek" display="‹‹‹ Zpět na Seznam tabulek" xr:uid="{3AF64633-69AC-47EC-8D8A-41B030248EEB}"/>
    <hyperlink ref="A2:B2" location="Seznam!A1" tooltip="Zpět na Seznam tabulek" display="‹‹‹ Zpět na Seznam tabulek" xr:uid="{9BA6B9C7-E086-4893-9A9B-3A1CCD0AA6FE}"/>
  </hyperlink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29</vt:i4>
      </vt:variant>
    </vt:vector>
  </HeadingPairs>
  <TitlesOfParts>
    <vt:vector size="29" baseType="lpstr">
      <vt:lpstr>Seznam</vt:lpstr>
      <vt:lpstr>1.1a</vt:lpstr>
      <vt:lpstr>1.2a</vt:lpstr>
      <vt:lpstr>1.3a</vt:lpstr>
      <vt:lpstr>2.1a</vt:lpstr>
      <vt:lpstr>2.2a</vt:lpstr>
      <vt:lpstr>2.3a</vt:lpstr>
      <vt:lpstr>3.1a</vt:lpstr>
      <vt:lpstr>3.1b</vt:lpstr>
      <vt:lpstr>3.1c</vt:lpstr>
      <vt:lpstr>3.1b_o</vt:lpstr>
      <vt:lpstr>3.1c_o</vt:lpstr>
      <vt:lpstr>3.1b_u</vt:lpstr>
      <vt:lpstr>3.1c_u</vt:lpstr>
      <vt:lpstr>3.2a</vt:lpstr>
      <vt:lpstr>3.2b</vt:lpstr>
      <vt:lpstr>3.2c</vt:lpstr>
      <vt:lpstr>3.3a</vt:lpstr>
      <vt:lpstr>3.3b</vt:lpstr>
      <vt:lpstr>3.3c</vt:lpstr>
      <vt:lpstr>4.1a </vt:lpstr>
      <vt:lpstr>4.1b</vt:lpstr>
      <vt:lpstr>4.1c</vt:lpstr>
      <vt:lpstr>4.2a</vt:lpstr>
      <vt:lpstr>4.2b</vt:lpstr>
      <vt:lpstr>4.2c</vt:lpstr>
      <vt:lpstr>4.3a</vt:lpstr>
      <vt:lpstr>4.3b</vt:lpstr>
      <vt:lpstr>4.3c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Konrádová Jitka</dc:creator>
  <cp:lastModifiedBy>Příhodová Silvie</cp:lastModifiedBy>
  <dcterms:created xsi:type="dcterms:W3CDTF">2023-03-20T12:41:01Z</dcterms:created>
  <dcterms:modified xsi:type="dcterms:W3CDTF">2023-04-13T12:48:20Z</dcterms:modified>
</cp:coreProperties>
</file>