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VO\"/>
    </mc:Choice>
  </mc:AlternateContent>
  <xr:revisionPtr revIDLastSave="0" documentId="13_ncr:1_{FA22314D-240E-4CCF-9638-370EE7F4A8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List1!$A$1:$N$47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9" i="1"/>
  <c r="N11" i="1" l="1"/>
  <c r="N8" i="1"/>
  <c r="N37" i="1" l="1"/>
  <c r="N15" i="1"/>
  <c r="N7" i="1" l="1"/>
  <c r="N5" i="1" l="1"/>
  <c r="N9" i="1"/>
  <c r="N10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<sst xmlns="http://schemas.openxmlformats.org/spreadsheetml/2006/main" count="79" uniqueCount="68">
  <si>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</si>
  <si>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</si>
  <si>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</si>
  <si>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</si>
  <si>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</si>
  <si>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</si>
  <si>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</si>
  <si>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</si>
  <si>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</si>
  <si>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</si>
  <si>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</si>
  <si>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</si>
  <si>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</si>
  <si>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</si>
  <si>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</si>
  <si>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</si>
  <si>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</si>
  <si>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</si>
  <si>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</si>
  <si>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</si>
  <si>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</si>
  <si>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</si>
  <si>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</si>
  <si>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</si>
  <si>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</si>
  <si>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</si>
  <si>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</si>
  <si>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</si>
  <si>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</si>
  <si>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</si>
  <si>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</si>
  <si>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</si>
  <si>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</si>
  <si>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</si>
  <si>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</si>
  <si>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</si>
  <si>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</si>
  <si>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</si>
  <si>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</si>
  <si>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</si>
  <si>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</si>
  <si>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</si>
  <si>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</si>
  <si>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</si>
  <si>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</si>
  <si>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</si>
  <si>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</si>
  <si>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</si>
  <si>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</si>
  <si>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</si>
  <si>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</si>
  <si>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</si>
  <si>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</si>
  <si>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</si>
  <si>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</si>
  <si>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</si>
  <si>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</si>
  <si>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</si>
  <si>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</si>
  <si>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</si>
  <si>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</si>
  <si>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2020</t>
  </si>
  <si>
    <t>za r. 2021</t>
  </si>
  <si>
    <t>žadatel je agenturou pro transfer technologií</t>
  </si>
  <si>
    <t>nebo</t>
  </si>
  <si>
    <t>Sídlo               PSČ</t>
  </si>
  <si>
    <t>a veřejně šířit jeho/jejich výsledky</t>
  </si>
  <si>
    <t>za r.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</si>
</sst>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20">
    <xf numFmtId="0" fontId="0" fillId="0" borderId="0" xfId="0"/>
    <xf numFmtId="0" fontId="9" fillId="0" borderId="0" xfId="0" applyFont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Protection="1"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0" fontId="0" fillId="5" borderId="0" xfId="0" applyFill="1" applyProtection="1">
      <protection locked="0" hidden="1"/>
    </xf>
    <xf numFmtId="0" fontId="0" fillId="0" borderId="0" xfId="0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Protection="1">
      <protection hidden="1"/>
    </xf>
    <xf numFmtId="49" fontId="16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Protection="1">
      <protection hidden="1"/>
    </xf>
    <xf numFmtId="0" fontId="11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49" fontId="11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6" fillId="2" borderId="15" xfId="0" applyNumberFormat="1" applyFont="1" applyFill="1" applyBorder="1" applyAlignment="1" applyProtection="1">
      <alignment vertical="center"/>
      <protection hidden="1"/>
    </xf>
    <xf numFmtId="49" fontId="14" fillId="2" borderId="15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15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Protection="1">
      <protection locked="0" hidden="1"/>
    </xf>
    <xf numFmtId="0" fontId="0" fillId="0" borderId="0" xfId="0" applyAlignment="1" applyProtection="1">
      <alignment horizontal="left"/>
      <protection locked="0" hidden="1"/>
    </xf>
    <xf numFmtId="49" fontId="0" fillId="2" borderId="21" xfId="0" applyNumberFormat="1" applyFill="1" applyBorder="1" applyProtection="1">
      <protection hidden="1"/>
    </xf>
    <xf numFmtId="0" fontId="0" fillId="2" borderId="0" xfId="0" applyFill="1"/>
    <xf numFmtId="0" fontId="0" fillId="2" borderId="13" xfId="0" applyFill="1" applyBorder="1" applyAlignment="1" applyProtection="1">
      <alignment vertical="center"/>
      <protection locked="0" hidden="1"/>
    </xf>
    <xf numFmtId="49" fontId="0" fillId="0" borderId="13" xfId="0" applyNumberFormat="1" applyBorder="1" applyProtection="1">
      <protection hidden="1"/>
    </xf>
    <xf numFmtId="0" fontId="0" fillId="0" borderId="13" xfId="0" applyBorder="1" applyAlignment="1" applyProtection="1">
      <alignment horizontal="left"/>
      <protection locked="0" hidden="1"/>
    </xf>
    <xf numFmtId="49" fontId="0" fillId="2" borderId="17" xfId="0" applyNumberFormat="1" applyFill="1" applyBorder="1" applyProtection="1">
      <protection hidden="1"/>
    </xf>
    <xf numFmtId="0" fontId="0" fillId="2" borderId="0" xfId="0" applyFill="1" applyAlignment="1" applyProtection="1">
      <alignment vertical="center"/>
      <protection locked="0" hidden="1"/>
    </xf>
    <xf numFmtId="49" fontId="0" fillId="0" borderId="0" xfId="0" applyNumberFormat="1" applyProtection="1">
      <protection hidden="1"/>
    </xf>
    <xf numFmtId="49" fontId="0" fillId="2" borderId="19" xfId="0" applyNumberFormat="1" applyFill="1" applyBorder="1" applyProtection="1">
      <protection hidden="1"/>
    </xf>
    <xf numFmtId="0" fontId="0" fillId="2" borderId="14" xfId="0" applyFill="1" applyBorder="1"/>
    <xf numFmtId="49" fontId="0" fillId="0" borderId="14" xfId="0" applyNumberFormat="1" applyBorder="1" applyProtection="1">
      <protection hidden="1"/>
    </xf>
    <xf numFmtId="0" fontId="0" fillId="0" borderId="14" xfId="0" applyBorder="1"/>
    <xf numFmtId="0" fontId="0" fillId="0" borderId="14" xfId="0" applyBorder="1" applyAlignment="1" applyProtection="1">
      <alignment horizontal="left"/>
      <protection locked="0" hidden="1"/>
    </xf>
    <xf numFmtId="49" fontId="0" fillId="2" borderId="13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Alignment="1" applyProtection="1">
      <alignment horizontal="left"/>
      <protection hidden="1"/>
    </xf>
    <xf numFmtId="49" fontId="0" fillId="2" borderId="14" xfId="0" applyNumberFormat="1" applyFill="1" applyBorder="1" applyProtection="1">
      <protection hidden="1"/>
    </xf>
    <xf numFmtId="0" fontId="0" fillId="2" borderId="14" xfId="0" applyFill="1" applyBorder="1" applyProtection="1">
      <protection locked="0" hidden="1"/>
    </xf>
    <xf numFmtId="49" fontId="0" fillId="2" borderId="20" xfId="0" applyNumberFormat="1" applyFill="1" applyBorder="1" applyAlignment="1" applyProtection="1">
      <alignment vertical="center"/>
      <protection hidden="1"/>
    </xf>
    <xf numFmtId="49" fontId="0" fillId="2" borderId="14" xfId="0" applyNumberFormat="1" applyFill="1" applyBorder="1" applyAlignment="1" applyProtection="1">
      <alignment vertical="center"/>
      <protection hidden="1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 applyProtection="1">
      <alignment horizontal="left"/>
      <protection locked="0" hidden="1"/>
    </xf>
    <xf numFmtId="0" fontId="0" fillId="0" borderId="12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2" borderId="15" xfId="0" applyFill="1" applyBorder="1" applyProtection="1">
      <protection locked="0" hidden="1"/>
    </xf>
    <xf numFmtId="49" fontId="9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13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4" xfId="0" applyNumberForma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49" fontId="3" fillId="2" borderId="16" xfId="0" applyNumberFormat="1" applyFont="1" applyFill="1" applyBorder="1" applyAlignment="1" applyProtection="1">
      <alignment horizontal="center"/>
      <protection hidden="1"/>
    </xf>
    <xf numFmtId="49" fontId="3" fillId="2" borderId="13" xfId="0" applyNumberFormat="1" applyFont="1" applyFill="1" applyBorder="1" applyAlignment="1" applyProtection="1">
      <alignment horizontal="center"/>
      <protection hidden="1"/>
    </xf>
    <xf numFmtId="49" fontId="3" fillId="2" borderId="1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15" fillId="0" borderId="0" xfId="0" applyNumberFormat="1" applyFont="1" applyAlignment="1" applyProtection="1">
      <alignment horizontal="center"/>
      <protection hidden="1"/>
    </xf>
    <xf numFmtId="49" fontId="14" fillId="2" borderId="5" xfId="0" applyNumberFormat="1" applyFont="1" applyFill="1" applyBorder="1" applyAlignment="1" applyProtection="1">
      <alignment horizontal="center" vertical="center"/>
      <protection hidden="1"/>
    </xf>
    <xf numFmtId="49" fontId="14" fillId="2" borderId="0" xfId="0" applyNumberFormat="1" applyFont="1" applyFill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left"/>
      <protection locked="0" hidden="1"/>
    </xf>
    <xf numFmtId="0" fontId="0" fillId="0" borderId="15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left"/>
      <protection locked="0"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3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4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5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6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7.xml><?xml version="1.0" encoding="utf-8"?>
<formControlPr xmlns="http://schemas.microsoft.com/office/spreadsheetml/2009/9/main" objectType="CheckBox" fmlaLink="O37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177800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19050</xdr:rowOff>
        </xdr:from>
        <xdr:to>
          <xdr:col>6</xdr:col>
          <xdr:colOff>590550</xdr:colOff>
          <xdr:row>9</xdr:row>
          <xdr:rowOff>219075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485775</xdr:rowOff>
        </xdr:from>
        <xdr:to>
          <xdr:col>7</xdr:col>
          <xdr:colOff>1190625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19050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19050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19050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19050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2</xdr:col>
          <xdr:colOff>638175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13</xdr:row>
          <xdr:rowOff>400050</xdr:rowOff>
        </xdr:from>
        <xdr:to>
          <xdr:col>4</xdr:col>
          <xdr:colOff>66675</xdr:colOff>
          <xdr:row>15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16</xdr:row>
          <xdr:rowOff>19050</xdr:rowOff>
        </xdr:from>
        <xdr:to>
          <xdr:col>3</xdr:col>
          <xdr:colOff>628650</xdr:colOff>
          <xdr:row>16</xdr:row>
          <xdr:rowOff>161925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14</xdr:row>
          <xdr:rowOff>180975</xdr:rowOff>
        </xdr:from>
        <xdr:to>
          <xdr:col>4</xdr:col>
          <xdr:colOff>104775</xdr:colOff>
          <xdr:row>15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390525</xdr:rowOff>
        </xdr:from>
        <xdr:to>
          <xdr:col>11</xdr:col>
          <xdr:colOff>57150</xdr:colOff>
          <xdr:row>15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142875</xdr:rowOff>
        </xdr:from>
        <xdr:to>
          <xdr:col>10</xdr:col>
          <xdr:colOff>371475</xdr:colOff>
          <xdr:row>16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142875</xdr:rowOff>
        </xdr:from>
        <xdr:to>
          <xdr:col>10</xdr:col>
          <xdr:colOff>314325</xdr:colOff>
          <xdr:row>17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180975</xdr:rowOff>
        </xdr:from>
        <xdr:to>
          <xdr:col>9</xdr:col>
          <xdr:colOff>304800</xdr:colOff>
          <xdr:row>19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topLeftCell="A13" zoomScaleNormal="100" zoomScaleSheetLayoutView="100" workbookViewId="0">
      <selection activeCell="A28" sqref="A28:M28"/>
    </sheetView>
  </sheetViews>
  <sheetFormatPr defaultRowHeight="15" x14ac:dyDescent="0.25"/>
  <cols>
    <col min="1" max="1" width="6" customWidth="1"/>
    <col min="2" max="2" width="9.140625" customWidth="1"/>
    <col min="3" max="3" width="11.5703125" customWidth="1"/>
    <col min="4" max="4" width="10" customWidth="1"/>
    <col min="6" max="6" width="11.42578125" customWidth="1"/>
    <col min="7" max="7" width="9" customWidth="1"/>
    <col min="8" max="8" width="21.85546875" customWidth="1"/>
    <col min="9" max="9" width="9.140625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9"/>
      <c r="B1" s="9"/>
      <c r="C1" s="9"/>
      <c r="D1" s="10" t="s">
        <v>0</v>
      </c>
      <c r="E1" s="9"/>
      <c r="F1" s="9"/>
      <c r="G1" s="9"/>
      <c r="H1" s="9"/>
      <c r="I1" s="9"/>
      <c r="J1" s="9"/>
      <c r="K1" s="9"/>
      <c r="L1" s="9"/>
      <c r="M1" s="9"/>
      <c r="N1" s="7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7"/>
    </row>
    <row r="3" spans="1:15" ht="24.6" customHeight="1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7"/>
    </row>
    <row r="4" spans="1:15" ht="24.6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7"/>
    </row>
    <row r="5" spans="1:15" ht="19.5" customHeight="1" thickTop="1" thickBot="1" x14ac:dyDescent="0.3">
      <c r="A5" s="111" t="s">
        <v>54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8"/>
      <c r="N5" s="3" t="str">
        <f>IF(O37,IF(LEN(M5)=0,"Č.j. není vyplněno",""),"")</f>
        <v/>
      </c>
    </row>
    <row r="6" spans="1:15" ht="33" customHeight="1" thickTop="1" thickBot="1" x14ac:dyDescent="0.35">
      <c r="A6" s="20" t="s">
        <v>2</v>
      </c>
      <c r="B6" s="21"/>
      <c r="C6" s="21"/>
      <c r="D6" s="22"/>
      <c r="E6" s="23"/>
      <c r="F6" s="23"/>
      <c r="G6" s="23"/>
      <c r="H6" s="24" t="s">
        <v>53</v>
      </c>
      <c r="I6" s="23"/>
      <c r="J6" s="23"/>
      <c r="K6" s="25"/>
      <c r="L6" s="26"/>
      <c r="M6" s="25"/>
      <c r="N6" s="7"/>
    </row>
    <row r="7" spans="1:15" ht="18.600000000000001" customHeight="1" thickTop="1" thickBot="1" x14ac:dyDescent="0.3">
      <c r="A7" s="88" t="s">
        <v>3</v>
      </c>
      <c r="B7" s="88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3" t="str">
        <f>IF(O37,IF(LEN(C7)=0,"Název není vyplněn",""),"")</f>
        <v/>
      </c>
    </row>
    <row r="8" spans="1:15" ht="18.95" customHeight="1" thickTop="1" thickBot="1" x14ac:dyDescent="0.3">
      <c r="A8" s="88" t="s">
        <v>65</v>
      </c>
      <c r="B8" s="88"/>
      <c r="C8" s="5"/>
      <c r="D8" s="27" t="s">
        <v>5</v>
      </c>
      <c r="E8" s="99"/>
      <c r="F8" s="100"/>
      <c r="G8" s="101"/>
      <c r="H8" s="113" t="s">
        <v>55</v>
      </c>
      <c r="I8" s="114"/>
      <c r="J8" s="115"/>
      <c r="K8" s="116"/>
      <c r="L8" s="27" t="s">
        <v>6</v>
      </c>
      <c r="M8" s="39"/>
      <c r="N8" s="3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88" t="s">
        <v>60</v>
      </c>
      <c r="B9" s="88"/>
      <c r="C9" s="41"/>
      <c r="D9" s="28"/>
      <c r="E9" s="21"/>
      <c r="F9" s="21"/>
      <c r="G9" s="21"/>
      <c r="H9" s="21"/>
      <c r="I9" s="21"/>
      <c r="J9" s="21"/>
      <c r="K9" s="21"/>
      <c r="L9" s="21"/>
      <c r="M9" s="21"/>
      <c r="N9" s="3" t="str">
        <f>IF(O37,IF(LEN(C9)&lt;&gt;8,"IČ není správně vyplněno",""),"")</f>
        <v/>
      </c>
    </row>
    <row r="10" spans="1:15" ht="18.95" customHeight="1" thickTop="1" thickBot="1" x14ac:dyDescent="0.3">
      <c r="A10" s="88" t="s">
        <v>4</v>
      </c>
      <c r="B10" s="88"/>
      <c r="C10" s="102"/>
      <c r="D10" s="103"/>
      <c r="E10" s="104"/>
      <c r="F10" s="104"/>
      <c r="G10" s="105"/>
      <c r="H10" s="21"/>
      <c r="I10" s="21"/>
      <c r="J10" s="21"/>
      <c r="K10" s="21"/>
      <c r="L10" s="21"/>
      <c r="M10" s="21"/>
      <c r="N10" s="3" t="str">
        <f>IF(O37,IF(O10=1,"Nebyla vybrána právní forma",""),"")</f>
        <v/>
      </c>
      <c r="O10">
        <v>1</v>
      </c>
    </row>
    <row r="11" spans="1:15" ht="30" customHeight="1" thickTop="1" thickBot="1" x14ac:dyDescent="0.3">
      <c r="A11" s="106" t="s">
        <v>59</v>
      </c>
      <c r="B11" s="106"/>
      <c r="C11" s="107" t="s">
        <v>19</v>
      </c>
      <c r="D11" s="108"/>
      <c r="E11" s="99"/>
      <c r="F11" s="100"/>
      <c r="G11" s="101"/>
      <c r="H11" s="109" t="s">
        <v>20</v>
      </c>
      <c r="I11" s="110"/>
      <c r="J11" s="99"/>
      <c r="K11" s="100"/>
      <c r="L11" s="101"/>
      <c r="M11" s="21"/>
      <c r="N11" s="3" t="str">
        <f>IF(O37,IF(OR(LEN(E11)=0,LEN(J11)=0),"Jméno nebo funkce není vyplněno",""),"")</f>
        <v/>
      </c>
    </row>
    <row r="12" spans="1:15" ht="30" customHeight="1" thickTop="1" thickBot="1" x14ac:dyDescent="0.3">
      <c r="A12" s="106"/>
      <c r="B12" s="106"/>
      <c r="C12" s="111" t="s">
        <v>19</v>
      </c>
      <c r="D12" s="112"/>
      <c r="E12" s="99"/>
      <c r="F12" s="100"/>
      <c r="G12" s="101"/>
      <c r="H12" s="109" t="s">
        <v>20</v>
      </c>
      <c r="I12" s="110"/>
      <c r="J12" s="99"/>
      <c r="K12" s="100"/>
      <c r="L12" s="101"/>
      <c r="M12" s="21"/>
      <c r="N12" s="3"/>
    </row>
    <row r="13" spans="1:15" ht="30" customHeight="1" thickTop="1" thickBot="1" x14ac:dyDescent="0.3">
      <c r="A13" s="106"/>
      <c r="B13" s="106"/>
      <c r="C13" s="111" t="s">
        <v>19</v>
      </c>
      <c r="D13" s="112"/>
      <c r="E13" s="99"/>
      <c r="F13" s="100"/>
      <c r="G13" s="101"/>
      <c r="H13" s="109" t="s">
        <v>20</v>
      </c>
      <c r="I13" s="110"/>
      <c r="J13" s="99"/>
      <c r="K13" s="100"/>
      <c r="L13" s="101"/>
      <c r="M13" s="21"/>
      <c r="N13" s="4"/>
    </row>
    <row r="14" spans="1:15" ht="34.5" customHeight="1" thickTop="1" thickBot="1" x14ac:dyDescent="0.35">
      <c r="A14" s="20" t="s">
        <v>21</v>
      </c>
      <c r="B14" s="21"/>
      <c r="C14" s="21"/>
      <c r="D14" s="22"/>
      <c r="E14" s="97" t="s">
        <v>22</v>
      </c>
      <c r="F14" s="97"/>
      <c r="G14" s="97"/>
      <c r="H14" s="97"/>
      <c r="I14" s="97"/>
      <c r="J14" s="97"/>
      <c r="K14" s="97"/>
      <c r="L14" s="97"/>
      <c r="M14" s="21"/>
      <c r="N14" s="4"/>
      <c r="O14">
        <v>1</v>
      </c>
    </row>
    <row r="15" spans="1:15" ht="15" customHeight="1" x14ac:dyDescent="0.25">
      <c r="A15" s="79" t="s">
        <v>23</v>
      </c>
      <c r="B15" s="80"/>
      <c r="C15" s="80"/>
      <c r="D15" s="45"/>
      <c r="E15" s="46" t="s">
        <v>24</v>
      </c>
      <c r="F15" s="46"/>
      <c r="G15" s="56"/>
      <c r="H15" s="56"/>
      <c r="I15" s="47" t="s">
        <v>27</v>
      </c>
      <c r="J15" s="47"/>
      <c r="K15" s="48"/>
      <c r="L15" s="21"/>
      <c r="M15" s="21"/>
      <c r="N15" s="3" t="str">
        <f>IF(O37,IF(O14=1,IF(AND(O15=2,O16=1,O17=1),"Nebyl vybrán druh výzkumu",""),""),"")</f>
        <v/>
      </c>
      <c r="O15">
        <v>1</v>
      </c>
    </row>
    <row r="16" spans="1:15" ht="15" customHeight="1" x14ac:dyDescent="0.25">
      <c r="A16" s="81"/>
      <c r="B16" s="82"/>
      <c r="C16" s="82"/>
      <c r="D16" s="49"/>
      <c r="E16" s="50" t="s">
        <v>25</v>
      </c>
      <c r="F16" s="50"/>
      <c r="G16" s="37" t="s">
        <v>66</v>
      </c>
      <c r="H16" s="37"/>
      <c r="I16" s="42" t="s">
        <v>28</v>
      </c>
      <c r="J16" s="42"/>
      <c r="K16" s="51"/>
      <c r="L16" s="21"/>
      <c r="M16" s="21"/>
      <c r="N16" s="4"/>
      <c r="O16">
        <v>1</v>
      </c>
    </row>
    <row r="17" spans="1:17" ht="15" customHeight="1" thickBot="1" x14ac:dyDescent="0.3">
      <c r="A17" s="83"/>
      <c r="B17" s="84"/>
      <c r="C17" s="84"/>
      <c r="D17" s="52"/>
      <c r="E17" s="53" t="s">
        <v>26</v>
      </c>
      <c r="F17" s="53"/>
      <c r="G17" s="57"/>
      <c r="H17" s="57"/>
      <c r="I17" s="54" t="s">
        <v>29</v>
      </c>
      <c r="J17" s="55"/>
      <c r="K17" s="43"/>
      <c r="L17" s="21"/>
      <c r="M17" s="21"/>
      <c r="N17" s="3"/>
      <c r="O17">
        <v>1</v>
      </c>
    </row>
    <row r="18" spans="1:17" ht="15" customHeight="1" x14ac:dyDescent="0.25">
      <c r="A18" s="92" t="s">
        <v>64</v>
      </c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21"/>
      <c r="M18" s="21"/>
      <c r="N18" s="3"/>
    </row>
    <row r="19" spans="1:17" ht="15" customHeight="1" x14ac:dyDescent="0.25">
      <c r="A19" s="62"/>
      <c r="B19" s="63"/>
      <c r="C19" s="63"/>
      <c r="D19" s="95" t="s">
        <v>63</v>
      </c>
      <c r="E19" s="95"/>
      <c r="F19" s="95"/>
      <c r="G19" s="95"/>
      <c r="H19" s="95"/>
      <c r="I19" s="63"/>
      <c r="J19" s="63"/>
      <c r="K19" s="64"/>
      <c r="L19" s="21"/>
      <c r="M19" s="21"/>
      <c r="N19" s="3"/>
    </row>
    <row r="20" spans="1:17" ht="15" customHeight="1" thickBot="1" x14ac:dyDescent="0.3">
      <c r="A20" s="60"/>
      <c r="B20" s="61"/>
      <c r="C20" s="61"/>
      <c r="D20" s="61"/>
      <c r="E20" s="61"/>
      <c r="F20" s="61"/>
      <c r="G20" s="58"/>
      <c r="H20" s="58"/>
      <c r="I20" s="59"/>
      <c r="J20" s="59"/>
      <c r="K20" s="43"/>
      <c r="L20" s="21"/>
      <c r="M20" s="21"/>
      <c r="N20" s="3"/>
    </row>
    <row r="21" spans="1:17" ht="39.75" customHeight="1" x14ac:dyDescent="0.3">
      <c r="A21" s="20" t="s">
        <v>30</v>
      </c>
      <c r="B21" s="21"/>
      <c r="C21" s="22"/>
      <c r="D21" s="44"/>
      <c r="E21" s="98" t="s">
        <v>56</v>
      </c>
      <c r="F21" s="98"/>
      <c r="G21" s="98"/>
      <c r="H21" s="98"/>
      <c r="I21" s="98"/>
      <c r="J21" s="98"/>
      <c r="K21" s="98"/>
      <c r="L21" s="98"/>
      <c r="M21" s="21"/>
      <c r="N21" s="4"/>
      <c r="O21">
        <v>0</v>
      </c>
    </row>
    <row r="22" spans="1:17" ht="15.75" thickBot="1" x14ac:dyDescent="0.3">
      <c r="A22" s="73" t="s">
        <v>46</v>
      </c>
      <c r="B22" s="73"/>
      <c r="C22" s="73"/>
      <c r="D22" s="73"/>
      <c r="E22" s="66"/>
      <c r="F22" s="67"/>
      <c r="G22" s="67"/>
      <c r="H22" s="68"/>
      <c r="I22" s="65"/>
      <c r="J22" s="21"/>
      <c r="K22" s="21"/>
      <c r="L22" s="21"/>
      <c r="M22" s="21"/>
      <c r="N22" s="3"/>
      <c r="O22">
        <v>1</v>
      </c>
    </row>
    <row r="23" spans="1:17" ht="39.75" customHeight="1" thickTop="1" thickBot="1" x14ac:dyDescent="0.35">
      <c r="A23" s="20" t="s">
        <v>34</v>
      </c>
      <c r="B23" s="21"/>
      <c r="C23" s="21"/>
      <c r="D23" s="22"/>
      <c r="E23" s="22"/>
      <c r="F23" s="29"/>
      <c r="G23" s="29"/>
      <c r="H23" s="38" t="s">
        <v>58</v>
      </c>
      <c r="I23" s="29"/>
      <c r="J23" s="29"/>
      <c r="K23" s="29"/>
      <c r="L23" s="29"/>
      <c r="M23" s="21"/>
      <c r="N23" s="3"/>
    </row>
    <row r="24" spans="1:17" ht="16.5" thickTop="1" thickBot="1" x14ac:dyDescent="0.3">
      <c r="A24" s="88" t="s">
        <v>35</v>
      </c>
      <c r="B24" s="88"/>
      <c r="C24" s="88"/>
      <c r="D24" s="88"/>
      <c r="E24" s="89"/>
      <c r="F24" s="90"/>
      <c r="G24" s="91"/>
      <c r="H24" s="72" t="s">
        <v>38</v>
      </c>
      <c r="I24" s="72"/>
      <c r="J24" s="14"/>
      <c r="K24" s="32"/>
      <c r="L24" s="32"/>
      <c r="M24" s="33"/>
      <c r="N24" s="3" t="str">
        <f>IF(O37,IF(O24=1,"Nebyl vybrán druh přílohy",""),"")</f>
        <v/>
      </c>
      <c r="O24">
        <v>1</v>
      </c>
    </row>
    <row r="25" spans="1:17" ht="16.5" thickTop="1" thickBot="1" x14ac:dyDescent="0.3">
      <c r="A25" s="30" t="s">
        <v>39</v>
      </c>
      <c r="B25" s="30"/>
      <c r="C25" s="30"/>
      <c r="D25" s="31" t="s">
        <v>61</v>
      </c>
      <c r="E25" s="85"/>
      <c r="F25" s="86"/>
      <c r="G25" s="87"/>
      <c r="H25" s="72" t="s">
        <v>38</v>
      </c>
      <c r="I25" s="72"/>
      <c r="J25" s="12"/>
      <c r="K25" s="34"/>
      <c r="L25" s="34"/>
      <c r="M25" s="35"/>
      <c r="N25" s="3" t="str">
        <f>IF(O37,IF(O25=1,"Nebyl vybrán druh přílohy",""),"")</f>
        <v/>
      </c>
      <c r="O25">
        <v>1</v>
      </c>
    </row>
    <row r="26" spans="1:17" ht="16.5" thickTop="1" thickBot="1" x14ac:dyDescent="0.3">
      <c r="A26" s="21"/>
      <c r="B26" s="21"/>
      <c r="C26" s="21"/>
      <c r="D26" s="31" t="s">
        <v>62</v>
      </c>
      <c r="E26" s="85"/>
      <c r="F26" s="86"/>
      <c r="G26" s="87"/>
      <c r="H26" s="72" t="s">
        <v>38</v>
      </c>
      <c r="I26" s="72"/>
      <c r="J26" s="12"/>
      <c r="K26" s="34"/>
      <c r="L26" s="34"/>
      <c r="M26" s="35"/>
      <c r="N26" s="3" t="str">
        <f>IF(O37,IF(O26=1,"Nebyl vybrán druh přílohy",""),"")</f>
        <v/>
      </c>
      <c r="O26">
        <v>1</v>
      </c>
    </row>
    <row r="27" spans="1:17" ht="16.5" thickTop="1" thickBot="1" x14ac:dyDescent="0.3">
      <c r="A27" s="21"/>
      <c r="B27" s="21"/>
      <c r="C27" s="21"/>
      <c r="D27" s="31" t="s">
        <v>67</v>
      </c>
      <c r="E27" s="117"/>
      <c r="F27" s="118"/>
      <c r="G27" s="119"/>
      <c r="H27" s="72" t="s">
        <v>38</v>
      </c>
      <c r="I27" s="72"/>
      <c r="J27" s="12"/>
      <c r="K27" s="34"/>
      <c r="L27" s="34"/>
      <c r="M27" s="35"/>
      <c r="N27" s="3" t="str">
        <f>IF(O37,IF(O27=1,"Nebyl vybrán druh přílohy",""),"")</f>
        <v/>
      </c>
      <c r="O27">
        <v>1</v>
      </c>
    </row>
    <row r="28" spans="1:17" ht="16.5" thickTop="1" thickBo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3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74" t="s">
        <v>40</v>
      </c>
      <c r="B29" s="74"/>
      <c r="C29" s="74"/>
      <c r="D29" s="74"/>
      <c r="E29" s="73" t="s">
        <v>41</v>
      </c>
      <c r="F29" s="73"/>
      <c r="G29" s="73"/>
      <c r="H29" s="75"/>
      <c r="I29" s="76"/>
      <c r="J29" s="76"/>
      <c r="K29" s="76"/>
      <c r="L29" s="76"/>
      <c r="M29" s="77"/>
      <c r="N29" s="3" t="str">
        <f>IF(AND(O37,O22=3),IF(LEN(H29)=0,"Nebyl uveden název e-přílohy",""),"")</f>
        <v/>
      </c>
      <c r="Q29" s="13"/>
    </row>
    <row r="30" spans="1:17" ht="28.5" customHeight="1" thickTop="1" thickBot="1" x14ac:dyDescent="0.3">
      <c r="A30" s="74"/>
      <c r="B30" s="74"/>
      <c r="C30" s="74"/>
      <c r="D30" s="74"/>
      <c r="E30" s="73"/>
      <c r="F30" s="73"/>
      <c r="G30" s="73"/>
      <c r="H30" s="73"/>
      <c r="I30" s="73"/>
      <c r="J30" s="73"/>
      <c r="K30" s="73"/>
      <c r="L30" s="73"/>
      <c r="M30" s="73"/>
      <c r="N30" s="4"/>
    </row>
    <row r="31" spans="1:17" ht="16.5" thickTop="1" thickBot="1" x14ac:dyDescent="0.3">
      <c r="A31" s="74" t="s">
        <v>42</v>
      </c>
      <c r="B31" s="74"/>
      <c r="C31" s="74"/>
      <c r="D31" s="74"/>
      <c r="E31" s="73" t="s">
        <v>41</v>
      </c>
      <c r="F31" s="73"/>
      <c r="G31" s="73"/>
      <c r="H31" s="75"/>
      <c r="I31" s="76"/>
      <c r="J31" s="76"/>
      <c r="K31" s="76"/>
      <c r="L31" s="76"/>
      <c r="M31" s="77"/>
      <c r="N31" s="3" t="str">
        <f>IF(O37,IF(LEN(H31)=0,"Nebyl uveden název e-přílohy",""),"")</f>
        <v/>
      </c>
    </row>
    <row r="32" spans="1:17" ht="16.5" thickTop="1" thickBot="1" x14ac:dyDescent="0.3">
      <c r="A32" s="74"/>
      <c r="B32" s="74"/>
      <c r="C32" s="74"/>
      <c r="D32" s="74"/>
      <c r="E32" s="21"/>
      <c r="F32" s="21"/>
      <c r="G32" s="21"/>
      <c r="H32" s="21"/>
      <c r="I32" s="21"/>
      <c r="J32" s="21"/>
      <c r="K32" s="21"/>
      <c r="L32" s="21"/>
      <c r="M32" s="21"/>
      <c r="N32" s="4"/>
    </row>
    <row r="33" spans="1:15" ht="16.5" thickTop="1" thickBot="1" x14ac:dyDescent="0.3">
      <c r="A33" s="73" t="s">
        <v>43</v>
      </c>
      <c r="B33" s="73"/>
      <c r="C33" s="73"/>
      <c r="D33" s="73"/>
      <c r="E33" s="73" t="s">
        <v>41</v>
      </c>
      <c r="F33" s="73"/>
      <c r="G33" s="73"/>
      <c r="H33" s="75"/>
      <c r="I33" s="76"/>
      <c r="J33" s="76"/>
      <c r="K33" s="76"/>
      <c r="L33" s="76"/>
      <c r="M33" s="77"/>
      <c r="N33" s="3" t="str">
        <f>IF(O37,IF(LEN(H33)=0,"Nebyl uveden název e-přílohy",""),"")</f>
        <v/>
      </c>
    </row>
    <row r="34" spans="1:15" ht="15.75" thickTop="1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4"/>
    </row>
    <row r="35" spans="1:15" x14ac:dyDescent="0.25">
      <c r="A35" s="71" t="s">
        <v>44</v>
      </c>
      <c r="B35" s="71"/>
      <c r="C35" s="71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4"/>
    </row>
    <row r="36" spans="1:15" x14ac:dyDescent="0.25">
      <c r="A36" s="71" t="s">
        <v>45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4"/>
    </row>
    <row r="37" spans="1:15" x14ac:dyDescent="0.25">
      <c r="A37" s="73" t="s">
        <v>49</v>
      </c>
      <c r="B37" s="73"/>
      <c r="C37" s="6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3" t="str">
        <f>IF(O37,"","Nebylo potvrzeno prohlášení")</f>
        <v>Nebylo potvrzeno prohlášení</v>
      </c>
      <c r="O37" t="b">
        <v>0</v>
      </c>
    </row>
    <row r="38" spans="1:15" x14ac:dyDescent="0.25">
      <c r="A38" s="37" t="s">
        <v>57</v>
      </c>
      <c r="B38" s="37"/>
      <c r="C38" s="21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"/>
    </row>
    <row r="39" spans="1:15" ht="47.25" customHeight="1" x14ac:dyDescent="0.25">
      <c r="A39" s="21"/>
      <c r="B39" s="40" t="s">
        <v>50</v>
      </c>
      <c r="C39" s="70"/>
      <c r="D39" s="70"/>
      <c r="E39" s="70"/>
      <c r="F39" s="70"/>
      <c r="G39" s="40" t="s">
        <v>51</v>
      </c>
      <c r="H39" s="70"/>
      <c r="I39" s="70"/>
      <c r="J39" s="31"/>
      <c r="K39" s="70"/>
      <c r="L39" s="70"/>
      <c r="M39" s="70"/>
      <c r="N39" s="3"/>
    </row>
    <row r="40" spans="1:15" x14ac:dyDescent="0.25">
      <c r="A40" s="69" t="s">
        <v>47</v>
      </c>
      <c r="B40" s="69"/>
      <c r="C40" s="69"/>
      <c r="D40" s="69"/>
      <c r="E40" s="69"/>
      <c r="F40" s="69"/>
      <c r="G40" s="69"/>
      <c r="H40" s="36"/>
      <c r="I40" s="36"/>
      <c r="J40" s="36"/>
      <c r="K40" s="36"/>
      <c r="L40" s="37" t="s">
        <v>52</v>
      </c>
      <c r="M40" s="36"/>
      <c r="N40" s="3"/>
    </row>
    <row r="41" spans="1:15" x14ac:dyDescent="0.25">
      <c r="H41" s="7"/>
      <c r="I41" s="7"/>
      <c r="J41" s="7"/>
      <c r="K41" s="7"/>
      <c r="L41" s="7"/>
      <c r="M41" s="7"/>
      <c r="N41" s="2"/>
    </row>
    <row r="42" spans="1:15" x14ac:dyDescent="0.25">
      <c r="A42" s="1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  <mergeCell ref="E27:G27"/>
    <mergeCell ref="A3:M3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27:I27"/>
    <mergeCell ref="A15:C17"/>
    <mergeCell ref="E25:G25"/>
    <mergeCell ref="H25:I25"/>
    <mergeCell ref="A22:D22"/>
    <mergeCell ref="A24:D24"/>
    <mergeCell ref="E24:G24"/>
    <mergeCell ref="H24:I24"/>
    <mergeCell ref="A18:K18"/>
    <mergeCell ref="D19:H19"/>
    <mergeCell ref="A28:M28"/>
    <mergeCell ref="A29:D30"/>
    <mergeCell ref="E29:G29"/>
    <mergeCell ref="H29:M29"/>
    <mergeCell ref="E30:M30"/>
    <mergeCell ref="A31:D32"/>
    <mergeCell ref="E31:G31"/>
    <mergeCell ref="H31:M31"/>
    <mergeCell ref="A33:D33"/>
    <mergeCell ref="E33:G33"/>
    <mergeCell ref="H33:M33"/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</mergeCells>
  <pageMargins left="0" right="0" top="0.74803149606299213" bottom="0.74803149606299213" header="0.31496062992125984" footer="0.31496062992125984"/>
  <pageSetup paperSize="9" scale="53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28575</xdr:colOff>
                    <xdr:row>9</xdr:row>
                    <xdr:rowOff>19050</xdr:rowOff>
                  </from>
                  <to>
                    <xdr:col>6</xdr:col>
                    <xdr:colOff>590550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20</xdr:row>
                    <xdr:rowOff>485775</xdr:rowOff>
                  </from>
                  <to>
                    <xdr:col>7</xdr:col>
                    <xdr:colOff>1190625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19050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19050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2</xdr:col>
                    <xdr:colOff>638175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 Box 94">
              <controlPr defaultSize="0" autoFill="0" autoLine="0" autoPict="0">
                <anchor moveWithCells="1">
                  <from>
                    <xdr:col>3</xdr:col>
                    <xdr:colOff>400050</xdr:colOff>
                    <xdr:row>13</xdr:row>
                    <xdr:rowOff>400050</xdr:rowOff>
                  </from>
                  <to>
                    <xdr:col>4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3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16</xdr:row>
                    <xdr:rowOff>19050</xdr:rowOff>
                  </from>
                  <to>
                    <xdr:col>3</xdr:col>
                    <xdr:colOff>628650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3</xdr:col>
                    <xdr:colOff>400050</xdr:colOff>
                    <xdr:row>14</xdr:row>
                    <xdr:rowOff>180975</xdr:rowOff>
                  </from>
                  <to>
                    <xdr:col>4</xdr:col>
                    <xdr:colOff>104775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390525</xdr:rowOff>
                  </from>
                  <to>
                    <xdr:col>11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142875</xdr:rowOff>
                  </from>
                  <to>
                    <xdr:col>10</xdr:col>
                    <xdr:colOff>371475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142875</xdr:rowOff>
                  </from>
                  <to>
                    <xdr:col>10</xdr:col>
                    <xdr:colOff>314325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180975</xdr:rowOff>
                  </from>
                  <to>
                    <xdr:col>9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15" t="s">
        <v>7</v>
      </c>
      <c r="B1" s="15" t="s">
        <v>7</v>
      </c>
      <c r="C1" s="15" t="s">
        <v>7</v>
      </c>
    </row>
    <row r="2" spans="1:3" ht="15.75" x14ac:dyDescent="0.25">
      <c r="A2" s="16" t="s">
        <v>8</v>
      </c>
      <c r="B2" s="17" t="s">
        <v>31</v>
      </c>
      <c r="C2" s="18" t="s">
        <v>36</v>
      </c>
    </row>
    <row r="3" spans="1:3" ht="15.75" x14ac:dyDescent="0.25">
      <c r="A3" s="16" t="s">
        <v>9</v>
      </c>
      <c r="B3" s="17" t="s">
        <v>32</v>
      </c>
      <c r="C3" s="18" t="s">
        <v>37</v>
      </c>
    </row>
    <row r="4" spans="1:3" ht="15.75" x14ac:dyDescent="0.25">
      <c r="A4" s="16" t="s">
        <v>10</v>
      </c>
      <c r="B4" s="17" t="s">
        <v>33</v>
      </c>
      <c r="C4" s="18" t="s">
        <v>48</v>
      </c>
    </row>
    <row r="5" spans="1:3" ht="15.75" x14ac:dyDescent="0.25">
      <c r="A5" s="16" t="s">
        <v>12</v>
      </c>
      <c r="B5" s="2"/>
      <c r="C5" s="2"/>
    </row>
    <row r="6" spans="1:3" ht="15.75" x14ac:dyDescent="0.25">
      <c r="A6" s="16" t="s">
        <v>13</v>
      </c>
      <c r="B6" s="2"/>
      <c r="C6" s="2"/>
    </row>
    <row r="7" spans="1:3" ht="15.75" x14ac:dyDescent="0.25">
      <c r="A7" s="16" t="s">
        <v>14</v>
      </c>
      <c r="B7" s="2"/>
      <c r="C7" s="2"/>
    </row>
    <row r="8" spans="1:3" ht="15.75" x14ac:dyDescent="0.25">
      <c r="A8" s="16" t="s">
        <v>15</v>
      </c>
      <c r="B8" s="2"/>
      <c r="C8" s="2"/>
    </row>
    <row r="9" spans="1:3" ht="15.75" x14ac:dyDescent="0.25">
      <c r="A9" s="16" t="s">
        <v>16</v>
      </c>
      <c r="B9" s="2"/>
      <c r="C9" s="2"/>
    </row>
    <row r="10" spans="1:3" ht="16.5" customHeight="1" x14ac:dyDescent="0.25">
      <c r="A10" s="16" t="s">
        <v>18</v>
      </c>
      <c r="B10" s="2"/>
      <c r="C10" s="2"/>
    </row>
    <row r="11" spans="1:3" ht="15.75" x14ac:dyDescent="0.25">
      <c r="A11" s="16" t="s">
        <v>17</v>
      </c>
      <c r="B11" s="2"/>
      <c r="C11" s="2"/>
    </row>
    <row r="12" spans="1:3" ht="17.25" customHeight="1" x14ac:dyDescent="0.25">
      <c r="A12" s="16" t="s">
        <v>11</v>
      </c>
      <c r="B12" s="2"/>
      <c r="C12" s="2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Brodcová Lenka</cp:lastModifiedBy>
  <cp:lastPrinted>2023-02-02T13:54:02Z</cp:lastPrinted>
  <dcterms:created xsi:type="dcterms:W3CDTF">2017-06-23T11:37:17Z</dcterms:created>
  <dcterms:modified xsi:type="dcterms:W3CDTF">2023-06-23T11:43:07Z</dcterms:modified>
</cp:coreProperties>
</file>