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\251_oddělení\51_odbor\51_odbor\DOTACE\Dotace 2023\Změny\"/>
    </mc:Choice>
  </mc:AlternateContent>
  <xr:revisionPtr revIDLastSave="0" documentId="8_{30995A2F-A769-4DF7-ACBF-1E768EC03343}" xr6:coauthVersionLast="47" xr6:coauthVersionMax="47" xr10:uidLastSave="{00000000-0000-0000-0000-000000000000}"/>
  <bookViews>
    <workbookView xWindow="735" yWindow="735" windowWidth="21600" windowHeight="11235" xr2:uid="{4809DF15-F728-4ACE-83F1-CC03247B160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F21" i="1"/>
  <c r="G21" i="1" s="1"/>
  <c r="F20" i="1"/>
  <c r="G20" i="1" s="1"/>
  <c r="F19" i="1"/>
  <c r="G19" i="1" s="1"/>
  <c r="G18" i="1"/>
  <c r="F18" i="1"/>
  <c r="F17" i="1"/>
  <c r="G17" i="1" s="1"/>
  <c r="F16" i="1"/>
  <c r="G16" i="1" s="1"/>
  <c r="F15" i="1"/>
  <c r="G15" i="1" s="1"/>
  <c r="G14" i="1"/>
  <c r="F14" i="1"/>
  <c r="E13" i="1"/>
  <c r="D13" i="1"/>
  <c r="D22" i="1" s="1"/>
  <c r="F12" i="1"/>
  <c r="G12" i="1" s="1"/>
  <c r="G11" i="1"/>
  <c r="F11" i="1"/>
  <c r="F10" i="1"/>
  <c r="G10" i="1" s="1"/>
  <c r="F9" i="1"/>
  <c r="G9" i="1" s="1"/>
  <c r="F8" i="1"/>
  <c r="G8" i="1" s="1"/>
  <c r="E8" i="1"/>
  <c r="E22" i="1" s="1"/>
  <c r="D8" i="1"/>
  <c r="D25" i="1" l="1"/>
  <c r="F22" i="1"/>
  <c r="F13" i="1"/>
  <c r="G13" i="1" s="1"/>
  <c r="F25" i="1" l="1"/>
  <c r="G25" i="1" s="1"/>
  <c r="G22" i="1"/>
</calcChain>
</file>

<file path=xl/sharedStrings.xml><?xml version="1.0" encoding="utf-8"?>
<sst xmlns="http://schemas.openxmlformats.org/spreadsheetml/2006/main" count="33" uniqueCount="31">
  <si>
    <t>Název organizace:</t>
  </si>
  <si>
    <t>ROZPOČET DLE NÁKLADOVÝCH POLOŽEK</t>
  </si>
  <si>
    <t>položka</t>
  </si>
  <si>
    <t>dotace</t>
  </si>
  <si>
    <t>požadovaná změna (+ / - Kč)</t>
  </si>
  <si>
    <t>dotace po změně</t>
  </si>
  <si>
    <t>% změna (dotace    po změně / dotace)</t>
  </si>
  <si>
    <t>Materiálové náklady</t>
  </si>
  <si>
    <t xml:space="preserve">z toho: </t>
  </si>
  <si>
    <t>materiál</t>
  </si>
  <si>
    <t>kancelářské potřeby</t>
  </si>
  <si>
    <t>vybavení do 40 000 Kč, software do 60 000 Kč</t>
  </si>
  <si>
    <t>ostatní materiálové náklady</t>
  </si>
  <si>
    <t>Nemateriálové náklady (služby)</t>
  </si>
  <si>
    <t>z toho:</t>
  </si>
  <si>
    <t>poštovné, telefon, fax, internet</t>
  </si>
  <si>
    <t>nájemné a energie</t>
  </si>
  <si>
    <t>propagace</t>
  </si>
  <si>
    <t>cestovné a doprava</t>
  </si>
  <si>
    <t xml:space="preserve">opravy a údržba </t>
  </si>
  <si>
    <t>školení, vzdělávání</t>
  </si>
  <si>
    <t>ostatní služby</t>
  </si>
  <si>
    <t>Osobní náklady</t>
  </si>
  <si>
    <t>DOTACE MŠMT CELKEM</t>
  </si>
  <si>
    <t>původně</t>
  </si>
  <si>
    <t>finálně po změně</t>
  </si>
  <si>
    <t>% změna (finálně po změně / původně)</t>
  </si>
  <si>
    <t>CELKOVÉ NÁKLADY PROJEKTU</t>
  </si>
  <si>
    <t>podíl dotace z celkových nákladů projektu</t>
  </si>
  <si>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Výzva PRÁCE S DĚTMI A MLÁDEŽÍ pro projekty NNO s nadregionálním dopadem</t>
    </r>
  </si>
  <si>
    <t>Číslo rozhodnutí MŠMT (formát xxxx/3/NNO/2023: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</si>
</sst>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right" vertical="center"/>
    </xf>
    <xf numFmtId="164" fontId="5" fillId="3" borderId="10" xfId="1" applyNumberFormat="1" applyFont="1" applyFill="1" applyBorder="1" applyAlignment="1">
      <alignment horizontal="right" vertical="center"/>
    </xf>
    <xf numFmtId="164" fontId="4" fillId="3" borderId="10" xfId="1" applyNumberFormat="1" applyFont="1" applyFill="1" applyBorder="1" applyAlignment="1">
      <alignment horizontal="right" vertical="center"/>
    </xf>
    <xf numFmtId="9" fontId="8" fillId="5" borderId="11" xfId="1" applyNumberFormat="1" applyFont="1" applyFill="1" applyBorder="1" applyAlignment="1">
      <alignment horizontal="right" vertical="center"/>
    </xf>
    <xf numFmtId="0" fontId="5" fillId="6" borderId="13" xfId="1" applyFont="1" applyFill="1" applyBorder="1"/>
    <xf numFmtId="164" fontId="5" fillId="6" borderId="14" xfId="1" applyNumberFormat="1" applyFont="1" applyFill="1" applyBorder="1" applyAlignment="1" applyProtection="1">
      <alignment horizontal="right" vertical="center"/>
      <protection locked="0"/>
    </xf>
    <xf numFmtId="164" fontId="5" fillId="3" borderId="15" xfId="1" applyNumberFormat="1" applyFont="1" applyFill="1" applyBorder="1" applyAlignment="1">
      <alignment horizontal="right" vertical="center"/>
    </xf>
    <xf numFmtId="9" fontId="10" fillId="5" borderId="16" xfId="1" applyNumberFormat="1" applyFont="1" applyFill="1" applyBorder="1" applyAlignment="1">
      <alignment horizontal="right" vertical="center"/>
    </xf>
    <xf numFmtId="0" fontId="5" fillId="6" borderId="3" xfId="1" applyFont="1" applyFill="1" applyBorder="1"/>
    <xf numFmtId="164" fontId="5" fillId="6" borderId="18" xfId="1" applyNumberFormat="1" applyFont="1" applyFill="1" applyBorder="1" applyAlignment="1" applyProtection="1">
      <alignment horizontal="right" vertical="center"/>
      <protection locked="0"/>
    </xf>
    <xf numFmtId="9" fontId="10" fillId="5" borderId="19" xfId="1" applyNumberFormat="1" applyFont="1" applyFill="1" applyBorder="1" applyAlignment="1">
      <alignment horizontal="right" vertical="center"/>
    </xf>
    <xf numFmtId="0" fontId="5" fillId="6" borderId="21" xfId="1" applyFont="1" applyFill="1" applyBorder="1"/>
    <xf numFmtId="164" fontId="5" fillId="6" borderId="22" xfId="1" applyNumberFormat="1" applyFont="1" applyFill="1" applyBorder="1" applyAlignment="1" applyProtection="1">
      <alignment horizontal="right" vertical="center"/>
      <protection locked="0"/>
    </xf>
    <xf numFmtId="9" fontId="10" fillId="5" borderId="23" xfId="1" applyNumberFormat="1" applyFont="1" applyFill="1" applyBorder="1" applyAlignment="1">
      <alignment horizontal="right" vertical="center"/>
    </xf>
    <xf numFmtId="164" fontId="4" fillId="0" borderId="10" xfId="1" applyNumberFormat="1" applyFont="1" applyBorder="1" applyAlignment="1" applyProtection="1">
      <alignment horizontal="right" vertical="center"/>
      <protection locked="0"/>
    </xf>
    <xf numFmtId="164" fontId="5" fillId="0" borderId="10" xfId="1" applyNumberFormat="1" applyFont="1" applyBorder="1" applyAlignment="1" applyProtection="1">
      <alignment horizontal="right" vertical="center"/>
      <protection locked="0"/>
    </xf>
    <xf numFmtId="165" fontId="4" fillId="4" borderId="25" xfId="1" applyNumberFormat="1" applyFont="1" applyFill="1" applyBorder="1" applyAlignment="1">
      <alignment horizontal="right" vertical="center"/>
    </xf>
    <xf numFmtId="164" fontId="5" fillId="3" borderId="25" xfId="1" applyNumberFormat="1" applyFont="1" applyFill="1" applyBorder="1" applyAlignment="1">
      <alignment horizontal="right" vertical="center"/>
    </xf>
    <xf numFmtId="165" fontId="4" fillId="3" borderId="25" xfId="1" applyNumberFormat="1" applyFont="1" applyFill="1" applyBorder="1" applyAlignment="1">
      <alignment horizontal="right" vertical="center"/>
    </xf>
    <xf numFmtId="9" fontId="8" fillId="5" borderId="26" xfId="1" applyNumberFormat="1" applyFont="1" applyFill="1" applyBorder="1" applyAlignment="1">
      <alignment horizontal="right" vertical="center"/>
    </xf>
    <xf numFmtId="165" fontId="4" fillId="2" borderId="29" xfId="1" applyNumberFormat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 wrapText="1"/>
    </xf>
    <xf numFmtId="165" fontId="4" fillId="2" borderId="30" xfId="1" applyNumberFormat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165" fontId="4" fillId="0" borderId="10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5" fontId="4" fillId="3" borderId="10" xfId="0" applyNumberFormat="1" applyFont="1" applyFill="1" applyBorder="1"/>
    <xf numFmtId="166" fontId="4" fillId="3" borderId="10" xfId="0" applyNumberFormat="1" applyFont="1" applyFill="1" applyBorder="1" applyAlignment="1">
      <alignment horizontal="right"/>
    </xf>
    <xf numFmtId="0" fontId="5" fillId="2" borderId="10" xfId="0" applyFont="1" applyFill="1" applyBorder="1"/>
    <xf numFmtId="166" fontId="8" fillId="5" borderId="32" xfId="0" applyNumberFormat="1" applyFont="1" applyFill="1" applyBorder="1" applyAlignment="1">
      <alignment horizontal="right"/>
    </xf>
    <xf numFmtId="0" fontId="4" fillId="3" borderId="24" xfId="0" applyFont="1" applyFill="1" applyBorder="1"/>
    <xf numFmtId="0" fontId="4" fillId="3" borderId="25" xfId="0" applyFont="1" applyFill="1" applyBorder="1"/>
    <xf numFmtId="0" fontId="4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textRotation="90"/>
    </xf>
    <xf numFmtId="0" fontId="9" fillId="0" borderId="17" xfId="0" applyFont="1" applyBorder="1" applyAlignment="1">
      <alignment vertical="center" textRotation="90"/>
    </xf>
    <xf numFmtId="0" fontId="9" fillId="0" borderId="20" xfId="0" applyFont="1" applyBorder="1" applyAlignment="1">
      <alignment vertical="center" textRotation="90"/>
    </xf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0" fillId="0" borderId="0" xfId="0"/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6" fillId="2" borderId="0" xfId="0" applyFont="1" applyFill="1"/>
    <xf numFmtId="0" fontId="7" fillId="2" borderId="0" xfId="0" applyFont="1" applyFill="1"/>
  </cellXfs>
  <cellStyles count="2">
    <cellStyle name="Normální" xfId="0" builtinId="0"/>
    <cellStyle name="Normální 2" xfId="1" xr:uid="{C4023EBC-643E-488A-832C-F4B4F05F2F63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AD-A097-48FE-9880-4A59A0D91C47}">
  <dimension ref="A1:H26"/>
  <sheetViews>
    <sheetView tabSelected="1" workbookViewId="0">
      <selection activeCell="B4" sqref="B4:C4"/>
    </sheetView>
  </sheetViews>
  <sheetFormatPr defaultRowHeight="15" x14ac:dyDescent="0.25"/>
  <cols>
    <col min="1" max="1" width="2.7109375" customWidth="1"/>
    <col min="2" max="2" width="3.140625" customWidth="1"/>
    <col min="3" max="3" width="46.85546875" customWidth="1"/>
    <col min="4" max="4" width="19.28515625" customWidth="1"/>
    <col min="5" max="5" width="18.140625" customWidth="1"/>
    <col min="6" max="6" width="19.28515625" customWidth="1"/>
    <col min="7" max="7" width="30.140625" customWidth="1"/>
    <col min="8" max="8" width="2.5703125" customWidth="1"/>
  </cols>
  <sheetData>
    <row r="1" spans="1:8" ht="18.75" x14ac:dyDescent="0.3">
      <c r="A1" s="1"/>
      <c r="B1" s="49" t="s">
        <v>29</v>
      </c>
      <c r="C1" s="49"/>
      <c r="D1" s="50"/>
      <c r="E1" s="50"/>
      <c r="F1" s="50"/>
      <c r="G1" s="50"/>
      <c r="H1" s="1"/>
    </row>
    <row r="2" spans="1:8" ht="18.75" x14ac:dyDescent="0.3">
      <c r="A2" s="1"/>
      <c r="B2" s="2"/>
      <c r="C2" s="2"/>
      <c r="D2" s="1"/>
      <c r="E2" s="1"/>
      <c r="F2" s="1"/>
      <c r="G2" s="1"/>
      <c r="H2" s="1"/>
    </row>
    <row r="3" spans="1:8" x14ac:dyDescent="0.25">
      <c r="A3" s="1"/>
      <c r="B3" s="51" t="s">
        <v>0</v>
      </c>
      <c r="C3" s="52"/>
      <c r="D3" s="53"/>
      <c r="E3" s="54"/>
      <c r="F3" s="54"/>
      <c r="G3" s="55"/>
      <c r="H3" s="1"/>
    </row>
    <row r="4" spans="1:8" x14ac:dyDescent="0.25">
      <c r="A4" s="1"/>
      <c r="B4" s="51" t="s">
        <v>30</v>
      </c>
      <c r="C4" s="52"/>
      <c r="D4" s="53"/>
      <c r="E4" s="55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7.25" thickBot="1" x14ac:dyDescent="0.3">
      <c r="A6" s="1"/>
      <c r="B6" s="56" t="s">
        <v>1</v>
      </c>
      <c r="C6" s="56"/>
      <c r="D6" s="57"/>
      <c r="E6" s="57"/>
      <c r="F6" s="57"/>
      <c r="G6" s="57"/>
      <c r="H6" s="1"/>
    </row>
    <row r="7" spans="1:8" ht="29.25" thickBot="1" x14ac:dyDescent="0.3">
      <c r="A7" s="1"/>
      <c r="B7" s="44" t="s">
        <v>2</v>
      </c>
      <c r="C7" s="45"/>
      <c r="D7" s="3" t="s">
        <v>3</v>
      </c>
      <c r="E7" s="3" t="s">
        <v>4</v>
      </c>
      <c r="F7" s="4" t="s">
        <v>5</v>
      </c>
      <c r="G7" s="5" t="s">
        <v>6</v>
      </c>
      <c r="H7" s="1"/>
    </row>
    <row r="8" spans="1:8" ht="15.75" thickBot="1" x14ac:dyDescent="0.3">
      <c r="A8" s="1"/>
      <c r="B8" s="40" t="s">
        <v>7</v>
      </c>
      <c r="C8" s="41"/>
      <c r="D8" s="6">
        <f>SUM(D9:D12)</f>
        <v>0</v>
      </c>
      <c r="E8" s="7">
        <f>SUM(E9:E12)</f>
        <v>0</v>
      </c>
      <c r="F8" s="8">
        <f>SUM(F9:F12)</f>
        <v>0</v>
      </c>
      <c r="G8" s="9" t="e">
        <f>(F8/D8)-100%</f>
        <v>#DIV/0!</v>
      </c>
      <c r="H8" s="1"/>
    </row>
    <row r="9" spans="1:8" x14ac:dyDescent="0.25">
      <c r="A9" s="1"/>
      <c r="B9" s="46" t="s">
        <v>8</v>
      </c>
      <c r="C9" s="10" t="s">
        <v>9</v>
      </c>
      <c r="D9" s="11"/>
      <c r="E9" s="11"/>
      <c r="F9" s="12">
        <f>D9+E9</f>
        <v>0</v>
      </c>
      <c r="G9" s="13" t="e">
        <f t="shared" ref="G9:G24" si="0">(F9/D9)-100%</f>
        <v>#DIV/0!</v>
      </c>
      <c r="H9" s="1"/>
    </row>
    <row r="10" spans="1:8" x14ac:dyDescent="0.25">
      <c r="A10" s="1"/>
      <c r="B10" s="47"/>
      <c r="C10" s="14" t="s">
        <v>10</v>
      </c>
      <c r="D10" s="15"/>
      <c r="E10" s="15"/>
      <c r="F10" s="12">
        <f t="shared" ref="F10:F12" si="1">D10+E10</f>
        <v>0</v>
      </c>
      <c r="G10" s="16" t="e">
        <f t="shared" si="0"/>
        <v>#DIV/0!</v>
      </c>
      <c r="H10" s="1"/>
    </row>
    <row r="11" spans="1:8" x14ac:dyDescent="0.25">
      <c r="A11" s="1"/>
      <c r="B11" s="47"/>
      <c r="C11" s="14" t="s">
        <v>11</v>
      </c>
      <c r="D11" s="15"/>
      <c r="E11" s="15"/>
      <c r="F11" s="12">
        <f t="shared" si="1"/>
        <v>0</v>
      </c>
      <c r="G11" s="16" t="e">
        <f t="shared" si="0"/>
        <v>#DIV/0!</v>
      </c>
      <c r="H11" s="1"/>
    </row>
    <row r="12" spans="1:8" ht="15.75" thickBot="1" x14ac:dyDescent="0.3">
      <c r="A12" s="1"/>
      <c r="B12" s="48"/>
      <c r="C12" s="17" t="s">
        <v>12</v>
      </c>
      <c r="D12" s="18"/>
      <c r="E12" s="18"/>
      <c r="F12" s="12">
        <f t="shared" si="1"/>
        <v>0</v>
      </c>
      <c r="G12" s="19" t="e">
        <f t="shared" si="0"/>
        <v>#DIV/0!</v>
      </c>
      <c r="H12" s="1"/>
    </row>
    <row r="13" spans="1:8" ht="15.75" thickBot="1" x14ac:dyDescent="0.3">
      <c r="A13" s="1"/>
      <c r="B13" s="40" t="s">
        <v>13</v>
      </c>
      <c r="C13" s="41"/>
      <c r="D13" s="6">
        <f>SUM(D14:D20)</f>
        <v>0</v>
      </c>
      <c r="E13" s="7">
        <f>SUM(E14:E20)</f>
        <v>0</v>
      </c>
      <c r="F13" s="8">
        <f>SUM(F14:F20)</f>
        <v>0</v>
      </c>
      <c r="G13" s="9" t="e">
        <f t="shared" si="0"/>
        <v>#DIV/0!</v>
      </c>
      <c r="H13" s="1"/>
    </row>
    <row r="14" spans="1:8" x14ac:dyDescent="0.25">
      <c r="A14" s="1"/>
      <c r="B14" s="46" t="s">
        <v>14</v>
      </c>
      <c r="C14" s="10" t="s">
        <v>15</v>
      </c>
      <c r="D14" s="11"/>
      <c r="E14" s="11"/>
      <c r="F14" s="12">
        <f>D14+E14</f>
        <v>0</v>
      </c>
      <c r="G14" s="13" t="e">
        <f t="shared" si="0"/>
        <v>#DIV/0!</v>
      </c>
      <c r="H14" s="1"/>
    </row>
    <row r="15" spans="1:8" x14ac:dyDescent="0.25">
      <c r="A15" s="1"/>
      <c r="B15" s="47"/>
      <c r="C15" s="14" t="s">
        <v>16</v>
      </c>
      <c r="D15" s="15"/>
      <c r="E15" s="15"/>
      <c r="F15" s="12">
        <f t="shared" ref="F15:F20" si="2">D15+E15</f>
        <v>0</v>
      </c>
      <c r="G15" s="16" t="e">
        <f t="shared" si="0"/>
        <v>#DIV/0!</v>
      </c>
      <c r="H15" s="1"/>
    </row>
    <row r="16" spans="1:8" x14ac:dyDescent="0.25">
      <c r="A16" s="1"/>
      <c r="B16" s="47"/>
      <c r="C16" s="14" t="s">
        <v>17</v>
      </c>
      <c r="D16" s="15"/>
      <c r="E16" s="15"/>
      <c r="F16" s="12">
        <f t="shared" si="2"/>
        <v>0</v>
      </c>
      <c r="G16" s="16" t="e">
        <f t="shared" si="0"/>
        <v>#DIV/0!</v>
      </c>
      <c r="H16" s="1"/>
    </row>
    <row r="17" spans="1:8" x14ac:dyDescent="0.25">
      <c r="A17" s="1"/>
      <c r="B17" s="47"/>
      <c r="C17" s="14" t="s">
        <v>18</v>
      </c>
      <c r="D17" s="15"/>
      <c r="E17" s="15"/>
      <c r="F17" s="12">
        <f t="shared" si="2"/>
        <v>0</v>
      </c>
      <c r="G17" s="16" t="e">
        <f t="shared" si="0"/>
        <v>#DIV/0!</v>
      </c>
      <c r="H17" s="1"/>
    </row>
    <row r="18" spans="1:8" x14ac:dyDescent="0.25">
      <c r="A18" s="1"/>
      <c r="B18" s="47"/>
      <c r="C18" s="14" t="s">
        <v>19</v>
      </c>
      <c r="D18" s="15"/>
      <c r="E18" s="15"/>
      <c r="F18" s="12">
        <f t="shared" si="2"/>
        <v>0</v>
      </c>
      <c r="G18" s="16" t="e">
        <f t="shared" si="0"/>
        <v>#DIV/0!</v>
      </c>
      <c r="H18" s="1"/>
    </row>
    <row r="19" spans="1:8" x14ac:dyDescent="0.25">
      <c r="A19" s="1"/>
      <c r="B19" s="47"/>
      <c r="C19" s="14" t="s">
        <v>20</v>
      </c>
      <c r="D19" s="15"/>
      <c r="E19" s="15"/>
      <c r="F19" s="12">
        <f t="shared" si="2"/>
        <v>0</v>
      </c>
      <c r="G19" s="16" t="e">
        <f t="shared" si="0"/>
        <v>#DIV/0!</v>
      </c>
      <c r="H19" s="1"/>
    </row>
    <row r="20" spans="1:8" ht="15.75" thickBot="1" x14ac:dyDescent="0.3">
      <c r="A20" s="1"/>
      <c r="B20" s="48"/>
      <c r="C20" s="17" t="s">
        <v>21</v>
      </c>
      <c r="D20" s="18"/>
      <c r="E20" s="18"/>
      <c r="F20" s="12">
        <f t="shared" si="2"/>
        <v>0</v>
      </c>
      <c r="G20" s="19" t="e">
        <f t="shared" si="0"/>
        <v>#DIV/0!</v>
      </c>
      <c r="H20" s="1"/>
    </row>
    <row r="21" spans="1:8" ht="15.75" thickBot="1" x14ac:dyDescent="0.3">
      <c r="A21" s="1"/>
      <c r="B21" s="40" t="s">
        <v>22</v>
      </c>
      <c r="C21" s="41"/>
      <c r="D21" s="20"/>
      <c r="E21" s="21"/>
      <c r="F21" s="8">
        <f>D21+E21</f>
        <v>0</v>
      </c>
      <c r="G21" s="9" t="e">
        <f t="shared" si="0"/>
        <v>#DIV/0!</v>
      </c>
      <c r="H21" s="1"/>
    </row>
    <row r="22" spans="1:8" ht="15.75" thickBot="1" x14ac:dyDescent="0.3">
      <c r="A22" s="1"/>
      <c r="B22" s="36" t="s">
        <v>23</v>
      </c>
      <c r="C22" s="37"/>
      <c r="D22" s="22">
        <f>D21+D13+D8</f>
        <v>0</v>
      </c>
      <c r="E22" s="23">
        <f>E21+E13+E8</f>
        <v>0</v>
      </c>
      <c r="F22" s="24">
        <f>D22+E22</f>
        <v>0</v>
      </c>
      <c r="G22" s="25" t="e">
        <f t="shared" si="0"/>
        <v>#DIV/0!</v>
      </c>
      <c r="H22" s="1"/>
    </row>
    <row r="23" spans="1:8" ht="29.25" thickBot="1" x14ac:dyDescent="0.3">
      <c r="A23" s="1"/>
      <c r="B23" s="38" t="s">
        <v>2</v>
      </c>
      <c r="C23" s="39"/>
      <c r="D23" s="26" t="s">
        <v>24</v>
      </c>
      <c r="E23" s="27" t="s">
        <v>4</v>
      </c>
      <c r="F23" s="28" t="s">
        <v>25</v>
      </c>
      <c r="G23" s="29" t="s">
        <v>26</v>
      </c>
      <c r="H23" s="1"/>
    </row>
    <row r="24" spans="1:8" ht="15.75" thickBot="1" x14ac:dyDescent="0.3">
      <c r="A24" s="1"/>
      <c r="B24" s="40" t="s">
        <v>27</v>
      </c>
      <c r="C24" s="41"/>
      <c r="D24" s="30"/>
      <c r="E24" s="31"/>
      <c r="F24" s="32">
        <f>D24+E24</f>
        <v>0</v>
      </c>
      <c r="G24" s="9" t="e">
        <f t="shared" si="0"/>
        <v>#DIV/0!</v>
      </c>
      <c r="H24" s="1"/>
    </row>
    <row r="25" spans="1:8" ht="15.75" thickBot="1" x14ac:dyDescent="0.3">
      <c r="A25" s="1"/>
      <c r="B25" s="42" t="s">
        <v>28</v>
      </c>
      <c r="C25" s="43"/>
      <c r="D25" s="33" t="e">
        <f>D22/D24</f>
        <v>#DIV/0!</v>
      </c>
      <c r="E25" s="34"/>
      <c r="F25" s="33" t="e">
        <f>F22/F24</f>
        <v>#DIV/0!</v>
      </c>
      <c r="G25" s="35" t="e">
        <f>F25-D25</f>
        <v>#DIV/0!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</sheetData>
  <mergeCells count="16">
    <mergeCell ref="B6:G6"/>
    <mergeCell ref="B1:G1"/>
    <mergeCell ref="B3:C3"/>
    <mergeCell ref="D3:G3"/>
    <mergeCell ref="B4:C4"/>
    <mergeCell ref="D4:E4"/>
    <mergeCell ref="B22:C22"/>
    <mergeCell ref="B23:C23"/>
    <mergeCell ref="B24:C24"/>
    <mergeCell ref="B25:C25"/>
    <mergeCell ref="B7:C7"/>
    <mergeCell ref="B8:C8"/>
    <mergeCell ref="B9:B12"/>
    <mergeCell ref="B13:C13"/>
    <mergeCell ref="B14:B20"/>
    <mergeCell ref="B21:C21"/>
  </mergeCells>
  <conditionalFormatting sqref="D24">
    <cfRule type="cellIs" dxfId="2" priority="3" operator="lessThan">
      <formula>$D$22</formula>
    </cfRule>
  </conditionalFormatting>
  <conditionalFormatting sqref="F24">
    <cfRule type="cellIs" dxfId="1" priority="2" operator="lessThan">
      <formula>$F$22</formula>
    </cfRule>
  </conditionalFormatting>
  <conditionalFormatting sqref="F25">
    <cfRule type="cellIs" dxfId="0" priority="1" operator="greaterThan">
      <formula>0.7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Knappová Helena</cp:lastModifiedBy>
  <dcterms:created xsi:type="dcterms:W3CDTF">2022-08-30T06:51:29Z</dcterms:created>
  <dcterms:modified xsi:type="dcterms:W3CDTF">2023-09-27T09:58:00Z</dcterms:modified>
</cp:coreProperties>
</file>